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4225\"/>
    </mc:Choice>
  </mc:AlternateContent>
  <xr:revisionPtr revIDLastSave="0" documentId="8_{51F75A20-6181-45C9-9EDE-D4CAF3E51456}"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6" i="9" s="1"/>
  <c r="O55" i="9"/>
  <c r="O56" i="9" s="1"/>
  <c r="N55" i="9"/>
  <c r="N56" i="9" s="1"/>
  <c r="M55" i="9"/>
  <c r="M56" i="9" s="1"/>
  <c r="L55" i="9"/>
  <c r="L56" i="9" s="1"/>
  <c r="K55" i="9"/>
  <c r="K56" i="9" s="1"/>
  <c r="J55" i="9"/>
  <c r="J56" i="9" s="1"/>
  <c r="I55" i="9"/>
  <c r="I56" i="9" s="1"/>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C56" i="9" l="1"/>
  <c r="D56" i="9"/>
  <c r="E56" i="9"/>
  <c r="F56" i="9"/>
  <c r="G56" i="9"/>
  <c r="H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<sst xmlns="http://schemas.openxmlformats.org/spreadsheetml/2006/main" count="26040" uniqueCount="3227">
  <si>
    <t>miércoles, 22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</si>
  <si>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</si>
  <si>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</si>
  <si>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</si>
  <si>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</si>
  <si>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</si>
  <si>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</si>
  <si>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</si>
  <si>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</si>
  <si>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</si>
  <si>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</si>
  <si>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</si>
  <si>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</si>
  <si>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</si>
  <si>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</si>
  <si>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</si>
  <si>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</si>
  <si>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</si>
  <si>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22/10/2025 00:00:00</t>
  </si>
  <si>
    <t>23/10/2025 00:00:00</t>
  </si>
  <si>
    <t>DECLARACIÓN DE SITUACIÓN EXCEPCIONAL EN LA S.E. PORTILLO 60 kV</t>
  </si>
  <si>
    <t>NO</t>
  </si>
  <si>
    <t>ELECTRO ORIENTE</t>
  </si>
  <si>
    <t>BELAUNDE TERRY - TARAPOTO</t>
  </si>
  <si>
    <t xml:space="preserve">LINEA DE TRANSMISION          </t>
  </si>
  <si>
    <t>L-1018</t>
  </si>
  <si>
    <t>22/10/2025 18:17:00</t>
  </si>
  <si>
    <t>22/10/2025 20:39:00</t>
  </si>
  <si>
    <t>DECLARACIÓN DE SITUACIÓN EXCEPCIONAL EN LA LÍNEA L-1018 (BELAUNDE TERRY - TARAPOTO) DE 138 kV</t>
  </si>
  <si>
    <t>FALLA</t>
  </si>
  <si>
    <t>ELECTRONOROESTE S.A.</t>
  </si>
  <si>
    <t>PIURA OESTE - SULLANA</t>
  </si>
  <si>
    <t>L-6698</t>
  </si>
  <si>
    <t>22/10/2025 12:35:34</t>
  </si>
  <si>
    <t>22/10/2025 12:45:27</t>
  </si>
  <si>
    <t>DESCONEXIÓN DE LA LÍNEA L-6698 (PIURA OESTE - SULLANA) DE 60 KV</t>
  </si>
  <si>
    <t>GENERACIÓN ANDINA S.A.C.</t>
  </si>
  <si>
    <t>8 DE AGOSTO</t>
  </si>
  <si>
    <t>GENERADOR HIDROELÉCTRICO</t>
  </si>
  <si>
    <t xml:space="preserve">G1                       </t>
  </si>
  <si>
    <t>22/10/2025 18:28:08</t>
  </si>
  <si>
    <t>22/10/2025 19:07:23</t>
  </si>
  <si>
    <t>DESCONEXIÓN DEL GENERADOR G1 DE LA C.H. 8 DE AGOSTO</t>
  </si>
  <si>
    <t>EL CARMEN (CH)</t>
  </si>
  <si>
    <t>22/10/2025 12:39:47</t>
  </si>
  <si>
    <t>22/10/2025 13:46:31</t>
  </si>
  <si>
    <t>DESCONEXIÓN DEL GENERADOR G1 DE LA C.H. EL CARMEN</t>
  </si>
  <si>
    <t>RED DE ENERGIA DEL PERU S.A.</t>
  </si>
  <si>
    <t>TRUJILLO NORTE</t>
  </si>
  <si>
    <t>SVC</t>
  </si>
  <si>
    <t>SVC-1</t>
  </si>
  <si>
    <t>22/10/2025 19:26:42</t>
  </si>
  <si>
    <t>DESCONEXIÓN DEL SVC-1 DE LA S.E. TRUJILLO NORTE</t>
  </si>
  <si>
    <t>RESTRICCIONES OPERATIVAS</t>
  </si>
  <si>
    <t>FECHA</t>
  </si>
  <si>
    <t>HORA
INICIO</t>
  </si>
  <si>
    <t>HORA
FINAL</t>
  </si>
  <si>
    <t>T.Eq.</t>
  </si>
  <si>
    <t>22/10/2025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</si>
  <si>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</si>
  <si>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</si>
  <si>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</si>
  <si>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</si>
  <si>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</si>
  <si>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</si>
  <si>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</si>
  <si>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</si>
  <si>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</si>
  <si>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</si>
  <si>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</si>
  <si>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</si>
  <si>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</si>
  <si>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</si>
  <si>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</si>
  <si>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</si>
  <si>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</si>
  <si>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</si>
  <si>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</si>
  <si>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</si>
  <si>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</si>
  <si>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</si>
  <si>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</si>
  <si>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</si>
  <si>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</si>
  <si>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</si>
  <si>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</si>
  <si>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</si>
  <si>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</si>
  <si>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</si>
  <si>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</si>
  <si>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</si>
  <si>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</si>
  <si>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Caudal ecológico de la Mini CH Cerro del Águila es de 6.1 m3/s correspondiente al mes de setiembre.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</si>
  <si>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</si>
  <si>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</si>
  <si>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</si>
  <si>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</si>
  <si>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</si>
  <si>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</si>
  <si>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</si>
  <si>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</si>
  <si>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</si>
  <si>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</si>
  <si>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G1</t>
  </si>
  <si>
    <t>De acuerdo con lo informado por Orazul el día 03.10.2025, la unidad G1 tiene un TMA en Estado de Emergencia = 0.61h.</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</si>
  <si>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</si>
  <si>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</si>
  <si>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</si>
  <si>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</si>
  <si>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</si>
  <si>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</si>
  <si>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</si>
  <si>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</si>
  <si>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</si>
  <si>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</si>
  <si>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</si>
  <si>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</si>
  <si>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</si>
  <si>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</si>
  <si>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</si>
  <si>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</si>
  <si>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</si>
  <si>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</si>
  <si>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</si>
  <si>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</si>
  <si>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</si>
  <si>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</si>
  <si>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</si>
  <si>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</si>
  <si>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</si>
  <si>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</si>
  <si>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</si>
  <si>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</si>
  <si>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</si>
  <si>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</si>
  <si>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</si>
  <si>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</si>
  <si>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</si>
  <si>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</si>
  <si>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</si>
  <si>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</si>
  <si>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</si>
  <si>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</si>
  <si>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</si>
  <si>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</si>
  <si>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</si>
  <si>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</si>
  <si>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</si>
  <si>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</si>
  <si>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</si>
  <si>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</si>
  <si>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</si>
  <si>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</si>
  <si>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</si>
  <si>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</si>
  <si>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</si>
  <si>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</si>
  <si>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</si>
  <si>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</si>
  <si>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</si>
  <si>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</si>
  <si>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</si>
  <si>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</si>
  <si>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</si>
  <si>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</si>
  <si>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</si>
  <si>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</si>
  <si>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22/10/2025 09:44</t>
  </si>
  <si>
    <t>22/10/2025 17:03</t>
  </si>
  <si>
    <t>Mantenimiento de pedestales.</t>
  </si>
  <si>
    <t>P</t>
  </si>
  <si>
    <t>E/S</t>
  </si>
  <si>
    <t>N</t>
  </si>
  <si>
    <t xml:space="preserve">PREV.     </t>
  </si>
  <si>
    <t>T</t>
  </si>
  <si>
    <t>OCONA</t>
  </si>
  <si>
    <t>INT-5450</t>
  </si>
  <si>
    <t>22/10/2025 00:00</t>
  </si>
  <si>
    <t>23/10/2025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</si>
  <si>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</si>
  <si>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</si>
  <si>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</si>
  <si>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</si>
  <si>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</si>
  <si>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</si>
  <si>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 falla en el equipo.</t>
  </si>
  <si>
    <t>F/S</t>
  </si>
  <si>
    <t>ATN 2 S.A.</t>
  </si>
  <si>
    <t>COTARUSE - LAS BAMBAS</t>
  </si>
  <si>
    <t>L-2055</t>
  </si>
  <si>
    <t>22/10/2025 08:27</t>
  </si>
  <si>
    <t>22/10/2025 17:10</t>
  </si>
  <si>
    <t>Inspeccion Anual en LLTT</t>
  </si>
  <si>
    <t>L-2056</t>
  </si>
  <si>
    <t>ATN S.A.</t>
  </si>
  <si>
    <t>KIMAN AYLLU</t>
  </si>
  <si>
    <t>AUT-501</t>
  </si>
  <si>
    <t>Restriccion Operativa en el circuito de control de cambiador de tap s del AUT-501</t>
  </si>
  <si>
    <t>CONCESIONARIA LINEA DE TRANSMISION LA NI?A S.A.C.</t>
  </si>
  <si>
    <t>ALIPIO ROSALES</t>
  </si>
  <si>
    <t>DIFERENCIAL DE BARRAS DESHABILITADO 220KV A SOLICITUD DE LA EMPRESA ACCIONA HASTA EL INICIO DE SU OPERACION EXPERIMENTAL POR LA INCORPORACION DE SU NUEVA BAHIA.</t>
  </si>
  <si>
    <t>CONCESIONARIA TRANSMISORA REQUE TUMBES S.A.C.</t>
  </si>
  <si>
    <t>TR-2306</t>
  </si>
  <si>
    <t>22/10/2025 08:00</t>
  </si>
  <si>
    <t>Toma de carga gradual del transformador TR-2306 de SE Alipio Rosales</t>
  </si>
  <si>
    <t>P.ENERG</t>
  </si>
  <si>
    <t>CALLAHUANCA (CNS)</t>
  </si>
  <si>
    <t>S.E.</t>
  </si>
  <si>
    <t>RELE DIFERENCIAL DE BARRAS DE CALLAHUANCA 220KV INOPERATIVO</t>
  </si>
  <si>
    <t>F</t>
  </si>
  <si>
    <t>LOMERA</t>
  </si>
  <si>
    <t>CL-2117</t>
  </si>
  <si>
    <t>22/10/2025 05:53</t>
  </si>
  <si>
    <t>22/10/2025 18:19</t>
  </si>
  <si>
    <t>INSPECCION POR CONDICION AISLADORES POLIMERICOS,  TERMOGRAFIA TERMOGRAFIA Y CORONOGRAFIA. CON CAMBIO DE BARRA SOLO DE LA PROPIA BAHIA</t>
  </si>
  <si>
    <t>CL-2214</t>
  </si>
  <si>
    <t>INSPECCION POR CONDICION AISLADORES POLIMERICOS,  TERMOGRAFIA TERMOGRAFIA Y CORONOGRAFIA. CON CAMBIO DE BARRA SOLO DE LA PROPIA BAHIA.</t>
  </si>
  <si>
    <t>T1_220kV</t>
  </si>
  <si>
    <t>INSPECCION POR CONDICION AISLADORES POLIMERICOS, TERMOGRAFIA TERMOGRAFIA Y CORONOGRAFIA. CON CAMBIO DE BARRA SOLO DE LA PROPIA BAHIA.</t>
  </si>
  <si>
    <t>CHARCANI V</t>
  </si>
  <si>
    <t>22/10/2025 07:28</t>
  </si>
  <si>
    <t>22/10/2025 13:56</t>
  </si>
  <si>
    <t>Mantenimiento Electromecanico Plan 1</t>
  </si>
  <si>
    <t>G</t>
  </si>
  <si>
    <t>SANTUARIO</t>
  </si>
  <si>
    <t>ACOPLE 138</t>
  </si>
  <si>
    <t>En servicio barra 2,uso en grupo N1 Charcani V con interruptor de acoplamiento, por falla</t>
  </si>
  <si>
    <t>EGESUR</t>
  </si>
  <si>
    <t>CT INDEPENDENCIA</t>
  </si>
  <si>
    <t>TR1 (Reserva)</t>
  </si>
  <si>
    <t>Fuera de servicio debido al mantenimiento correctivo del Transformador PAUWELS -  TR1 (Reserva)</t>
  </si>
  <si>
    <t xml:space="preserve">CORR.     </t>
  </si>
  <si>
    <t>INDEPENDENCIA</t>
  </si>
  <si>
    <t xml:space="preserve">CENTRAL        </t>
  </si>
  <si>
    <t>CT. Independencia Indisponible por mantenimiento correctivo del Transformador TR1 (Reserva)</t>
  </si>
  <si>
    <t xml:space="preserve">INDEP_G4       </t>
  </si>
  <si>
    <t>Mantenimiento por 32,000 horas de operacion</t>
  </si>
  <si>
    <t>T-30</t>
  </si>
  <si>
    <t>Mantenimiento correctivo del transformador de potencia en reserva - DELCROSA</t>
  </si>
  <si>
    <t>INDEPENDENCIA - CT INDEPENDENCIA</t>
  </si>
  <si>
    <t>L-6612</t>
  </si>
  <si>
    <t>CAMPO ARMI?O</t>
  </si>
  <si>
    <t>CL-2219</t>
  </si>
  <si>
    <t>22/10/2025 08:07</t>
  </si>
  <si>
    <t>22/10/2025 15:14</t>
  </si>
  <si>
    <t>MANTENIMIENTO PREVENTIVO Y CONTROLES SISTEMATICOS</t>
  </si>
  <si>
    <t>TUMBES</t>
  </si>
  <si>
    <t>MAK2</t>
  </si>
  <si>
    <t>22/10/2025 08:36</t>
  </si>
  <si>
    <t>INSTALACION DE NUEVO CONTROLADOR AGC EN GRUPO MAK 2 DE LA CTT.</t>
  </si>
  <si>
    <t>EMPRESA DE GENERACION ELECTRICA SANTA ANA S.A.C.</t>
  </si>
  <si>
    <t>RENOVANDES H1</t>
  </si>
  <si>
    <t>Reemplazo del estator del grupo generador en la Central Hidroelectrica Renovandes H1</t>
  </si>
  <si>
    <t>MALACAS 1</t>
  </si>
  <si>
    <t>TG6</t>
  </si>
  <si>
    <t>22/10/2025 08:39</t>
  </si>
  <si>
    <t>22/10/2025 09:34</t>
  </si>
  <si>
    <t>Parada de unidad por pruebas CEMS TG5. - Disponible en modo diesel</t>
  </si>
  <si>
    <t>RESERVA FRIA DE GENERACION TALARA</t>
  </si>
  <si>
    <t>TG5</t>
  </si>
  <si>
    <t>Revalidacion CEMS TG5 (60MW).</t>
  </si>
  <si>
    <t>PRUEBA</t>
  </si>
  <si>
    <t>ILO 4</t>
  </si>
  <si>
    <t>I4T3</t>
  </si>
  <si>
    <t>MANTENIMIENTO DE TRANSFORMADOR TG43 LAVADO DE TRANSFORMADOR TG43 + PATIO DE GENERACION + BUSHING DE TRANSFORMADOR MANTENIMIENTO DE CELDA HCB-5051 (MANTENIMIENTO DE PANELES NIVEL 0 Y COMPARTIMIENTO GIS)</t>
  </si>
  <si>
    <t>TG43</t>
  </si>
  <si>
    <t>TG43 - MANTENIMIENTO ANUAL</t>
  </si>
  <si>
    <t>MONTALVO</t>
  </si>
  <si>
    <t>INT-5682</t>
  </si>
  <si>
    <t>PRUEBAS ELECTRICAS A REACTOR INT-5682 SE MONTALVO [INDISPONIBILIDAD CONTINUA] Factor de potencia y capacitancia. C1 y C2. SFRA. Impedancia de cortocircuito. Corriente de excitacion. Resistencia de devanado. Resistencia dinamica. Resistencia de aislamiento.</t>
  </si>
  <si>
    <t>PUNTA LOMITAS</t>
  </si>
  <si>
    <t>CENTRAL PUNTA LOMITAS: 04 WTGs FUERA DE SERVICIO POR REPARACION DE FALLAS MAYORES. SE TENDRA UNA REDUCCION DE GENERACION EN APROX. 20.8 MW DEBIDO A LA REPARACION A REALIZAR.</t>
  </si>
  <si>
    <t>FENIX POWER PERU</t>
  </si>
  <si>
    <t>FENIX</t>
  </si>
  <si>
    <t>22/10/2025 08:10</t>
  </si>
  <si>
    <t>22/10/2025 15:45</t>
  </si>
  <si>
    <t>Pruebas CEMS (Ensayo de Error de Linealidad).</t>
  </si>
  <si>
    <t>GENERACION ANDINA S.A.C.</t>
  </si>
  <si>
    <t xml:space="preserve">G2                       </t>
  </si>
  <si>
    <t>MANTENIMIENTO ANUAL Y PRUEBAS ELECTRICAS DEL GENERADOR UG2.</t>
  </si>
  <si>
    <t>MANTENIMIENTO EQUIPOS AUXILIARES, UNIDAD DE POTENCIA HIDRAULICA, SISTEMA DE REFRIGERACION, TABLEROS DE CONTROL Y PROTECCION UG2.</t>
  </si>
  <si>
    <t>MANTENIMIENTO MAYOR DE TURBINA UG2 (INSPECCION DE LUCES Y TINTES PENETRANTES)</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</si>
  <si>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</si>
  <si>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</si>
  <si>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</si>
  <si>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</si>
  <si>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</si>
  <si>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</si>
  <si>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</si>
  <si>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</si>
  <si>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NEPE?A - CASMA</t>
  </si>
  <si>
    <t>L-1113</t>
  </si>
  <si>
    <t>22/10/2025 06:00</t>
  </si>
  <si>
    <t>22/10/2025 14:00</t>
  </si>
  <si>
    <t>Limpieza de partes aislantes por metodo de hidrolavado en la L-1113, sin restriccion de servicio electrico.</t>
  </si>
  <si>
    <t>HUAURA POWER GROUP S.A.</t>
  </si>
  <si>
    <t>YARUCAYA</t>
  </si>
  <si>
    <t>BESS-YARUCAYA</t>
  </si>
  <si>
    <t>22/10/2025 17:45</t>
  </si>
  <si>
    <t>INSPECCION, LIMPIEZA Y PRUEBA DE DESEMPE?O DEL BESS (INCLUYE PRUEBAS ELECTRICAS AL TRANSFORMADOR)</t>
  </si>
  <si>
    <t>HYDRO GLOBAL PERU S.A.C.</t>
  </si>
  <si>
    <t>SAN GABAN III</t>
  </si>
  <si>
    <t>22/10/2025 10:50</t>
  </si>
  <si>
    <t>22/10/2025 17:22</t>
  </si>
  <si>
    <t>Pruebas de validacion para el RSF bajo sistema AGC.</t>
  </si>
  <si>
    <t>ISA PERU</t>
  </si>
  <si>
    <t>CARHUAQUERO</t>
  </si>
  <si>
    <t>22/10/2025 10:00</t>
  </si>
  <si>
    <t>22/10/2025 20:55</t>
  </si>
  <si>
    <t>POA CIBERSEGURIDAD, INSTALAR EQUIPO FIREWALL RUGGED 70F Y EQUIPO SONDA. ACTIVIDAD CON PERDIDA DE SUPERVISION MENOR A 1 HORA. (R0122371)</t>
  </si>
  <si>
    <t>PUCALLPA</t>
  </si>
  <si>
    <t>SVC-6</t>
  </si>
  <si>
    <t>INDISPONIBLE POR FALLA EN SU CONCENTRADOR DE DATOS QUE IMPIDE DAR LAS CONDICIONES PARA SU INGRESO.</t>
  </si>
  <si>
    <t>22/10/2025 07:57</t>
  </si>
  <si>
    <t>22/10/2025 18:48</t>
  </si>
  <si>
    <t>REVISION DE IBA A30 POR FALLA (R0122733)</t>
  </si>
  <si>
    <t>VIZCARRA</t>
  </si>
  <si>
    <t>CL-2252</t>
  </si>
  <si>
    <t>22/10/2025 08:50</t>
  </si>
  <si>
    <t>22/10/2025 16:10</t>
  </si>
  <si>
    <t>PRUEBAS FUNCIONALES 50BF DEL INTERRUPTOR IN-2400, ACTIVIDAD CON RIESGO DE DISPARO SIMULTANEO EN LOS INTERRUPTORES IN-2402 E IN-2406, DEJANDO A LAS CL-2252 Y CL-2253 CONECTADAS EN SERIE, RIESGO MITIGADO MEDIANTE LA APERTURA DE LOS LINKS DE DISPARO. (R0121916)</t>
  </si>
  <si>
    <t>JOYA SOLAR S.A.C.</t>
  </si>
  <si>
    <t>SAN JOSE</t>
  </si>
  <si>
    <t>BARRA_A_220 kV</t>
  </si>
  <si>
    <t>22/10/2025 18:00</t>
  </si>
  <si>
    <t>Solicitud para transferencia de barra la Barra  A  a la Barra  B  y posterior desenergizacion de la Barra  A  parar actividades de Joya Solar.</t>
  </si>
  <si>
    <t>LINEAS ANDINAS SECUNDARIAS S.A.C.</t>
  </si>
  <si>
    <t>PARAMONGA N. - PARAMONGA E.</t>
  </si>
  <si>
    <t>L-1101</t>
  </si>
  <si>
    <t>LINEA EN BYPASS CON LA L-1033 PARA ALIMENTAR LAS CARGAS DE LA SE CAHUA Y PONER LA CH CAHUA EN SERVICIO PARA EL SISTEMA.</t>
  </si>
  <si>
    <t>MINERA ANTAMINA</t>
  </si>
  <si>
    <t>ANTAMINA</t>
  </si>
  <si>
    <t>T - 2</t>
  </si>
  <si>
    <t>POR CONDICIONES OPERATIVAS</t>
  </si>
  <si>
    <t>MINERA BUENAVENTURA</t>
  </si>
  <si>
    <t>UCHUCCHACUA</t>
  </si>
  <si>
    <t>TP-385</t>
  </si>
  <si>
    <t>El transformador de potencia TP-385 se encuentra indisponible por mantenimiento del cambiador de tomas bajo carga hasta el 31/10/2025(Ampliacion de mantenimiento).</t>
  </si>
  <si>
    <t>MINERA CERRO VERDE</t>
  </si>
  <si>
    <t>ATXF-001</t>
  </si>
  <si>
    <t>INDISPONIBILIDAD DE ATXF001 POR MANTENIMIENTO DE SECCIONADORES LADO 500KV ATXF001</t>
  </si>
  <si>
    <t>BARRA A_220kV</t>
  </si>
  <si>
    <t>22/10/2025 14:34</t>
  </si>
  <si>
    <t>22/10/2025 16:27</t>
  </si>
  <si>
    <t>INDISPONIBILIDAD DE BARRA PARA TOMAR DATOS DE AISLADORES</t>
  </si>
  <si>
    <t>SAN LUIS - CERRO VERDE</t>
  </si>
  <si>
    <t>L-2074</t>
  </si>
  <si>
    <t>LINEA L-2074 E/S POR SEGURIDAD Y CONFIABILIDAD PARA EVITAR INTERRUPCIONES EN EL SUMINISTRO ELECTRICO.</t>
  </si>
  <si>
    <t>L-2074 E/S POR SEGURIDAD DURANTE INDISPONIBILIDAD DE TRANSFORMADOR ATXF1</t>
  </si>
  <si>
    <t xml:space="preserve">NEXA RESOURCES CAJAMARQUILLA S.A. </t>
  </si>
  <si>
    <t>CAJAMARQUILLA</t>
  </si>
  <si>
    <t>BARRA A 220 kV</t>
  </si>
  <si>
    <t>Proteccion diferencial desactivada.</t>
  </si>
  <si>
    <t>BARRA B 220 kV</t>
  </si>
  <si>
    <t>ORAZUL ENERGY PERU</t>
  </si>
  <si>
    <t>CA?ON DEL PATO</t>
  </si>
  <si>
    <t>BTOMA_NUEVA</t>
  </si>
  <si>
    <t>REHABILITACION DE BOCATOMA NUEVA (OPERACION A CAUDAL NATURAL)</t>
  </si>
  <si>
    <t>Mantenimiento correctivo del G5</t>
  </si>
  <si>
    <t>SAN DIEGO EMB</t>
  </si>
  <si>
    <t>INDISPONIBILIDAD DE REGULACION CON EMBALSE POR BLINDAJE DE PISO DE ATAGUIAS SAN DIEGO. compromiso de asegurar un caudal de 36 m3/s en la Estacion Condorcerro ubicada aguas abajo de la CH Ca?on del Pato</t>
  </si>
  <si>
    <t>BTOMA_ANTIG</t>
  </si>
  <si>
    <t>22/10/2025 05:00</t>
  </si>
  <si>
    <t>PURGA DE BOCATOMA ANTIGUA</t>
  </si>
  <si>
    <t>Mantenimiento correctivo del G1</t>
  </si>
  <si>
    <t>TR-G1</t>
  </si>
  <si>
    <t>MANTENIMIENTO CORRECTIVO TR10/220 KV.</t>
  </si>
  <si>
    <t>MATUCANA</t>
  </si>
  <si>
    <t>22/10/2025 13:05</t>
  </si>
  <si>
    <t>CAMBIO DE SISTEMA DE VIBRACIONES G1 + REPARACION FILO DE ATAQUE</t>
  </si>
  <si>
    <t>CAMBIO DE SISTEMA DE VIBRACIONES G2 - SISTEMA CONTRA INCENDIO</t>
  </si>
  <si>
    <t>22/10/2025 13:33</t>
  </si>
  <si>
    <t>PRUEBAS OPERATIVAS DESPUES DE MANTENIMIENTO PREVENTIVO</t>
  </si>
  <si>
    <t>PETRAMAS</t>
  </si>
  <si>
    <t>CTB CALLAO</t>
  </si>
  <si>
    <t>G2 CALLAO</t>
  </si>
  <si>
    <t>MANTENIMIENTO DE CULATAS Y PISTONES</t>
  </si>
  <si>
    <t>HUAYCOLORO</t>
  </si>
  <si>
    <t>MANTENIMIENTO DE CULATAS Y PISTONES/MANTENIMIENTO DE 95750 HRS</t>
  </si>
  <si>
    <t>LA GRINGA V</t>
  </si>
  <si>
    <t>REACONDICIONAMIENTO GENERAL DEL GE (COMPLETO)</t>
  </si>
  <si>
    <t>PLANTA DE RESERVA FRIA DE GENERACION  DE ETEN S.A.</t>
  </si>
  <si>
    <t>RESERVA FRIA DE GENERACION ETEN</t>
  </si>
  <si>
    <t>RF-ETENGT1</t>
  </si>
  <si>
    <t>22/10/2025 17:48</t>
  </si>
  <si>
    <t>MANTENIMIENTO GENERADOR DE EMERGENCIA</t>
  </si>
  <si>
    <t>R</t>
  </si>
  <si>
    <t>PLUZ ENERGIA PERU S.A.A.</t>
  </si>
  <si>
    <t>CHAVARRIA</t>
  </si>
  <si>
    <t>TR-2</t>
  </si>
  <si>
    <t>22/10/2025 04:00</t>
  </si>
  <si>
    <t>22/10/2025 17:00</t>
  </si>
  <si>
    <t>INSTALACION DE PLETINA DE TIERRA PARA CAJA DE TMC</t>
  </si>
  <si>
    <t>PRUEBAS ELECTRICAS A TRANSFORMADOR DE POTENCIA</t>
  </si>
  <si>
    <t>MALVINAS - BARSI</t>
  </si>
  <si>
    <t>L-2316</t>
  </si>
  <si>
    <t>ENERGIZADO POR PRUEBAS DE PUESTA EN SERVICIO PREVIO A SU INTEGRACION.</t>
  </si>
  <si>
    <t>ALIPIO ROSALES - MACHALA</t>
  </si>
  <si>
    <t>L-2280</t>
  </si>
  <si>
    <t>CUELLOS APERTURADOS EN LA FRONTERA LADO ECUADOR A SOLICITUD DE CENACE DESDE EL 19.06.2025.</t>
  </si>
  <si>
    <t>CACHIMAYO</t>
  </si>
  <si>
    <t>CL-1007</t>
  </si>
  <si>
    <t>22/10/2025 09:26</t>
  </si>
  <si>
    <t>22/10/2025 16:54</t>
  </si>
  <si>
    <t>POA CIBERSEGURIDAD, INSTALAR EQUIPO FIREWALL RUGGED 70F Y EQUIPO SONDA. ACTIVIDAD CON PERDIDA DE SUPERVISION MENOR A 1 HORA. (R0122232)</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</si>
  <si>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</si>
  <si>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</si>
  <si>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</si>
  <si>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</si>
  <si>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</si>
  <si>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</si>
  <si>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IN-2198</t>
  </si>
  <si>
    <t>FUERA DE SERVICIO DEBIDO A TRABAJOS DE INTEGRACION DE SE?ALES NIVEL 2 Y 3 POR EL PROYECTO DE MODERNIZACION EN SE. CHIMBOTE 1. (R0107443)</t>
  </si>
  <si>
    <t>IN-2202</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</si>
  <si>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(R0111943)</t>
  </si>
  <si>
    <t>BARRA138-B</t>
  </si>
  <si>
    <t>22/10/2025 08:13</t>
  </si>
  <si>
    <t>22/10/2025 12:29</t>
  </si>
  <si>
    <t>BARRA  B  138 KV F/S PARA REALIZAR MP 1A TERMOGRAFIA A LOS EQUIPOS DEL PATIO DE LLAVES 138KV PROPIEDAD DE ISA PERU. (R0122312)</t>
  </si>
  <si>
    <t>22/10/2025 08:48</t>
  </si>
  <si>
    <t>22/10/2025 12:23</t>
  </si>
  <si>
    <t>BARRA  B  138 KV F/S PARA REALIZAR MP 1A TERMOGRAFIA A TODOS LOS EQUIPOS DEL PATIO DE LLAVES 138KV. (R0122310)</t>
  </si>
  <si>
    <t>22/10/2025 08:58</t>
  </si>
  <si>
    <t>22/10/2025 18:52</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</si>
  <si>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(R0111935)</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</si>
  <si>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IN-2198 FUERA DE SERVICIO DE MANERA CONTINUA Y ACTIVIDAD CON PERDIDA DE SUPERVISION. (R0107443)</t>
  </si>
  <si>
    <t>GUADALUPE - TRUJILLO NORTE</t>
  </si>
  <si>
    <t>L-2234</t>
  </si>
  <si>
    <t>22/10/2025 08:02</t>
  </si>
  <si>
    <t>22/10/2025 15:39</t>
  </si>
  <si>
    <t>POA: CAMBIO DE PERFILES CORROIDOS, REQUIERE L-2235 CON RECIERRES DESHABILITADOS. (R0121415)</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</si>
  <si>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</si>
  <si>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</si>
  <si>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</si>
  <si>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</si>
  <si>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</si>
  <si>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</si>
  <si>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BARRA-A 220</t>
  </si>
  <si>
    <t>SA-2551 DE LA CELDA DEL T4-261 INDISPONIBLE POR FALLA EN EL MECANISMO DE TRANSMISION. INDISPONE LA LIBERACION DE LA BARRA B 220KV</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</si>
  <si>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</si>
  <si>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</si>
  <si>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</si>
  <si>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</si>
  <si>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</si>
  <si>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R-3</t>
  </si>
  <si>
    <t>INDISPONIBLE POR PROBLEMAS DE MANDO</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</si>
  <si>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</si>
  <si>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</si>
  <si>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</si>
  <si>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</si>
  <si>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</si>
  <si>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</si>
  <si>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</si>
  <si>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</si>
  <si>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</si>
  <si>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</si>
  <si>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</si>
  <si>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SAN JUAN</t>
  </si>
  <si>
    <t>CL-2095</t>
  </si>
  <si>
    <t>22/10/2025 07:42</t>
  </si>
  <si>
    <t>22/10/2025 14:06</t>
  </si>
  <si>
    <t>CORREGIR ANOMALIA TERMICA DELTA 28°C EN TC ASOCIADO. (R0122528)</t>
  </si>
  <si>
    <t>SOCABAYA</t>
  </si>
  <si>
    <t>22/10/2025 08:35</t>
  </si>
  <si>
    <t>22/10/2025 10:23</t>
  </si>
  <si>
    <t>MP 1A TERMOGRAFIA A EQUIPOS DE PATIO DE LLAVES 138KV. DE 12H A 15H TODAS LAS CELDAS REP ESTARAN CONECTADAS A LA BARRA  A  138KV. DE 15H A 17H TODAS LAS CELDAS REP ESTARAN CONECTADAS A LA BARRA  B  138KV. (R0114525)</t>
  </si>
  <si>
    <t>TINTAYA</t>
  </si>
  <si>
    <t>DIFERENCIAL DE BARRAS DESHABILITADO</t>
  </si>
  <si>
    <t>OPERACION DEGRADADA POR FALLA EN EL SISTEMA DE ENFRIAMIENTO, SOLO OPERA COMO BANCO DE 15 MVAR.</t>
  </si>
  <si>
    <t>ZORRITOS</t>
  </si>
  <si>
    <t>CL-6664</t>
  </si>
  <si>
    <t>SA-6297 DE LA CL-6664 INDISPONIBLE PARA MANIOBRAS DESDE NIVEL 1, 2 Y 3 POR MOTOR QUEMADO. SOLO ES POSIBLE MANIOBRAR EL SA-6297 DESDE NIVEL 0 CON PALANCA.</t>
  </si>
  <si>
    <t>SOUTHERN PERU CC</t>
  </si>
  <si>
    <t>LIXIVIACION</t>
  </si>
  <si>
    <t>LT1</t>
  </si>
  <si>
    <t>22/10/2025 08:11</t>
  </si>
  <si>
    <t>22/10/2025 17:39</t>
  </si>
  <si>
    <t>Lavado y limpieza manual de aisladores</t>
  </si>
  <si>
    <t>MILL SITE - LIXIVIACION</t>
  </si>
  <si>
    <t>L-1389</t>
  </si>
  <si>
    <t>22/10/2025 17:38</t>
  </si>
  <si>
    <t>Lavado de aisladores</t>
  </si>
  <si>
    <t>CAHUA</t>
  </si>
  <si>
    <t>Mantenimiento Mayor UG2 + CAMBIO DE UH + CAMBIO DE TURBINA UG2</t>
  </si>
  <si>
    <t>CHEVES</t>
  </si>
  <si>
    <t>EMB CHECRAS</t>
  </si>
  <si>
    <t>CAMBIO DE COMPUERTAS IG1 E IG3 + FFG2</t>
  </si>
  <si>
    <t>EMB PICUNCHE</t>
  </si>
  <si>
    <t>Reparacion de soleras Presa Picunche</t>
  </si>
  <si>
    <t>MALPASO</t>
  </si>
  <si>
    <t>CAMBIO DE NUCLEO + REBOBINADO DE GENERADOR UG4 + MANTENIMIENTO MAYOR UG4 + Inspeccion Semestral 2 F/S UG4</t>
  </si>
  <si>
    <t>OROYA</t>
  </si>
  <si>
    <t>MANTENIMIENTO MAYOR + LIMPIEZA DE GENERADOR G2 + Mantenimiento Sistema de Control UG2</t>
  </si>
  <si>
    <t>PARAMONGA E. - CAHUA</t>
  </si>
  <si>
    <t>L-1102</t>
  </si>
  <si>
    <t>LINEA INDISPONIBLE DESDE EL EXTREMO SE PARAMONGA NUEVA HASTA LA ESTRUCTURA E123</t>
  </si>
  <si>
    <t>AGUAYTIA</t>
  </si>
  <si>
    <t>Disponibilidad de 19 MMSCF para la CT Aguaytia.</t>
  </si>
  <si>
    <t>TERNA PERU S.A.C.</t>
  </si>
  <si>
    <t>AGUAYTIA - PUCALLPA</t>
  </si>
  <si>
    <t>L-1156</t>
  </si>
  <si>
    <t>Mantenimiento preventivo de inspeccion diurna, verificacion del estado de las estructuras y faja de servidumbre. NO requiere de corte de energia de la L-1156</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</si>
  <si>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</si>
  <si>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</si>
  <si>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</si>
  <si>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</si>
  <si>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</si>
  <si>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</si>
  <si>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22/10/2025 07:00</t>
  </si>
  <si>
    <t>FUERA DE SERVICIO DEBIDO A LOS TRABAJOS CON BLOQUEO DE LA PROTECCION 87B EN LA SE CAMPAS 500KV. (R0121353)</t>
  </si>
  <si>
    <t>BARRA_A_500 kV</t>
  </si>
  <si>
    <t>INSPECCION, MEGADO Y REPARACION DE CABLE DE CONTROL EN BAHIA GIS. PREVIAMENTE SERA BLOQUEADO LA PROTECCION DIFERENCIAL 87B DE LA BARRA  A  500KV DEBIDO A QUE SE ESTARA INTERVINIENDO AL TABLERO DE AGRUPAMIENTO DE CIRCUITOS SECUNDARIOS. (R0121353)</t>
  </si>
  <si>
    <t>BARRA_B_500 kV</t>
  </si>
  <si>
    <t>CARABAYLLO - ZAPALLAL</t>
  </si>
  <si>
    <t>L-2108</t>
  </si>
  <si>
    <t>22/10/2025 07:47</t>
  </si>
  <si>
    <t>22/10/2025 14:07</t>
  </si>
  <si>
    <t>MP 4A LIMPIEZA DE AISLADORES ENGOMADOS CONTAMINADOS TORRE T-11, REQUIERE L-2107 CON RECIERRES DESHABILITADOS. (R0121362)</t>
  </si>
  <si>
    <t>REPARACION DE 6 HEBRAS ROTAS EN VANO DE LA TORRE 25 - FASE SUPERIOR. REQUIERE L-2107 CON RECIERRES DESHABILITADOS. (R0122470)</t>
  </si>
  <si>
    <t>CARAPONGO</t>
  </si>
  <si>
    <t>22/10/2025 09:00</t>
  </si>
  <si>
    <t>22/10/2025 12:26</t>
  </si>
  <si>
    <t>POA CIBERSEGURIDAD OT, INSTALACION Y MIGRACION DE FIREWALL EN EL GABINETE DEL MULTIPLEXOR, TENDIDO DE CABLE ELECTRICO DESDE GABINETE DE SSAA 48VDC HACIA GABINETE DE MULTIPLEXOR. ACTIVIDAD CON PERDIDA DE SUPERVISION MENOR A 1 HORA. (R0122525)</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</si>
  <si>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</si>
  <si>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</si>
  <si>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</si>
  <si>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</si>
  <si>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</si>
  <si>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</si>
  <si>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</si>
  <si>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</si>
  <si>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</si>
  <si>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MACHUPICCHU II</t>
  </si>
  <si>
    <t>CL-1038</t>
  </si>
  <si>
    <t>22/10/2025 12:42</t>
  </si>
  <si>
    <t>22/10/2025 14:25</t>
  </si>
  <si>
    <t>POA CIBERSEGURIDAD, INSTALAR EQUIPO FIREWALL RUGGED 70F Y EQUIPO SONDA. ACTIVIDAD CON PERDIDA DE SUPERVISION MENOR A 1 HORA. (R0122229)</t>
  </si>
  <si>
    <t>ORCOTUNA</t>
  </si>
  <si>
    <t>CONFIGURACION DOBLE BARRA INVERTIDA DEBIDO A ANOMALIA EN SECCIONADOR SA-8637 DEL T108-261, INDISPONE CAMBIO DE BARRAS. PARA DESCONECTAR LA BARRA  B  220KV SE REQUERIRIA DESCONEXION DEL T108-261.</t>
  </si>
  <si>
    <t>PLANICIE</t>
  </si>
  <si>
    <t>22/10/2025 16:45</t>
  </si>
  <si>
    <t>POA CIBERSEGURIDAD OT, MMONTAJE DE FIREWALL PRINCIPAL Y FIREWALL RESPALDO. INSTALACION DE FIREWALL EN EL GABINETE DEL MULTIPLEXOR, TENDIDO DE CABLE ELECTRICO DESDE GABINETE DE SSAA 48VDC HACIA GABINETE DE MULTIPLEXOR. ACTIVIDAD CON PERDIDA DE SUPERVISION MENOR A 1 HORA. (R0122526)</t>
  </si>
  <si>
    <t>SVC-5</t>
  </si>
  <si>
    <t>OPERACION DEGRADADA DEL SVC-5 DENTRO DE LOS SIGUIENTES LIMITES -100/+198 MVAR POR FALLA EN SECCIONADOR SA-1423 DEL TSC-22 OCURRIDO EL 20.07.2024.</t>
  </si>
  <si>
    <t>22/10/2025 11:30</t>
  </si>
  <si>
    <t>22/10/2025 16:15</t>
  </si>
  <si>
    <t>MP 1A TERMOGRAFIA A PATIO DE LLAVES 220KV. TODAS LAS CELDAS CTM, REDESUR, TESUR Y SMCV QUEDA CONECTADAS A BARRA  A  220KV, SE PROCEDE A TRASLADAR CADA CELDA CTM A LA BARRA  B  MEDIANTE SU SECCIONADOR DE TRANSFERENCIA DE FORMA SECUENCIAL. DE 12H A 15H CELDAS CTM CONECTADAS A BARRA  B , DE 15H A  16H CELDAS CTM CONECTADAS A BARRA  A . (R0114528)</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</si>
  <si>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</si>
  <si>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</si>
  <si>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</si>
  <si>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</si>
  <si>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</si>
  <si>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</si>
  <si>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CENTRAL SOLAR</t>
  </si>
  <si>
    <t>SUNNY</t>
  </si>
  <si>
    <t>C.S. SUNNY</t>
  </si>
  <si>
    <t>GENERADOR SOLAR</t>
  </si>
  <si>
    <t>G.S. SUNNY-BL1</t>
  </si>
  <si>
    <t>G.S. SUNNY-BL2</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</si>
  <si>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</si>
  <si>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</si>
  <si>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</si>
  <si>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</si>
  <si>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</si>
  <si>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</si>
  <si>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</si>
  <si>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</si>
  <si>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</si>
  <si>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</si>
  <si>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</si>
  <si>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</si>
  <si>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</si>
  <si>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</si>
  <si>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</si>
  <si>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</si>
  <si>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</si>
  <si>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</si>
  <si>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</si>
  <si>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</si>
  <si>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</si>
  <si>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</si>
  <si>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</si>
  <si>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</si>
  <si>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</si>
  <si>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</si>
  <si>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</si>
  <si>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</si>
  <si>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</si>
  <si>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</si>
  <si>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</si>
  <si>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</si>
  <si>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</si>
  <si>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</si>
  <si>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</si>
  <si>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</si>
  <si>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ELECTRICA AGUA AZUL</t>
  </si>
  <si>
    <t>EMPRESA ELECTRICA RIO DOBLE</t>
  </si>
  <si>
    <t>HIDROCAÑETE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</si>
  <si>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</si>
  <si>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</si>
  <si>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</si>
  <si>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</si>
  <si>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</si>
  <si>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</si>
  <si>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</si>
  <si>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</si>
  <si>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</si>
  <si>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</si>
  <si>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</si>
  <si>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</si>
  <si>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GENERADORA DE ENERGÍA DEL PERÚ</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</si>
  <si>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</si>
  <si>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</si>
  <si>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</si>
  <si>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</si>
  <si>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</si>
  <si>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</si>
  <si>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</si>
  <si>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</si>
  <si>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</si>
  <si>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AGUAS Y ENERGIA PERU</t>
  </si>
  <si>
    <t>ELECTRO ZAÑA S.A.C.</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</si>
  <si>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</si>
  <si>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</si>
  <si>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</si>
  <si>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</si>
  <si>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</si>
  <si>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</si>
  <si>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</si>
  <si>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</si>
  <si>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</si>
  <si>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</si>
  <si>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</si>
  <si>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</si>
  <si>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</si>
  <si>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</si>
  <si>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</si>
  <si>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</si>
  <si>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</si>
  <si>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</si>
  <si>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</si>
  <si>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</si>
  <si>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</si>
  <si>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</si>
  <si>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</si>
  <si>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</si>
  <si>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</si>
  <si>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</si>
  <si>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</si>
  <si>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</si>
  <si>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</si>
  <si>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</si>
  <si>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</si>
  <si>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</si>
  <si>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</si>
  <si>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</si>
  <si>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</si>
  <si>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</si>
  <si>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</si>
  <si>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</si>
  <si>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</si>
  <si>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</si>
  <si>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</si>
  <si>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</si>
  <si>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</si>
  <si>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</si>
  <si>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</si>
  <si>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PACHACHACA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</si>
  <si>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</si>
  <si>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</si>
  <si>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</si>
  <si>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</si>
  <si>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</si>
  <si>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</si>
  <si>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</si>
  <si>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</si>
  <si>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</si>
  <si>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</si>
  <si>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</si>
  <si>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</si>
  <si>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</si>
  <si>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</si>
  <si>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</si>
  <si>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</si>
  <si>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</si>
  <si>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</si>
  <si>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</si>
  <si>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</si>
  <si>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</si>
  <si>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</si>
  <si>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</si>
  <si>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</si>
  <si>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</si>
  <si>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</si>
  <si>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</si>
  <si>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</si>
  <si>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</si>
  <si>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</si>
  <si>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</si>
  <si>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</si>
  <si>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</si>
  <si>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</si>
  <si>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</si>
  <si>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</si>
  <si>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</si>
  <si>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</si>
  <si>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</si>
  <si>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</si>
  <si>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</si>
  <si>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</si>
  <si>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</si>
  <si>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</si>
  <si>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</si>
  <si>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</si>
  <si>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</si>
  <si>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ANASHIRONI</t>
  </si>
  <si>
    <t>CARHUAQUERO4</t>
  </si>
  <si>
    <t>CAÑA BRAVA</t>
  </si>
  <si>
    <t>TUPURI</t>
  </si>
  <si>
    <t>RONCADOR</t>
  </si>
  <si>
    <t>CANCHAYLLO</t>
  </si>
  <si>
    <t>RENOVANDESH1</t>
  </si>
  <si>
    <t>POTRERO</t>
  </si>
  <si>
    <t>PIZARRAS</t>
  </si>
  <si>
    <t>NIMPERIAL</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</si>
  <si>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</si>
  <si>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</si>
  <si>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</si>
  <si>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</si>
  <si>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</si>
  <si>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</si>
  <si>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</si>
  <si>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</si>
  <si>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</si>
  <si>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</si>
  <si>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</si>
  <si>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</si>
  <si>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</si>
  <si>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</si>
  <si>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</si>
  <si>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</si>
  <si>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</si>
  <si>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</si>
  <si>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</si>
  <si>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</si>
  <si>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</si>
  <si>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</si>
  <si>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</si>
  <si>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</si>
  <si>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</si>
  <si>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</si>
  <si>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</si>
  <si>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</si>
  <si>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</si>
  <si>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</si>
  <si>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</si>
  <si>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</si>
  <si>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</si>
  <si>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</si>
  <si>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</si>
  <si>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</si>
  <si>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</si>
  <si>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</si>
  <si>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</si>
  <si>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</si>
  <si>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</si>
  <si>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</si>
  <si>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</si>
  <si>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</si>
  <si>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</si>
  <si>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</si>
  <si>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</si>
  <si>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</si>
  <si>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</si>
  <si>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</si>
  <si>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</si>
  <si>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</si>
  <si>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</si>
  <si>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</si>
  <si>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</si>
  <si>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</si>
  <si>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</si>
  <si>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</si>
  <si>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</si>
  <si>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</si>
  <si>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</si>
  <si>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</si>
  <si>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</si>
  <si>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</si>
  <si>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</si>
  <si>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</si>
  <si>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</si>
  <si>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</si>
  <si>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</si>
  <si>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</si>
  <si>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</si>
  <si>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</si>
  <si>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</si>
  <si>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</si>
  <si>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</si>
  <si>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</si>
  <si>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</si>
  <si>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</si>
  <si>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</si>
  <si>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</si>
  <si>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</si>
  <si>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</si>
  <si>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</si>
  <si>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</si>
  <si>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</si>
  <si>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</si>
  <si>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</si>
  <si>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</si>
  <si>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</si>
  <si>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</si>
  <si>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</si>
  <si>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</si>
  <si>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</si>
  <si>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</si>
  <si>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</si>
  <si>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</si>
  <si>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</si>
  <si>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</si>
  <si>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</si>
  <si>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</si>
  <si>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</si>
  <si>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</si>
  <si>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</si>
  <si>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</si>
  <si>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23/10/2025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</si>
  <si>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</si>
  <si>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</si>
  <si>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</si>
  <si>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</si>
  <si>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</si>
  <si>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</si>
  <si>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</si>
  <si>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</si>
  <si>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</si>
  <si>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</si>
  <si>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</si>
  <si>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</si>
  <si>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</si>
  <si>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</si>
  <si>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</si>
  <si>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</si>
  <si>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</si>
  <si>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</si>
  <si>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</si>
  <si>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</si>
  <si>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</si>
  <si>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</si>
  <si>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</si>
  <si>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</si>
  <si>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</si>
  <si>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</si>
  <si>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</si>
  <si>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</si>
  <si>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</si>
  <si>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</si>
  <si>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</si>
  <si>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</si>
  <si>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</si>
  <si>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</si>
  <si>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</si>
  <si>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</si>
  <si>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</si>
  <si>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</si>
  <si>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</si>
  <si>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</si>
  <si>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</si>
  <si>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</si>
  <si>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</si>
  <si>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</si>
  <si>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</si>
  <si>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</si>
  <si>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</si>
  <si>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</si>
  <si>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</si>
  <si>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</si>
  <si>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</si>
  <si>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</si>
  <si>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</si>
  <si>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</si>
  <si>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</si>
  <si>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</si>
  <si>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</si>
  <si>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</si>
  <si>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</si>
  <si>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</si>
  <si>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</si>
  <si>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</si>
  <si>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</si>
  <si>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</si>
  <si>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</si>
  <si>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</si>
  <si>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</si>
  <si>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</si>
  <si>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</si>
  <si>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</si>
  <si>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</si>
  <si>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</si>
  <si>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</si>
  <si>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</si>
  <si>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</si>
  <si>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</si>
  <si>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</si>
  <si>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</si>
  <si>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</si>
  <si>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</si>
  <si>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</si>
  <si>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</si>
  <si>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</si>
  <si>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</si>
  <si>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</si>
  <si>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</si>
  <si>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</si>
  <si>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</si>
  <si>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</si>
  <si>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</si>
  <si>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</si>
  <si>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</si>
  <si>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</si>
  <si>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</si>
  <si>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</si>
  <si>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</si>
  <si>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</si>
  <si>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</si>
  <si>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</si>
  <si>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</si>
  <si>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</si>
  <si>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</si>
  <si>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</si>
  <si>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</si>
  <si>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</si>
  <si>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</si>
  <si>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</si>
  <si>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</si>
  <si>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</si>
  <si>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</si>
  <si>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</si>
  <si>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</si>
  <si>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</si>
  <si>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</si>
  <si>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</si>
  <si>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</si>
  <si>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</si>
  <si>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</si>
  <si>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</si>
  <si>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</si>
  <si>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</si>
  <si>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</si>
  <si>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</si>
  <si>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</si>
  <si>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</si>
  <si>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</si>
  <si>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</si>
  <si>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</si>
  <si>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</si>
  <si>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</si>
  <si>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</si>
  <si>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</si>
  <si>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</si>
  <si>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</si>
  <si>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</si>
  <si>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</si>
  <si>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</si>
  <si>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</si>
  <si>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</si>
  <si>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</si>
  <si>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</si>
  <si>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</si>
  <si>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</si>
  <si>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</si>
  <si>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</si>
  <si>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</si>
  <si>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</si>
  <si>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</si>
  <si>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</si>
  <si>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</si>
  <si>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</si>
  <si>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</si>
  <si>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</si>
  <si>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</si>
  <si>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</si>
  <si>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</si>
  <si>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</si>
  <si>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</si>
  <si>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</si>
  <si>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</si>
  <si>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</si>
  <si>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</si>
  <si>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</si>
  <si>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</si>
  <si>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</si>
  <si>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</si>
  <si>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</si>
  <si>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</si>
  <si>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</si>
  <si>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</si>
  <si>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</si>
  <si>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</si>
  <si>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</si>
  <si>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</si>
  <si>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</si>
  <si>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</si>
  <si>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</si>
  <si>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</si>
  <si>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</si>
  <si>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</si>
  <si>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</si>
  <si>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</si>
  <si>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</si>
  <si>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</si>
  <si>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</si>
  <si>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</si>
  <si>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</si>
  <si>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RENOVANDES H1</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</si>
  <si>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</si>
  <si>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</si>
  <si>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</si>
  <si>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</si>
  <si>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</si>
  <si>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</si>
  <si>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</si>
  <si>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</si>
  <si>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</si>
  <si>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</si>
  <si>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</si>
  <si>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</si>
  <si>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</si>
  <si>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</si>
  <si>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</si>
  <si>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</si>
  <si>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</si>
  <si>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</si>
  <si>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</si>
  <si>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</si>
  <si>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</si>
  <si>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</si>
  <si>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</si>
  <si>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</si>
  <si>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</si>
  <si>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</si>
  <si>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</si>
  <si>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</si>
  <si>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</si>
  <si>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</si>
  <si>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</si>
  <si>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</si>
  <si>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</si>
  <si>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</si>
  <si>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</si>
  <si>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</si>
  <si>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</si>
  <si>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</si>
  <si>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</si>
  <si>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</si>
  <si>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</si>
  <si>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miércoles, 1 de Octubre del 2025 - miércoles, 22 de Octubre del 2025</t>
  </si>
  <si>
    <t>EVOLUCIÓN DE LA PRODUCCIÓN DE LA ENERGÍA DIARIA DE LOS INTEGRANTES DEL COES (MWh)</t>
  </si>
  <si>
    <t>UNIDAD</t>
  </si>
  <si>
    <t>TIPO</t>
  </si>
  <si>
    <t>Octubre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</si>
  <si>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</si>
  <si>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</si>
  <si>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</si>
  <si>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</si>
  <si>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</si>
  <si>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</si>
  <si>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</si>
  <si>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</si>
  <si>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</si>
  <si>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</si>
  <si>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</si>
  <si>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</si>
  <si>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</si>
  <si>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</si>
  <si>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</si>
  <si>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C.T. MALACAS 1</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</si>
  <si>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</si>
  <si>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</si>
  <si>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</si>
  <si>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</si>
  <si>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</si>
  <si>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</si>
  <si>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</si>
  <si>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</si>
  <si>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</si>
  <si>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</si>
  <si>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</si>
  <si>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</si>
  <si>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</si>
  <si>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</si>
  <si>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</si>
  <si>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</si>
  <si>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</si>
  <si>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</si>
  <si>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</si>
  <si>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</si>
  <si>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</si>
  <si>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</si>
  <si>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</si>
  <si>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</si>
  <si>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</si>
  <si>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</si>
  <si>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</si>
  <si>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</si>
  <si>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</si>
  <si>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</si>
  <si>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</si>
  <si>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</si>
  <si>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</si>
  <si>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</si>
  <si>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</si>
  <si>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</si>
  <si>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</si>
  <si>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</si>
  <si>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</si>
  <si>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</si>
  <si>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</si>
  <si>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</si>
  <si>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</si>
  <si>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</si>
  <si>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</si>
  <si>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</si>
  <si>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</si>
  <si>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</si>
  <si>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</si>
  <si>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</si>
  <si>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</si>
  <si>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</si>
  <si>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</si>
  <si>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</si>
  <si>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</si>
  <si>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</si>
  <si>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</si>
  <si>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</si>
  <si>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</si>
  <si>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</si>
  <si>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</si>
  <si>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</si>
  <si>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</si>
  <si>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</si>
  <si>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</si>
  <si>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</si>
  <si>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</si>
  <si>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</si>
  <si>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</si>
  <si>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</si>
  <si>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</si>
  <si>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</si>
  <si>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</si>
  <si>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</si>
  <si>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</si>
  <si>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</si>
  <si>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</si>
  <si>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</si>
  <si>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</si>
  <si>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</si>
  <si>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</si>
  <si>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</si>
  <si>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</si>
  <si>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</si>
  <si>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</si>
  <si>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</si>
  <si>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</si>
  <si>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</si>
  <si>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</si>
  <si>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</si>
  <si>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</si>
  <si>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</si>
  <si>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</si>
  <si>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</si>
  <si>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</si>
  <si>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</si>
  <si>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</si>
  <si>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</si>
  <si>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</si>
  <si>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</si>
  <si>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</si>
  <si>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</si>
  <si>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</si>
  <si>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</si>
  <si>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</si>
  <si>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</si>
  <si>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</si>
  <si>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</si>
  <si>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</si>
  <si>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</si>
  <si>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</si>
  <si>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</si>
  <si>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</si>
  <si>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</si>
  <si>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</si>
  <si>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</si>
  <si>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</si>
  <si>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</si>
  <si>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</si>
  <si>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</si>
  <si>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</si>
  <si>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</si>
  <si>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</si>
  <si>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22/10/2025 03:00:00</t>
  </si>
  <si>
    <t>22/10/2025 23:58:00</t>
  </si>
  <si>
    <t>SAN_JACINTO - BAGAZO</t>
  </si>
  <si>
    <t>AGROLMOS TV1 &amp; TV2 - BAGAZO</t>
  </si>
  <si>
    <t>G-1</t>
  </si>
  <si>
    <t>CANA BRAVA TV1 - BAGAZO</t>
  </si>
  <si>
    <t>TUMBES MAK 2 - D2</t>
  </si>
  <si>
    <t>22/10/2025 09:16:00</t>
  </si>
  <si>
    <t>22/10/2025 09:17:00</t>
  </si>
  <si>
    <t>POR PRUEBAS</t>
  </si>
  <si>
    <t>MALACAS1 TG6 - GAS</t>
  </si>
  <si>
    <t>22/10/2025 10:00:00</t>
  </si>
  <si>
    <t>22/10/2025 09:47:00</t>
  </si>
  <si>
    <t>22/10/2025 23:47:00</t>
  </si>
  <si>
    <t>POR POTENCIA O ENERGIA</t>
  </si>
  <si>
    <t>MALACAS3 TG5 - GAS</t>
  </si>
  <si>
    <t>22/10/2025 08:39:00</t>
  </si>
  <si>
    <t>22/10/2025 09:34:00</t>
  </si>
  <si>
    <t>22/10/2025 09:23:00</t>
  </si>
  <si>
    <t>CHILCA1 CCOMB TG3 - GAS</t>
  </si>
  <si>
    <t>CHILCA1 TG2 - GAS</t>
  </si>
  <si>
    <t>22/10/2025 17:45:00</t>
  </si>
  <si>
    <t>22/10/2025 23:06:00</t>
  </si>
  <si>
    <t>22/10/2025 17:34:00</t>
  </si>
  <si>
    <t>22/10/2025 23:49:00</t>
  </si>
  <si>
    <t>22/10/2025 23:38:00</t>
  </si>
  <si>
    <t>A MINIMA CARGA</t>
  </si>
  <si>
    <t>FENIX CCOMB GT11 &amp; GT12 - GAS</t>
  </si>
  <si>
    <t>22/10/2025 06:30:00</t>
  </si>
  <si>
    <t>22/10/2025 08:00:00</t>
  </si>
  <si>
    <t>POR RSF</t>
  </si>
  <si>
    <t>22/10/2025 08:11:00</t>
  </si>
  <si>
    <t>22/10/2025 15:45:00</t>
  </si>
  <si>
    <t>KALLPA CCOMB TG1 &amp; TG2 &amp; TG3 - GAS</t>
  </si>
  <si>
    <t>22/10/2025 06:00:00</t>
  </si>
  <si>
    <t>LAS FLORES CCOMB TG1 - GAS</t>
  </si>
  <si>
    <t>VENTANILLA CCOMB TG3 &amp; TG4 - GAS</t>
  </si>
  <si>
    <t>HUAYCOLORO - BIOGAS</t>
  </si>
  <si>
    <t>LA GRINGA V - BIOGAS</t>
  </si>
  <si>
    <t>DONA CATALINA  - BIOGAS</t>
  </si>
  <si>
    <t>G1 CALLAO</t>
  </si>
  <si>
    <t>CALLAO - BIOGAS</t>
  </si>
  <si>
    <t>AGUAYTIA TG1 - GAS</t>
  </si>
  <si>
    <t>22/10/2025 07:41:00</t>
  </si>
  <si>
    <t>22/10/2025 09:27:00</t>
  </si>
  <si>
    <t>22/10/2025 07:25:00</t>
  </si>
  <si>
    <t>22/10/2025 23:10:00</t>
  </si>
  <si>
    <t>22/10/2025 23:03:00</t>
  </si>
  <si>
    <t>POR TENSION</t>
  </si>
  <si>
    <t>Hora Inicio y Fin de Indisponibilidades de las Unidades de Generación SEIN</t>
  </si>
  <si>
    <t>Mantenimiento por 32,000 horas de operación</t>
  </si>
  <si>
    <t>INSTALACIÓN DE NUEVO CONTROLADOR AGC EN GRUPO MAK 2 DE LA CTT.</t>
  </si>
  <si>
    <t>Reemplazo del estator del grupo generador en la Central Hidroeléctrica Renovandes H1</t>
  </si>
  <si>
    <t>MANTENIMIENTO EQUIPOS AUXILIARES, UNIDAD DE POTENCIA HIDRAULICA, SISTEMA DE REFRIGERACION, TABLEROS DE CONTROL Y PROTECCIÓN UG2.</t>
  </si>
  <si>
    <t>MANTENIMIENTO MAYOR DE TURBINA UG2 (INSPECCIÓN DE LUCES Y TINTES PENETRANTES)</t>
  </si>
  <si>
    <t>CAÑÓN DEL PATO</t>
  </si>
  <si>
    <t>CAMBIO DE NUCLEO + REBOBINADO DE GENERADOR UG4 + MANTENIMIENTO MAYOR UG4 + Inspección Semestral 2 F/S UG4</t>
  </si>
  <si>
    <t>EJECUTADO</t>
  </si>
  <si>
    <t>Miércoles 22 de Octubre del 2025 / SEM N° 42</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</si>
  <si>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</si>
  <si>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</si>
  <si>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</si>
  <si>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</si>
  <si>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</si>
  <si>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</si>
  <si>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</si>
  <si>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</si>
  <si>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</si>
  <si>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</si>
  <si>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</si>
  <si>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</si>
  <si>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</si>
  <si>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</si>
  <si>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</si>
  <si>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</si>
  <si>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</si>
  <si>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</si>
  <si>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</si>
  <si>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</si>
  <si>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</si>
  <si>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</si>
  <si>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</si>
  <si>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</si>
  <si>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</si>
  <si>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</si>
  <si>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</si>
  <si>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</si>
  <si>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</si>
  <si>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</si>
  <si>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</si>
  <si>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</si>
  <si>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</si>
  <si>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</si>
  <si>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</si>
  <si>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</si>
  <si>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</si>
  <si>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</si>
  <si>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</si>
  <si>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</si>
  <si>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</si>
  <si>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</si>
  <si>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</si>
  <si>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</si>
  <si>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</si>
  <si>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</si>
  <si>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</si>
  <si>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</si>
  <si>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</si>
  <si>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</si>
  <si>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</si>
  <si>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</si>
  <si>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</si>
  <si>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</si>
  <si>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</si>
  <si>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</si>
  <si>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</si>
  <si>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</si>
  <si>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</si>
  <si>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</si>
  <si>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</si>
  <si>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</si>
  <si>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</si>
  <si>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</si>
  <si>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</si>
  <si>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</si>
  <si>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</si>
  <si>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</si>
  <si>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</si>
  <si>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</si>
  <si>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</si>
  <si>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</si>
  <si>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</si>
  <si>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</si>
  <si>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</si>
  <si>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</si>
  <si>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</si>
  <si>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</si>
  <si>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</si>
  <si>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</si>
  <si>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</si>
  <si>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</si>
  <si>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</si>
  <si>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</si>
  <si>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</si>
  <si>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</si>
  <si>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</si>
  <si>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</si>
  <si>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</si>
  <si>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</si>
  <si>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</si>
  <si>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</si>
  <si>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</si>
  <si>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</si>
  <si>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</si>
  <si>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</si>
  <si>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</si>
  <si>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</si>
  <si>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</si>
  <si>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</si>
  <si>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</si>
  <si>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</si>
  <si>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</si>
  <si>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</si>
  <si>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</si>
  <si>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</si>
  <si>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</si>
  <si>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</si>
  <si>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</si>
  <si>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</si>
  <si>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</si>
  <si>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</si>
  <si>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</si>
  <si>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5462640.67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</si>
  <si>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</si>
  <si>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</si>
  <si>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</si>
  <si>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</si>
  <si>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</si>
  <si>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</si>
  <si>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</si>
  <si>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</si>
  <si>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</si>
  <si>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</si>
  <si>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</si>
  <si>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</si>
  <si>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</si>
  <si>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</si>
  <si>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</si>
  <si>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</si>
  <si>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</si>
  <si>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</si>
  <si>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</si>
  <si>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</si>
  <si>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</si>
  <si>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</si>
  <si>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</si>
  <si>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</si>
  <si>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</si>
  <si>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</si>
  <si>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</si>
  <si>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</si>
  <si>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</si>
  <si>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</si>
  <si>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</si>
  <si>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</si>
  <si>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</si>
  <si>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</si>
  <si>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</si>
  <si>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</si>
  <si>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</si>
  <si>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</si>
  <si>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</si>
  <si>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</si>
  <si>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</si>
  <si>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</si>
  <si>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</si>
  <si>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</si>
  <si>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</si>
  <si>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</si>
  <si>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</si>
  <si>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</si>
  <si>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</si>
  <si>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</si>
  <si>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</si>
  <si>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</si>
  <si>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</si>
  <si>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</si>
  <si>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</si>
  <si>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</si>
  <si>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</si>
  <si>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</si>
  <si>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</si>
  <si>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</si>
  <si>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</si>
  <si>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</si>
  <si>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</si>
  <si>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</si>
  <si>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</si>
  <si>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</si>
  <si>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</si>
  <si>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</si>
  <si>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</si>
  <si>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</si>
  <si>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</si>
  <si>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</si>
  <si>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</si>
  <si>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</si>
  <si>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</si>
  <si>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</si>
  <si>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</si>
  <si>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</si>
  <si>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</si>
  <si>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</si>
  <si>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</si>
  <si>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</si>
  <si>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</si>
  <si>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</si>
  <si>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</si>
  <si>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</si>
  <si>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</si>
  <si>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</si>
  <si>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</si>
  <si>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</si>
  <si>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</si>
  <si>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</si>
  <si>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</si>
  <si>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</si>
  <si>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</si>
  <si>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</si>
  <si>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</si>
  <si>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</si>
  <si>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</si>
  <si>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</si>
  <si>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</si>
  <si>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</si>
  <si>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</si>
  <si>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</si>
  <si>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</si>
  <si>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</si>
  <si>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</si>
  <si>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</si>
  <si>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</si>
  <si>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</si>
  <si>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</si>
  <si>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</si>
  <si>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</si>
  <si>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</si>
  <si>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</si>
  <si>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</si>
  <si>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</si>
  <si>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</si>
  <si>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</si>
  <si>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</si>
  <si>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</si>
  <si>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</si>
  <si>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</si>
  <si>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</si>
  <si>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</si>
  <si>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</si>
  <si>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</si>
  <si>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</si>
  <si>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</si>
  <si>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11:29:00</t>
  </si>
  <si>
    <t>11:30:00</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</si>
  <si>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</si>
  <si>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</si>
  <si>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</si>
  <si>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</si>
  <si>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</si>
  <si>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</si>
  <si>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</si>
  <si>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</si>
  <si>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</si>
  <si>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</si>
  <si>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</si>
  <si>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</si>
  <si>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</si>
  <si>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</si>
  <si>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</si>
  <si>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</si>
  <si>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Consumo generado por prueba FSNL_TG2</t>
  </si>
  <si>
    <t>Incremento por variación de temperatura.</t>
  </si>
  <si>
    <t>SIN CONSUMO DE COMBUSTIBLE DIESEL EN PLANTA</t>
  </si>
  <si>
    <t>Reporte de Consumo de Combustibles</t>
  </si>
  <si>
    <t>CONSUMO DE COMBUSTIBLES - LÍQUIDO, SÓLIDO, GASEOSO</t>
  </si>
  <si>
    <t>MEDIDOR</t>
  </si>
  <si>
    <t>22/Oct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</si>
  <si>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</si>
  <si>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</si>
  <si>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</si>
  <si>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</si>
  <si>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</si>
  <si>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</si>
  <si>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</si>
  <si>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</si>
  <si>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</si>
  <si>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</si>
  <si>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</si>
  <si>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</si>
  <si>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</si>
  <si>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</si>
  <si>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</si>
  <si>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</si>
  <si>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</si>
  <si>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</si>
  <si>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</si>
  <si>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</si>
  <si>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</si>
  <si>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</si>
  <si>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</si>
  <si>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</si>
  <si>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</si>
  <si>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</si>
  <si>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</si>
  <si>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</si>
  <si>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</si>
  <si>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</si>
  <si>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</si>
  <si>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</si>
  <si>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</si>
  <si>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</si>
  <si>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</si>
  <si>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</si>
  <si>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</si>
  <si>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</si>
  <si>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</si>
  <si>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</si>
  <si>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</si>
  <si>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</si>
  <si>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</si>
  <si>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</si>
  <si>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</si>
  <si>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</si>
  <si>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</si>
  <si>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</si>
  <si>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</si>
  <si>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</si>
  <si>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</si>
  <si>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</si>
  <si>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</si>
  <si>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</si>
  <si>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</si>
  <si>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</si>
  <si>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</si>
  <si>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</si>
  <si>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</si>
  <si>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</si>
  <si>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</si>
  <si>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</si>
  <si>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</si>
  <si>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</si>
  <si>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</si>
  <si>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</si>
  <si>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</si>
  <si>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</si>
  <si>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</si>
  <si>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</si>
  <si>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</si>
  <si>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</si>
  <si>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</si>
  <si>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22/10/2025 01:00</t>
  </si>
  <si>
    <t>22/10/2025 02:00</t>
  </si>
  <si>
    <t>22/10/2025 03:00</t>
  </si>
  <si>
    <t>22/10/2025 11:00</t>
  </si>
  <si>
    <t>22/10/2025 12:00</t>
  </si>
  <si>
    <t>22/10/2025 13:00</t>
  </si>
  <si>
    <t>22/10/2025 15:00</t>
  </si>
  <si>
    <t>22/10/2025 16:00</t>
  </si>
  <si>
    <t>22/10/2025 19:00</t>
  </si>
  <si>
    <t>22/10/2025 20:00</t>
  </si>
  <si>
    <t>22/10/2025 21:00</t>
  </si>
  <si>
    <t>22/10/2025 22:00</t>
  </si>
  <si>
    <t>22/10/2025 23:00</t>
  </si>
  <si>
    <t>TEMPERATURA AMBIENTE (ºC)</t>
  </si>
  <si>
    <t>Disponibilidad de Gas Natural de las Centrales Termoeléctricas</t>
  </si>
  <si>
    <t>GASEODUCTO</t>
  </si>
  <si>
    <t>VOLUMEN DE GAS (Mm3)</t>
  </si>
  <si>
    <t>INICIAL</t>
  </si>
  <si>
    <t>GASEODUCTO DE CAMISEA (EGESUR)</t>
  </si>
  <si>
    <t>23/10/2025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</si>
  <si>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</si>
  <si>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</si>
  <si>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</si>
  <si>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</si>
  <si>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</si>
  <si>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</si>
  <si>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</si>
  <si>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</si>
  <si>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</si>
  <si>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</si>
  <si>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</si>
  <si>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</si>
  <si>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</si>
  <si>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</si>
  <si>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</si>
  <si>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</si>
  <si>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</si>
  <si>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</si>
  <si>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</si>
  <si>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</si>
  <si>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</si>
  <si>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</si>
  <si>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</si>
  <si>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</si>
  <si>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</si>
  <si>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</si>
  <si>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</si>
  <si>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</si>
  <si>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</si>
  <si>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</si>
  <si>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</si>
  <si>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</si>
  <si>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</si>
  <si>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</si>
  <si>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</si>
  <si>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</si>
  <si>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</si>
  <si>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</si>
  <si>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</si>
  <si>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</si>
  <si>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</si>
  <si>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</si>
  <si>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</si>
  <si>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</si>
  <si>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</si>
  <si>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</si>
  <si>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</si>
  <si>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</si>
  <si>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</si>
  <si>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</si>
  <si>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</si>
  <si>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</si>
  <si>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</si>
  <si>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</si>
  <si>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</si>
  <si>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</si>
  <si>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</si>
  <si>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</si>
  <si>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</si>
  <si>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</si>
  <si>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</si>
  <si>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</si>
  <si>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</si>
  <si>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</si>
  <si>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</si>
  <si>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</si>
  <si>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</si>
  <si>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</si>
  <si>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</si>
  <si>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</si>
  <si>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</si>
  <si>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</si>
  <si>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</si>
  <si>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</si>
  <si>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</si>
  <si>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</si>
  <si>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</si>
  <si>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</si>
  <si>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</si>
  <si>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</si>
  <si>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</si>
  <si>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</si>
  <si>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</si>
  <si>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</si>
  <si>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</si>
  <si>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</si>
  <si>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</si>
  <si>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</si>
  <si>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</si>
  <si>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</si>
  <si>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</si>
  <si>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</si>
  <si>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</si>
  <si>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</si>
  <si>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</si>
  <si>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</si>
  <si>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</si>
  <si>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</si>
  <si>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</si>
  <si>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</si>
  <si>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</si>
  <si>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</si>
  <si>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</si>
  <si>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</si>
  <si>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</si>
  <si>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</si>
  <si>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</si>
  <si>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</si>
  <si>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</si>
  <si>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</si>
  <si>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</si>
  <si>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</si>
  <si>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</si>
  <si>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</si>
  <si>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</si>
  <si>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</si>
  <si>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</si>
  <si>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</si>
  <si>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</si>
  <si>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</si>
  <si>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</si>
  <si>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</si>
  <si>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</si>
  <si>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</si>
  <si>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</si>
  <si>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</si>
  <si>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</si>
  <si>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</si>
  <si>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</si>
  <si>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</si>
  <si>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</si>
  <si>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</si>
  <si>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</si>
  <si>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</si>
  <si>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</si>
  <si>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</si>
  <si>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</si>
  <si>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</si>
  <si>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</si>
  <si>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</si>
  <si>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</si>
  <si>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</si>
  <si>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</si>
  <si>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</si>
  <si>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</si>
  <si>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</si>
  <si>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</si>
  <si>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</si>
  <si>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</si>
  <si>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</si>
  <si>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</si>
  <si>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</si>
  <si>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</si>
  <si>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</si>
  <si>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</si>
  <si>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</si>
  <si>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</si>
  <si>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</si>
  <si>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</si>
  <si>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</si>
  <si>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</si>
  <si>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</si>
  <si>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</si>
  <si>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</si>
  <si>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</si>
  <si>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</si>
  <si>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</si>
  <si>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</si>
  <si>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</si>
  <si>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</si>
  <si>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</si>
  <si>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</si>
  <si>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</si>
  <si>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</si>
  <si>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</si>
  <si>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</si>
  <si>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</si>
  <si>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</si>
  <si>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</si>
  <si>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</si>
  <si>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</si>
  <si>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</si>
  <si>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</si>
  <si>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</si>
  <si>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</si>
  <si>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</si>
  <si>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</si>
  <si>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</si>
  <si>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</si>
  <si>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</si>
  <si>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</si>
  <si>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</si>
  <si>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</si>
  <si>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</si>
  <si>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</si>
  <si>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</si>
  <si>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</si>
  <si>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</si>
  <si>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</si>
  <si>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</si>
  <si>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</si>
  <si>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</si>
  <si>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</si>
  <si>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</si>
  <si>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</si>
  <si>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</si>
  <si>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</si>
  <si>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</si>
  <si>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</si>
  <si>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</si>
  <si>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</si>
  <si>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</si>
  <si>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</si>
  <si>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</si>
  <si>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</si>
  <si>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</si>
  <si>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</si>
  <si>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</si>
  <si>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</si>
  <si>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</si>
  <si>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</si>
  <si>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</si>
  <si>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</si>
  <si>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</si>
  <si>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</si>
  <si>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</si>
  <si>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</si>
  <si>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</si>
  <si>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</si>
  <si>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</si>
  <si>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</si>
  <si>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</si>
  <si>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</si>
  <si>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</si>
  <si>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</si>
  <si>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</si>
  <si>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</si>
  <si>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</si>
  <si>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</si>
  <si>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</si>
  <si>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</si>
  <si>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</si>
  <si>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</si>
  <si>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</si>
  <si>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</si>
  <si>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</si>
  <si>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</si>
  <si>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</si>
  <si>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</si>
  <si>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</si>
  <si>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</si>
  <si>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</si>
  <si>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</si>
  <si>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</si>
  <si>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</si>
  <si>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</si>
  <si>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</si>
  <si>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</si>
  <si>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</si>
  <si>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</si>
  <si>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</si>
  <si>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</si>
  <si>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</si>
  <si>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</si>
  <si>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</si>
  <si>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</si>
  <si>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</si>
  <si>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</si>
  <si>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</si>
  <si>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</si>
  <si>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</si>
  <si>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</si>
  <si>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</si>
  <si>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</si>
  <si>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</si>
  <si>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</si>
  <si>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</si>
  <si>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</si>
  <si>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</si>
  <si>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</si>
  <si>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</si>
  <si>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</si>
  <si>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</si>
  <si>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</si>
  <si>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</si>
  <si>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</si>
  <si>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</si>
  <si>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</si>
  <si>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</si>
  <si>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</si>
  <si>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</si>
  <si>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</si>
  <si>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</si>
  <si>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</si>
  <si>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</si>
  <si>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</si>
  <si>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</si>
  <si>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</si>
  <si>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</si>
  <si>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</si>
  <si>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</si>
  <si>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</si>
  <si>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</si>
  <si>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</si>
  <si>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</si>
  <si>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</si>
  <si>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</si>
  <si>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</si>
  <si>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</si>
  <si>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</si>
  <si>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</si>
  <si>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</si>
  <si>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</si>
  <si>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</si>
  <si>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</si>
  <si>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</si>
  <si>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</si>
  <si>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</si>
  <si>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</si>
  <si>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</si>
  <si>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</si>
  <si>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</si>
  <si>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</si>
  <si>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</si>
  <si>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</si>
  <si>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</si>
  <si>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</si>
  <si>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</si>
  <si>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</si>
  <si>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</si>
  <si>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</si>
  <si>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</si>
  <si>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</si>
  <si>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</si>
  <si>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</si>
  <si>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</si>
  <si>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</si>
  <si>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</si>
  <si>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</si>
  <si>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</si>
  <si>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</si>
  <si>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</si>
  <si>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</si>
  <si>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</si>
  <si>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</si>
  <si>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</si>
  <si>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</si>
  <si>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</si>
  <si>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</si>
  <si>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</si>
  <si>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</si>
  <si>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</si>
  <si>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</si>
  <si>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</si>
  <si>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</si>
  <si>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</si>
  <si>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</si>
  <si>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</si>
  <si>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</si>
  <si>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</si>
  <si>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</si>
  <si>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</si>
  <si>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</si>
  <si>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</si>
  <si>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</si>
  <si>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</si>
  <si>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</si>
  <si>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</si>
  <si>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</si>
  <si>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</si>
  <si>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</si>
  <si>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</si>
  <si>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</si>
  <si>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</si>
  <si>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</si>
  <si>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</si>
  <si>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</si>
  <si>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</si>
  <si>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</si>
  <si>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</si>
  <si>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</si>
  <si>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</si>
  <si>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</si>
  <si>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</si>
  <si>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</si>
  <si>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</si>
  <si>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</si>
  <si>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</si>
  <si>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</si>
  <si>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</si>
  <si>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</si>
  <si>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</si>
  <si>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</si>
  <si>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</si>
  <si>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</si>
  <si>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</si>
  <si>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</si>
  <si>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</si>
  <si>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</si>
  <si>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</si>
  <si>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</si>
  <si>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</si>
  <si>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</si>
  <si>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</si>
  <si>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</si>
  <si>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</si>
  <si>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</si>
  <si>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</si>
  <si>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</si>
  <si>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</si>
  <si>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</si>
  <si>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</si>
  <si>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</si>
  <si>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</si>
  <si>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</si>
  <si>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</si>
  <si>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</si>
  <si>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</si>
  <si>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</si>
  <si>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</si>
  <si>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</si>
  <si>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</si>
  <si>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</si>
  <si>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</si>
  <si>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</si>
  <si>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</si>
  <si>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</si>
  <si>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</si>
  <si>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</si>
  <si>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</si>
  <si>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</si>
  <si>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</si>
  <si>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</si>
  <si>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</si>
  <si>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</si>
  <si>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</si>
  <si>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</si>
  <si>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</si>
  <si>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</si>
  <si>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</si>
  <si>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</si>
  <si>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</si>
  <si>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</si>
  <si>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</si>
  <si>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</si>
  <si>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</si>
  <si>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</si>
  <si>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</si>
  <si>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</si>
  <si>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</si>
  <si>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</si>
  <si>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</si>
  <si>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</si>
  <si>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</si>
  <si>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</si>
  <si>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</si>
  <si>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</si>
  <si>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</si>
  <si>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</si>
  <si>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</si>
  <si>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</si>
  <si>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</si>
  <si>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</si>
  <si>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</si>
  <si>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</si>
  <si>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</si>
  <si>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</si>
  <si>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</si>
  <si>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</si>
  <si>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</si>
  <si>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</si>
  <si>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</si>
  <si>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</si>
  <si>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</si>
  <si>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</si>
  <si>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</si>
  <si>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</si>
  <si>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</si>
  <si>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</si>
  <si>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</si>
  <si>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</si>
  <si>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</si>
  <si>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</si>
  <si>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</si>
  <si>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</si>
  <si>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</si>
  <si>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</si>
  <si>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</si>
  <si>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</si>
  <si>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</si>
  <si>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</si>
  <si>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</si>
  <si>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</si>
  <si>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</si>
  <si>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</si>
  <si>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</si>
  <si>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</si>
  <si>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</si>
  <si>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</si>
  <si>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</si>
  <si>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</si>
  <si>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</si>
  <si>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</si>
  <si>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</si>
  <si>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</si>
  <si>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</si>
  <si>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</si>
  <si>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</si>
  <si>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</si>
  <si>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</si>
  <si>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</si>
  <si>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</si>
  <si>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</si>
  <si>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</si>
  <si>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</si>
  <si>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</si>
  <si>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</si>
  <si>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</si>
  <si>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</si>
  <si>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</si>
  <si>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</si>
  <si>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</si>
  <si>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</si>
  <si>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</si>
  <si>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</si>
  <si>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</si>
  <si>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</si>
  <si>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</si>
  <si>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</si>
  <si>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</si>
  <si>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</si>
  <si>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</si>
  <si>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</si>
  <si>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</si>
  <si>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</si>
  <si>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</si>
  <si>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</si>
  <si>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</si>
  <si>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</si>
  <si>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</si>
  <si>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</si>
  <si>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</si>
  <si>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</si>
  <si>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</si>
  <si>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</si>
  <si>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</si>
  <si>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</si>
  <si>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</si>
  <si>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</si>
  <si>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</si>
  <si>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</si>
  <si>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</si>
  <si>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</si>
  <si>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</si>
  <si>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</si>
  <si>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</si>
  <si>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</si>
  <si>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</si>
  <si>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</si>
  <si>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</si>
  <si>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</si>
  <si>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</si>
  <si>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</si>
  <si>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</si>
  <si>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</si>
  <si>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</si>
  <si>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</si>
  <si>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</si>
  <si>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</si>
  <si>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</si>
  <si>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</si>
  <si>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</si>
  <si>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</si>
  <si>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</si>
  <si>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</si>
  <si>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</si>
  <si>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</si>
  <si>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</si>
  <si>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</si>
  <si>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</si>
  <si>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</si>
  <si>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</si>
  <si>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</si>
  <si>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</si>
  <si>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</si>
  <si>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</si>
  <si>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</si>
  <si>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</si>
  <si>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</si>
  <si>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</si>
  <si>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</si>
  <si>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</si>
  <si>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</si>
  <si>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</si>
  <si>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</si>
  <si>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</si>
  <si>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</si>
  <si>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</si>
  <si>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</si>
  <si>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</si>
  <si>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</si>
  <si>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</si>
  <si>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</si>
  <si>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</si>
  <si>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</si>
  <si>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</si>
  <si>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</si>
  <si>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</si>
  <si>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</si>
  <si>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</si>
  <si>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</si>
  <si>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</si>
  <si>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</si>
  <si>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</si>
  <si>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</si>
  <si>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</si>
  <si>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</si>
  <si>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</si>
  <si>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</si>
  <si>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</si>
  <si>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</si>
  <si>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</si>
  <si>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</si>
  <si>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</si>
  <si>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</si>
  <si>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</si>
  <si>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</si>
  <si>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</si>
  <si>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</si>
  <si>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</si>
  <si>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</si>
  <si>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</si>
  <si>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</si>
  <si>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</si>
  <si>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</si>
  <si>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</si>
  <si>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</si>
  <si>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</si>
  <si>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</si>
  <si>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</si>
  <si>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</si>
  <si>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</si>
  <si>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</si>
  <si>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</si>
  <si>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</si>
  <si>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</si>
  <si>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</si>
  <si>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</si>
  <si>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</si>
  <si>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</si>
  <si>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</si>
  <si>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</si>
  <si>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</si>
  <si>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</si>
  <si>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</si>
  <si>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</si>
  <si>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</si>
  <si>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</si>
  <si>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</si>
  <si>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</si>
  <si>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</si>
  <si>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</si>
  <si>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</si>
  <si>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</si>
  <si>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</si>
  <si>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</si>
  <si>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</si>
  <si>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</si>
  <si>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</si>
  <si>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</si>
  <si>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</si>
  <si>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</si>
  <si>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</si>
  <si>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</si>
  <si>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</si>
  <si>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</si>
  <si>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</si>
  <si>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</si>
  <si>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</si>
  <si>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</si>
  <si>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</si>
  <si>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</si>
  <si>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</si>
  <si>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</si>
  <si>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</si>
  <si>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</si>
  <si>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</si>
  <si>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</si>
  <si>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</si>
  <si>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</si>
  <si>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</si>
  <si>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</si>
  <si>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</si>
  <si>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</si>
  <si>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</si>
  <si>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</si>
  <si>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</si>
  <si>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</si>
  <si>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</si>
  <si>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</si>
  <si>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</si>
  <si>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</si>
  <si>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</si>
  <si>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</si>
  <si>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</si>
  <si>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</si>
  <si>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</si>
  <si>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</si>
  <si>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</si>
  <si>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</si>
  <si>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</si>
  <si>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</si>
  <si>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</si>
  <si>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</si>
  <si>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</si>
  <si>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</si>
  <si>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</si>
  <si>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</si>
  <si>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</si>
  <si>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</si>
  <si>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</si>
  <si>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</si>
  <si>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</si>
  <si>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</si>
  <si>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</si>
  <si>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</si>
  <si>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</si>
  <si>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</si>
  <si>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</si>
  <si>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</si>
  <si>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</si>
  <si>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</si>
  <si>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</si>
  <si>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</si>
  <si>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</si>
  <si>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</si>
  <si>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</si>
  <si>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</si>
  <si>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</si>
  <si>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</si>
  <si>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</si>
  <si>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</si>
  <si>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</si>
  <si>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</si>
  <si>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</si>
  <si>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</si>
  <si>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</si>
  <si>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</si>
  <si>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</si>
  <si>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</si>
  <si>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</si>
  <si>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</si>
  <si>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</si>
  <si>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</si>
  <si>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</si>
  <si>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</si>
  <si>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</si>
  <si>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</si>
  <si>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</si>
  <si>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</si>
  <si>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</si>
  <si>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</si>
  <si>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</si>
  <si>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</si>
  <si>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</si>
  <si>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</si>
  <si>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</si>
  <si>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</si>
  <si>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</si>
  <si>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</si>
  <si>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</si>
  <si>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</si>
  <si>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</si>
  <si>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</si>
  <si>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</si>
  <si>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</si>
  <si>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</si>
  <si>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</si>
  <si>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</si>
  <si>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</si>
  <si>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</si>
  <si>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</si>
  <si>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</si>
  <si>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</si>
  <si>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</si>
  <si>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</si>
  <si>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</si>
  <si>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</si>
  <si>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</si>
  <si>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</si>
  <si>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</si>
  <si>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</si>
  <si>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</si>
  <si>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</si>
  <si>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</si>
  <si>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</si>
  <si>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</si>
  <si>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</si>
  <si>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</si>
  <si>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</si>
  <si>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</si>
  <si>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</si>
  <si>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</si>
  <si>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</si>
  <si>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</si>
  <si>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</si>
  <si>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</si>
  <si>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</si>
  <si>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</si>
  <si>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</si>
  <si>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</si>
  <si>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</si>
  <si>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</si>
  <si>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</si>
  <si>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</si>
  <si>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</si>
  <si>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</si>
  <si>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</si>
  <si>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</si>
  <si>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</si>
  <si>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</si>
  <si>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</si>
  <si>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</si>
  <si>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</si>
  <si>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</si>
  <si>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</si>
  <si>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</si>
  <si>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</si>
  <si>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</si>
  <si>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</si>
  <si>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</si>
  <si>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</si>
  <si>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</si>
  <si>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</si>
  <si>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</si>
  <si>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</si>
  <si>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</si>
  <si>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</si>
  <si>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</si>
  <si>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</si>
  <si>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</si>
  <si>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</si>
  <si>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</si>
  <si>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</si>
  <si>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</si>
  <si>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</si>
  <si>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</si>
  <si>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</si>
  <si>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</si>
  <si>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</si>
  <si>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</si>
  <si>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</si>
  <si>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</si>
  <si>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</si>
  <si>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</si>
  <si>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</si>
  <si>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</si>
  <si>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</si>
  <si>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</si>
  <si>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</si>
  <si>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</si>
  <si>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</si>
  <si>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</si>
  <si>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</si>
  <si>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</si>
  <si>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</si>
  <si>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</si>
  <si>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</si>
  <si>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</si>
  <si>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</si>
  <si>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</si>
  <si>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</si>
  <si>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</si>
  <si>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</si>
  <si>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</si>
  <si>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</si>
  <si>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</si>
  <si>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</si>
  <si>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</si>
  <si>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</si>
  <si>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</si>
  <si>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</si>
  <si>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</si>
  <si>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</si>
  <si>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</si>
  <si>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</si>
  <si>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</si>
  <si>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</si>
  <si>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</si>
  <si>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</si>
  <si>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</si>
  <si>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</si>
  <si>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</si>
  <si>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</si>
  <si>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</si>
  <si>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</si>
  <si>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</si>
  <si>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</si>
  <si>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</si>
  <si>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</si>
  <si>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</si>
  <si>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</si>
  <si>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</si>
  <si>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</si>
  <si>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</si>
  <si>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</si>
  <si>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</si>
  <si>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</si>
  <si>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</si>
  <si>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</si>
  <si>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</si>
  <si>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</si>
  <si>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</si>
  <si>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</si>
  <si>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</si>
  <si>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</si>
  <si>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</si>
  <si>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</si>
  <si>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</si>
  <si>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</si>
  <si>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</si>
  <si>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</si>
  <si>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</si>
  <si>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</si>
  <si>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</si>
  <si>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</si>
  <si>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</si>
  <si>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</si>
  <si>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</si>
  <si>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</si>
  <si>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</si>
  <si>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</si>
  <si>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</si>
  <si>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</si>
  <si>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</si>
  <si>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</si>
  <si>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</si>
  <si>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</si>
  <si>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</si>
  <si>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</si>
  <si>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</si>
  <si>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</si>
  <si>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</si>
  <si>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</si>
  <si>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</si>
  <si>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</si>
  <si>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</si>
  <si>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</si>
  <si>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</si>
  <si>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</si>
  <si>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</si>
  <si>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</si>
  <si>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</si>
  <si>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</si>
  <si>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</si>
  <si>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</si>
  <si>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</si>
  <si>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</si>
  <si>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</si>
  <si>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</si>
  <si>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</si>
  <si>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</si>
  <si>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</si>
  <si>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</si>
  <si>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</si>
  <si>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</si>
  <si>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</si>
  <si>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</si>
  <si>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</si>
  <si>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</si>
  <si>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</si>
  <si>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</si>
  <si>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</si>
  <si>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</si>
  <si>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</si>
  <si>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</si>
  <si>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</si>
  <si>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</si>
  <si>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</si>
  <si>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</si>
  <si>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</si>
  <si>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</si>
  <si>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</si>
  <si>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</si>
  <si>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</si>
  <si>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</si>
  <si>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</si>
  <si>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</si>
  <si>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</si>
  <si>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</si>
  <si>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</si>
  <si>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</si>
  <si>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</si>
  <si>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</si>
  <si>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</si>
  <si>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</si>
  <si>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</si>
  <si>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</si>
  <si>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</si>
  <si>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</si>
  <si>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</si>
  <si>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</si>
  <si>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</si>
  <si>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</si>
  <si>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</si>
  <si>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</si>
  <si>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</si>
  <si>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</si>
  <si>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</si>
  <si>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</si>
  <si>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</si>
  <si>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</si>
  <si>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</si>
  <si>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</si>
  <si>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</si>
  <si>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</si>
  <si>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</si>
  <si>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</si>
  <si>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</si>
  <si>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</si>
  <si>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</si>
  <si>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</si>
  <si>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</si>
  <si>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</si>
  <si>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</si>
  <si>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</si>
  <si>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</si>
  <si>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</si>
  <si>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</si>
  <si>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</si>
  <si>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</si>
  <si>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</si>
  <si>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</si>
  <si>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</si>
  <si>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</si>
  <si>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</si>
  <si>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</si>
  <si>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</si>
  <si>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</si>
  <si>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</si>
  <si>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</si>
  <si>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</si>
  <si>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</si>
  <si>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</si>
  <si>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</si>
  <si>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</si>
  <si>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</si>
  <si>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</si>
  <si>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CHAVARRÍA</t>
  </si>
  <si>
    <t>MOQUEGUA</t>
  </si>
  <si>
    <t>PUNO</t>
  </si>
  <si>
    <t>LOS HÉROES</t>
  </si>
  <si>
    <t>JULIACA</t>
  </si>
  <si>
    <t>BOTIFLACA (CUAJONE)</t>
  </si>
  <si>
    <t>CERRO VERDE</t>
  </si>
  <si>
    <t>TINTAYA NUEVA</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</si>
  <si>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</si>
  <si>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</si>
  <si>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</si>
  <si>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</si>
  <si>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</si>
  <si>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</si>
  <si>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</si>
  <si>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</si>
  <si>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</si>
  <si>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</si>
  <si>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</si>
  <si>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</si>
  <si>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22/10/2025 00:32:00</t>
  </si>
  <si>
    <t>22/10/2025 07:28:00</t>
  </si>
  <si>
    <t>Por regulación de tensión en la SE Cajamarca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</si>
  <si>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</si>
  <si>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</si>
  <si>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</si>
  <si>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</si>
  <si>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</si>
  <si>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</si>
  <si>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</si>
  <si>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</si>
  <si>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</si>
  <si>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</si>
  <si>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</si>
  <si>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</si>
  <si>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</si>
  <si>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</si>
  <si>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</si>
  <si>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</si>
  <si>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</si>
  <si>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</si>
  <si>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</si>
  <si>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PUCALLPA ISA</t>
  </si>
  <si>
    <t xml:space="preserve">08:07:19
</t>
  </si>
  <si>
    <t xml:space="preserve">59.736 
</t>
  </si>
  <si>
    <t xml:space="preserve">04:55:42
</t>
  </si>
  <si>
    <t xml:space="preserve">60.312 
</t>
  </si>
  <si>
    <t xml:space="preserve">59.737 
</t>
  </si>
  <si>
    <t xml:space="preserve">60.313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</si>
  <si>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</si>
  <si>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</si>
  <si>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</si>
  <si>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</si>
  <si>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</si>
  <si>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</si>
  <si>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</si>
  <si>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</si>
  <si>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</si>
  <si>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</si>
  <si>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</si>
  <si>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</si>
  <si>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</si>
  <si>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</si>
  <si>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</si>
  <si>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</si>
  <si>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</si>
  <si>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</si>
  <si>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</si>
  <si>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</si>
  <si>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</si>
  <si>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5462641 y resultó S/. 742027 (11.96% ) menor que el correspondiente al miércoles de la semana pasada.</t>
  </si>
  <si>
    <t>Fecha</t>
  </si>
  <si>
    <t>Costo Total Ejecutado</t>
  </si>
  <si>
    <t>Costo Total Programado</t>
  </si>
  <si>
    <t>MIE 15</t>
  </si>
  <si>
    <t>JUE 16</t>
  </si>
  <si>
    <t>VIE 17</t>
  </si>
  <si>
    <t>SAB 18</t>
  </si>
  <si>
    <t>DOM 19</t>
  </si>
  <si>
    <t>LUN 20</t>
  </si>
  <si>
    <t>MAR 21</t>
  </si>
  <si>
    <t>MIE 22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</si>
  <si>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</si>
  <si>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</si>
  <si>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</si>
  <si>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</si>
  <si>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</si>
  <si>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</si>
  <si>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</si>
  <si>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</si>
  <si>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</si>
  <si>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</si>
  <si>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</si>
  <si>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</si>
  <si>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</si>
  <si>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</si>
  <si>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</si>
  <si>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</si>
  <si>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</si>
  <si>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</si>
  <si>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</si>
  <si>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</si>
  <si>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</si>
  <si>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</si>
  <si>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</si>
  <si>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</si>
  <si>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</si>
  <si>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</si>
  <si>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</si>
  <si>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</si>
  <si>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</si>
  <si>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</si>
  <si>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</si>
  <si>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</si>
  <si>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</si>
  <si>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</si>
  <si>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</si>
  <si>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</si>
  <si>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</si>
  <si>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</si>
  <si>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</si>
  <si>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</si>
  <si>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</si>
  <si>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</si>
  <si>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</si>
  <si>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</si>
  <si>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</si>
  <si>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</si>
  <si>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</si>
  <si>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</si>
  <si>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</si>
  <si>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</si>
  <si>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</si>
  <si>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</si>
  <si>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</si>
  <si>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</si>
  <si>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</si>
  <si>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</si>
  <si>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</si>
  <si>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</si>
  <si>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</si>
  <si>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</si>
  <si>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</si>
  <si>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</si>
  <si>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</si>
  <si>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</si>
  <si>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</si>
  <si>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</si>
  <si>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178</t>
  </si>
  <si>
    <t>68.8753</t>
  </si>
  <si>
    <t>156.7903</t>
  </si>
  <si>
    <t>70.1209</t>
  </si>
  <si>
    <t>72.896</t>
  </si>
  <si>
    <t>151.0694</t>
  </si>
  <si>
    <t>85.7378</t>
  </si>
  <si>
    <t>81.1059</t>
  </si>
  <si>
    <t>85.7379</t>
  </si>
  <si>
    <t>83.0669</t>
  </si>
  <si>
    <t>83.4341</t>
  </si>
  <si>
    <t>78.0111</t>
  </si>
  <si>
    <t>79.8407</t>
  </si>
  <si>
    <t>72.7793</t>
  </si>
  <si>
    <t>157.1862</t>
  </si>
  <si>
    <t>78.8512</t>
  </si>
  <si>
    <t>190</t>
  </si>
  <si>
    <t>85.738</t>
  </si>
  <si>
    <t>62.9994</t>
  </si>
  <si>
    <t>71.1821</t>
  </si>
  <si>
    <t>104.0935</t>
  </si>
  <si>
    <t>158.0439</t>
  </si>
  <si>
    <t>147.0054</t>
  </si>
  <si>
    <t>167.9422</t>
  </si>
  <si>
    <t>171.7924</t>
  </si>
  <si>
    <t>104.6434</t>
  </si>
  <si>
    <t>178.5554</t>
  </si>
  <si>
    <t>115.5133</t>
  </si>
  <si>
    <t>180.3429</t>
  </si>
  <si>
    <t>100</t>
  </si>
  <si>
    <t>144.5863</t>
  </si>
  <si>
    <t>70</t>
  </si>
  <si>
    <t>157.8307</t>
  </si>
  <si>
    <t>171.0791</t>
  </si>
  <si>
    <t>164.3516</t>
  </si>
  <si>
    <t>76</t>
  </si>
  <si>
    <t>191</t>
  </si>
  <si>
    <t>177.9279</t>
  </si>
  <si>
    <t>176.3888</t>
  </si>
  <si>
    <t>156.3843</t>
  </si>
  <si>
    <t>155.8581</t>
  </si>
  <si>
    <t>156.3584</t>
  </si>
  <si>
    <t>64</t>
  </si>
  <si>
    <t>120.7741</t>
  </si>
  <si>
    <t>160</t>
  </si>
  <si>
    <t>155</t>
  </si>
  <si>
    <t>154</t>
  </si>
  <si>
    <t>70.0015</t>
  </si>
  <si>
    <t>88.0012</t>
  </si>
  <si>
    <t>194</t>
  </si>
  <si>
    <t>88.0008</t>
  </si>
  <si>
    <t>158.7175</t>
  </si>
  <si>
    <t>88.2084</t>
  </si>
  <si>
    <t>88.0984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</si>
  <si>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</si>
  <si>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</si>
  <si>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</si>
  <si>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</si>
  <si>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</si>
  <si>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</si>
  <si>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</si>
  <si>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</si>
  <si>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</si>
  <si>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</si>
  <si>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</si>
  <si>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</si>
  <si>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</si>
  <si>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</si>
  <si>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</si>
  <si>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</si>
  <si>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</si>
  <si>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</si>
  <si>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</si>
  <si>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</si>
  <si>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</si>
  <si>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</si>
  <si>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</si>
  <si>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</si>
  <si>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</si>
  <si>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</si>
  <si>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</si>
  <si>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</si>
  <si>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</si>
  <si>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</si>
  <si>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</si>
  <si>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</si>
  <si>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</si>
  <si>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</si>
  <si>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</si>
  <si>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</si>
  <si>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</si>
  <si>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</si>
  <si>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</si>
  <si>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</si>
  <si>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</si>
  <si>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</si>
  <si>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</si>
  <si>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</si>
  <si>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</si>
  <si>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</si>
  <si>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</si>
  <si>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</si>
  <si>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</si>
  <si>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</si>
  <si>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</si>
  <si>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</si>
  <si>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</si>
  <si>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</si>
  <si>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</si>
  <si>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</si>
  <si>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</si>
  <si>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</si>
  <si>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</si>
  <si>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</si>
  <si>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</si>
  <si>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</si>
  <si>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</si>
  <si>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</si>
  <si>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</si>
  <si>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</si>
  <si>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</si>
  <si>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</si>
  <si>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</si>
  <si>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</si>
  <si>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</si>
  <si>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</si>
  <si>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</si>
  <si>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</si>
  <si>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</si>
  <si>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</si>
  <si>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</si>
  <si>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</si>
  <si>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</si>
  <si>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</si>
  <si>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</si>
  <si>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</si>
  <si>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</si>
  <si>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</si>
  <si>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</si>
  <si>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</si>
  <si>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</si>
  <si>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</si>
  <si>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</si>
  <si>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</si>
  <si>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</si>
  <si>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</si>
  <si>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</si>
  <si>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</si>
  <si>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</si>
  <si>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</si>
  <si>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</si>
  <si>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</si>
  <si>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</si>
  <si>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</si>
  <si>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</si>
  <si>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</si>
  <si>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</si>
  <si>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</si>
  <si>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</si>
  <si>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</si>
  <si>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</si>
  <si>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</si>
  <si>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</si>
  <si>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</si>
  <si>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</si>
  <si>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</si>
  <si>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</si>
  <si>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</si>
  <si>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</si>
  <si>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</si>
  <si>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</si>
  <si>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</si>
  <si>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44.5041</t>
  </si>
  <si>
    <t>21.2097</t>
  </si>
  <si>
    <t>39.9811</t>
  </si>
  <si>
    <t>29.2107</t>
  </si>
  <si>
    <t>26.9306</t>
  </si>
  <si>
    <t>55.2212</t>
  </si>
  <si>
    <t>61.579</t>
  </si>
  <si>
    <t>63.0231</t>
  </si>
  <si>
    <t>32.3577</t>
  </si>
  <si>
    <t>29.6806</t>
  </si>
  <si>
    <t>20.8138</t>
  </si>
  <si>
    <t>46.1145</t>
  </si>
  <si>
    <t>74.9999</t>
  </si>
  <si>
    <t>90</t>
  </si>
  <si>
    <t>60.5287</t>
  </si>
  <si>
    <t>32.9611</t>
  </si>
  <si>
    <t>80.9065</t>
  </si>
  <si>
    <t>31.9561</t>
  </si>
  <si>
    <t>41.1953</t>
  </si>
  <si>
    <t>22.0578</t>
  </si>
  <si>
    <t>17.9554</t>
  </si>
  <si>
    <t>85.3566</t>
  </si>
  <si>
    <t>26.4446</t>
  </si>
  <si>
    <t>74.4867</t>
  </si>
  <si>
    <t>24.6571</t>
  </si>
  <si>
    <t>60.4137</t>
  </si>
  <si>
    <t>33.1693</t>
  </si>
  <si>
    <t>19.9209</t>
  </si>
  <si>
    <t>26.6484</t>
  </si>
  <si>
    <t>14.6112</t>
  </si>
  <si>
    <t>34.6157</t>
  </si>
  <si>
    <t>35.1419</t>
  </si>
  <si>
    <t>34.6416</t>
  </si>
  <si>
    <t>34.2259</t>
  </si>
  <si>
    <t>6</t>
  </si>
  <si>
    <t>89.9985</t>
  </si>
  <si>
    <t>89.9988</t>
  </si>
  <si>
    <t>89.9992</t>
  </si>
  <si>
    <t>35.2825</t>
  </si>
  <si>
    <t>89.7916</t>
  </si>
  <si>
    <t>89.9016</t>
  </si>
  <si>
    <t>924-22</t>
  </si>
  <si>
    <t>URS-ENL-001 - G1</t>
  </si>
  <si>
    <t>CHHuinco - G1</t>
  </si>
  <si>
    <t>22.3244</t>
  </si>
  <si>
    <t>25.21</t>
  </si>
  <si>
    <t>27.5096</t>
  </si>
  <si>
    <t>30.6668</t>
  </si>
  <si>
    <t>31.5733</t>
  </si>
  <si>
    <t>29.8199</t>
  </si>
  <si>
    <t>20.2291</t>
  </si>
  <si>
    <t>43.1716</t>
  </si>
  <si>
    <t>45</t>
  </si>
  <si>
    <t>30</t>
  </si>
  <si>
    <t>44.9992</t>
  </si>
  <si>
    <t>44.9994</t>
  </si>
  <si>
    <t>44.9996</t>
  </si>
  <si>
    <t>44.9508</t>
  </si>
  <si>
    <t>924-23</t>
  </si>
  <si>
    <t>URS-ENL-001 - G2</t>
  </si>
  <si>
    <t>CHHuinco - G2</t>
  </si>
  <si>
    <t>22.1797</t>
  </si>
  <si>
    <t>42.1849</t>
  </si>
  <si>
    <t>36.7837</t>
  </si>
  <si>
    <t>29.9777</t>
  </si>
  <si>
    <t>44.5015</t>
  </si>
  <si>
    <t>18.4121</t>
  </si>
  <si>
    <t>924-24</t>
  </si>
  <si>
    <t>URS-ENL-001 - G3</t>
  </si>
  <si>
    <t>CHHuinco - G3</t>
  </si>
  <si>
    <t>14.7711</t>
  </si>
  <si>
    <t>27.7115</t>
  </si>
  <si>
    <t>30.9123</t>
  </si>
  <si>
    <t>16.2946</t>
  </si>
  <si>
    <t>37.7405</t>
  </si>
  <si>
    <t>45.2669</t>
  </si>
  <si>
    <t>20.1187</t>
  </si>
  <si>
    <t>40.3469</t>
  </si>
  <si>
    <t>37.703</t>
  </si>
  <si>
    <t>30.436</t>
  </si>
  <si>
    <t>35.7939</t>
  </si>
  <si>
    <t>44.8958</t>
  </si>
  <si>
    <t>924-25</t>
  </si>
  <si>
    <t>URS-ENL-001 - G4</t>
  </si>
  <si>
    <t>CHHuinco - G4</t>
  </si>
  <si>
    <t>31.4498</t>
  </si>
  <si>
    <t>37.2595</t>
  </si>
  <si>
    <t>44.7331</t>
  </si>
  <si>
    <t>20.1809</t>
  </si>
  <si>
    <t>40.5596</t>
  </si>
  <si>
    <t>45.4985</t>
  </si>
  <si>
    <t>44.9993</t>
  </si>
  <si>
    <t>44.8957</t>
  </si>
  <si>
    <t>44.9509</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</si>
  <si>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</si>
  <si>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</si>
  <si>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</si>
  <si>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</si>
  <si>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</si>
  <si>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</si>
  <si>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</si>
  <si>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</si>
  <si>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</si>
  <si>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</si>
  <si>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</si>
  <si>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</si>
  <si>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</si>
  <si>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</si>
  <si>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</si>
  <si>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</si>
  <si>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</si>
  <si>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</si>
  <si>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</si>
  <si>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</si>
  <si>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</si>
  <si>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</si>
  <si>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</si>
  <si>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</si>
  <si>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</si>
  <si>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</si>
  <si>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</si>
  <si>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</si>
  <si>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</si>
  <si>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</si>
  <si>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</si>
  <si>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</si>
  <si>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</si>
  <si>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</si>
  <si>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</si>
  <si>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</si>
  <si>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</si>
  <si>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</si>
  <si>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</si>
  <si>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</si>
  <si>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</si>
  <si>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</si>
  <si>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</si>
  <si>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</si>
  <si>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</si>
  <si>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</si>
  <si>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</si>
  <si>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</si>
  <si>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</si>
  <si>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</si>
  <si>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13.6846</t>
  </si>
  <si>
    <t>14.01</t>
  </si>
  <si>
    <t>20</t>
  </si>
  <si>
    <t>16.7993</t>
  </si>
  <si>
    <t>15.2522</t>
  </si>
  <si>
    <t>13.0721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</si>
  <si>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</si>
  <si>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</si>
  <si>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</si>
  <si>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</si>
  <si>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</si>
  <si>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</si>
  <si>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</si>
  <si>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</si>
  <si>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</si>
  <si>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</si>
  <si>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</si>
  <si>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</si>
  <si>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</si>
  <si>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</si>
  <si>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</si>
  <si>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</si>
  <si>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</si>
  <si>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</si>
  <si>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</si>
  <si>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</si>
  <si>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</si>
  <si>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</si>
  <si>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</si>
  <si>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</si>
  <si>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</si>
  <si>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80.6206</t>
  </si>
  <si>
    <t>83.898</t>
  </si>
  <si>
    <t>91.8934</t>
  </si>
  <si>
    <t>108.2622</t>
  </si>
  <si>
    <t>57.6729</t>
  </si>
  <si>
    <t>108.2621</t>
  </si>
  <si>
    <t>49.3541</t>
  </si>
  <si>
    <t>47.5429</t>
  </si>
  <si>
    <t>83.6311</t>
  </si>
  <si>
    <t>114.1593</t>
  </si>
  <si>
    <t>91.54</t>
  </si>
  <si>
    <t>69.0343</t>
  </si>
  <si>
    <t>44.2621</t>
  </si>
  <si>
    <t>29.262</t>
  </si>
  <si>
    <t>67.7873</t>
  </si>
  <si>
    <t>86.8469</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</si>
  <si>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</si>
  <si>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</si>
  <si>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</si>
  <si>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</si>
  <si>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</si>
  <si>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</si>
  <si>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</si>
  <si>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</si>
  <si>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</si>
  <si>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</si>
  <si>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</si>
  <si>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</si>
  <si>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</si>
  <si>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</si>
  <si>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</si>
  <si>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</si>
  <si>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</si>
  <si>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</si>
  <si>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</si>
  <si>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</si>
  <si>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</si>
  <si>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</si>
  <si>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</si>
  <si>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</si>
  <si>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</si>
  <si>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</si>
  <si>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</si>
  <si>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</si>
  <si>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</si>
  <si>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</si>
  <si>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</si>
  <si>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C.T. Kallpa no reguló por que no seguía la consigna del AGC</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</si>
  <si>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</si>
  <si>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</si>
  <si>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</si>
  <si>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</si>
  <si>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</si>
  <si>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</si>
  <si>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</si>
  <si>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</si>
  <si>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</si>
  <si>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</si>
  <si>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</si>
  <si>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Se actualizó el despacho ejecutado de las CCTT Tablazo y Tallanca así como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</si>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</sst>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7F50"/>
      </patternFill>
    </fill>
    <fill>
      <patternFill patternType="solid">
        <fgColor rgb="FF5F9EA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5" fillId="0" borderId="2" xfId="0" applyFont="1" applyBorder="1" applyAlignment="1">
      <alignment horizontal="center" vertical="center" wrapText="1"/>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1014.079</c:v>
                </c:pt>
                <c:pt idx="1">
                  <c:v>956.82100000000003</c:v>
                </c:pt>
                <c:pt idx="2">
                  <c:v>965.50879999999995</c:v>
                </c:pt>
                <c:pt idx="3">
                  <c:v>974.1721</c:v>
                </c:pt>
                <c:pt idx="4">
                  <c:v>973.36699999999996</c:v>
                </c:pt>
                <c:pt idx="5">
                  <c:v>961.02290000000005</c:v>
                </c:pt>
                <c:pt idx="6">
                  <c:v>970.51409999999998</c:v>
                </c:pt>
                <c:pt idx="7">
                  <c:v>959.60239999999999</c:v>
                </c:pt>
                <c:pt idx="8">
                  <c:v>985.7885</c:v>
                </c:pt>
                <c:pt idx="9">
                  <c:v>964.93910000000005</c:v>
                </c:pt>
                <c:pt idx="10">
                  <c:v>1004.2585</c:v>
                </c:pt>
                <c:pt idx="11">
                  <c:v>1062.6687999999999</c:v>
                </c:pt>
                <c:pt idx="12">
                  <c:v>1115.5655999999999</c:v>
                </c:pt>
                <c:pt idx="13">
                  <c:v>1081.4023</c:v>
                </c:pt>
                <c:pt idx="14">
                  <c:v>1098.8977</c:v>
                </c:pt>
                <c:pt idx="15">
                  <c:v>1131.2143000000001</c:v>
                </c:pt>
                <c:pt idx="16">
                  <c:v>1144.3151</c:v>
                </c:pt>
                <c:pt idx="17">
                  <c:v>1150.3556000000001</c:v>
                </c:pt>
                <c:pt idx="18">
                  <c:v>1147.0397</c:v>
                </c:pt>
                <c:pt idx="19">
                  <c:v>1180.444</c:v>
                </c:pt>
                <c:pt idx="20">
                  <c:v>1186.6935000000001</c:v>
                </c:pt>
                <c:pt idx="21">
                  <c:v>1244.7293</c:v>
                </c:pt>
                <c:pt idx="22">
                  <c:v>1248.2755</c:v>
                </c:pt>
                <c:pt idx="23">
                  <c:v>1235.7696000000001</c:v>
                </c:pt>
                <c:pt idx="24">
                  <c:v>1240.9075</c:v>
                </c:pt>
                <c:pt idx="25">
                  <c:v>1191.3693000000001</c:v>
                </c:pt>
                <c:pt idx="26">
                  <c:v>1189.7425000000001</c:v>
                </c:pt>
                <c:pt idx="27">
                  <c:v>1217.9423999999999</c:v>
                </c:pt>
                <c:pt idx="28">
                  <c:v>1208.8948</c:v>
                </c:pt>
                <c:pt idx="29">
                  <c:v>1255.8228999999999</c:v>
                </c:pt>
                <c:pt idx="30">
                  <c:v>1233.5161000000001</c:v>
                </c:pt>
                <c:pt idx="31">
                  <c:v>1192.6104</c:v>
                </c:pt>
                <c:pt idx="32">
                  <c:v>1220.8952999999999</c:v>
                </c:pt>
                <c:pt idx="33">
                  <c:v>1207.7696000000001</c:v>
                </c:pt>
                <c:pt idx="34">
                  <c:v>1195.3634</c:v>
                </c:pt>
                <c:pt idx="35">
                  <c:v>1140.3221000000001</c:v>
                </c:pt>
                <c:pt idx="36">
                  <c:v>1224.5553</c:v>
                </c:pt>
                <c:pt idx="37">
                  <c:v>1264.3534</c:v>
                </c:pt>
                <c:pt idx="38">
                  <c:v>1276.6708000000001</c:v>
                </c:pt>
                <c:pt idx="39">
                  <c:v>1257.9649999999999</c:v>
                </c:pt>
                <c:pt idx="40">
                  <c:v>1251.1678999999999</c:v>
                </c:pt>
                <c:pt idx="41">
                  <c:v>1240.4392</c:v>
                </c:pt>
                <c:pt idx="42">
                  <c:v>1214.4965</c:v>
                </c:pt>
                <c:pt idx="43">
                  <c:v>1216.5114000000001</c:v>
                </c:pt>
                <c:pt idx="44">
                  <c:v>1125.4004</c:v>
                </c:pt>
                <c:pt idx="45">
                  <c:v>1114.78</c:v>
                </c:pt>
                <c:pt idx="46">
                  <c:v>1046.8706999999999</c:v>
                </c:pt>
                <c:pt idx="47">
                  <c:v>1046.4143999999999</c:v>
                </c:pt>
              </c:numCache>
            </c:numRef>
          </c:val>
          <c:smooth val="0"/>
          <c:extLst>
            <c:ext xmlns:c16="http://schemas.microsoft.com/office/drawing/2014/chart" uri="{C3380CC4-5D6E-409C-BE32-E72D297353CC}">
              <c16:uniqueId val="{00000000-AAD1-44D5-B2E6-D5C62FF29DD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1812.7044000000001</c:v>
                </c:pt>
                <c:pt idx="1">
                  <c:v>1783.71</c:v>
                </c:pt>
                <c:pt idx="2">
                  <c:v>1772.1669999999999</c:v>
                </c:pt>
                <c:pt idx="3">
                  <c:v>1780.2012999999999</c:v>
                </c:pt>
                <c:pt idx="4">
                  <c:v>1764.182</c:v>
                </c:pt>
                <c:pt idx="5">
                  <c:v>1769.0944999999999</c:v>
                </c:pt>
                <c:pt idx="6">
                  <c:v>1748.6552999999999</c:v>
                </c:pt>
                <c:pt idx="7">
                  <c:v>1755.5953999999999</c:v>
                </c:pt>
                <c:pt idx="8">
                  <c:v>1765.7112</c:v>
                </c:pt>
                <c:pt idx="9">
                  <c:v>1819.2515000000001</c:v>
                </c:pt>
                <c:pt idx="10">
                  <c:v>1819.3326</c:v>
                </c:pt>
                <c:pt idx="11">
                  <c:v>1830.5014000000001</c:v>
                </c:pt>
                <c:pt idx="12">
                  <c:v>1831.2656999999999</c:v>
                </c:pt>
                <c:pt idx="13">
                  <c:v>1820.5039999999999</c:v>
                </c:pt>
                <c:pt idx="14">
                  <c:v>1816.5415</c:v>
                </c:pt>
                <c:pt idx="15">
                  <c:v>1804.4105</c:v>
                </c:pt>
                <c:pt idx="16">
                  <c:v>1825.3788</c:v>
                </c:pt>
                <c:pt idx="17">
                  <c:v>1842.6786999999999</c:v>
                </c:pt>
                <c:pt idx="18">
                  <c:v>1844.9802</c:v>
                </c:pt>
                <c:pt idx="19">
                  <c:v>1839.3255999999999</c:v>
                </c:pt>
                <c:pt idx="20">
                  <c:v>1849.9211</c:v>
                </c:pt>
                <c:pt idx="21">
                  <c:v>1852.7239999999999</c:v>
                </c:pt>
                <c:pt idx="22">
                  <c:v>1856.8013000000001</c:v>
                </c:pt>
                <c:pt idx="23">
                  <c:v>1827.7485999999999</c:v>
                </c:pt>
                <c:pt idx="24">
                  <c:v>1788.6309000000001</c:v>
                </c:pt>
                <c:pt idx="25">
                  <c:v>1765.7831000000001</c:v>
                </c:pt>
                <c:pt idx="26">
                  <c:v>1771.7588000000001</c:v>
                </c:pt>
                <c:pt idx="27">
                  <c:v>1836.8438000000001</c:v>
                </c:pt>
                <c:pt idx="28">
                  <c:v>1854.0170000000001</c:v>
                </c:pt>
                <c:pt idx="29">
                  <c:v>1858.9735000000001</c:v>
                </c:pt>
                <c:pt idx="30">
                  <c:v>1866.3782000000001</c:v>
                </c:pt>
                <c:pt idx="31">
                  <c:v>1874.4577999999999</c:v>
                </c:pt>
                <c:pt idx="32">
                  <c:v>1885.0452</c:v>
                </c:pt>
                <c:pt idx="33">
                  <c:v>1879.1165000000001</c:v>
                </c:pt>
                <c:pt idx="34">
                  <c:v>1891.3965000000001</c:v>
                </c:pt>
                <c:pt idx="35">
                  <c:v>1912.1371999999999</c:v>
                </c:pt>
                <c:pt idx="36">
                  <c:v>1918.1844000000001</c:v>
                </c:pt>
                <c:pt idx="37">
                  <c:v>1929.0800999999999</c:v>
                </c:pt>
                <c:pt idx="38">
                  <c:v>1925.8295000000001</c:v>
                </c:pt>
                <c:pt idx="39">
                  <c:v>1932.8127999999999</c:v>
                </c:pt>
                <c:pt idx="40">
                  <c:v>1939.1537000000001</c:v>
                </c:pt>
                <c:pt idx="41">
                  <c:v>1955.3289</c:v>
                </c:pt>
                <c:pt idx="42">
                  <c:v>1921.1237000000001</c:v>
                </c:pt>
                <c:pt idx="43">
                  <c:v>1891.9367999999999</c:v>
                </c:pt>
                <c:pt idx="44">
                  <c:v>1877.2729999999999</c:v>
                </c:pt>
                <c:pt idx="45">
                  <c:v>1860.2606000000001</c:v>
                </c:pt>
                <c:pt idx="46">
                  <c:v>1838.4929999999999</c:v>
                </c:pt>
                <c:pt idx="47">
                  <c:v>1807.5089</c:v>
                </c:pt>
              </c:numCache>
            </c:numRef>
          </c:val>
          <c:smooth val="0"/>
          <c:extLst>
            <c:ext xmlns:c16="http://schemas.microsoft.com/office/drawing/2014/chart" uri="{C3380CC4-5D6E-409C-BE32-E72D297353CC}">
              <c16:uniqueId val="{00000001-AAD1-44D5-B2E6-D5C62FF29DD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4024.5165999999999</c:v>
                </c:pt>
                <c:pt idx="1">
                  <c:v>3923.7689999999998</c:v>
                </c:pt>
                <c:pt idx="2">
                  <c:v>3795.9241999999999</c:v>
                </c:pt>
                <c:pt idx="3">
                  <c:v>3811.7266</c:v>
                </c:pt>
                <c:pt idx="4">
                  <c:v>3673.451</c:v>
                </c:pt>
                <c:pt idx="5">
                  <c:v>3756.1826000000001</c:v>
                </c:pt>
                <c:pt idx="6">
                  <c:v>3772.2305999999999</c:v>
                </c:pt>
                <c:pt idx="7">
                  <c:v>3746.9022</c:v>
                </c:pt>
                <c:pt idx="8">
                  <c:v>3678.6003000000001</c:v>
                </c:pt>
                <c:pt idx="9">
                  <c:v>3817.7094000000002</c:v>
                </c:pt>
                <c:pt idx="10">
                  <c:v>3924.3089</c:v>
                </c:pt>
                <c:pt idx="11">
                  <c:v>3882.9297999999999</c:v>
                </c:pt>
                <c:pt idx="12">
                  <c:v>3938.2687000000001</c:v>
                </c:pt>
                <c:pt idx="13">
                  <c:v>3906.8937000000001</c:v>
                </c:pt>
                <c:pt idx="14">
                  <c:v>4160.7608</c:v>
                </c:pt>
                <c:pt idx="15">
                  <c:v>4174.0752000000002</c:v>
                </c:pt>
                <c:pt idx="16">
                  <c:v>4307.3060999999998</c:v>
                </c:pt>
                <c:pt idx="17">
                  <c:v>4514.6656999999996</c:v>
                </c:pt>
                <c:pt idx="18">
                  <c:v>4627.2800999999999</c:v>
                </c:pt>
                <c:pt idx="19">
                  <c:v>4706.1304</c:v>
                </c:pt>
                <c:pt idx="20">
                  <c:v>4752.8854000000001</c:v>
                </c:pt>
                <c:pt idx="21">
                  <c:v>4797.2466999999997</c:v>
                </c:pt>
                <c:pt idx="22">
                  <c:v>4837.5231999999996</c:v>
                </c:pt>
                <c:pt idx="23">
                  <c:v>4687.2817999999997</c:v>
                </c:pt>
                <c:pt idx="24">
                  <c:v>4739.6616000000004</c:v>
                </c:pt>
                <c:pt idx="25">
                  <c:v>4534.9476000000004</c:v>
                </c:pt>
                <c:pt idx="26">
                  <c:v>4630.3986999999997</c:v>
                </c:pt>
                <c:pt idx="27">
                  <c:v>4644.6138000000001</c:v>
                </c:pt>
                <c:pt idx="28">
                  <c:v>4701.4881999999998</c:v>
                </c:pt>
                <c:pt idx="29">
                  <c:v>4747.5036</c:v>
                </c:pt>
                <c:pt idx="30">
                  <c:v>4694.2057000000004</c:v>
                </c:pt>
                <c:pt idx="31">
                  <c:v>4595.2317999999996</c:v>
                </c:pt>
                <c:pt idx="32">
                  <c:v>4586.0595000000003</c:v>
                </c:pt>
                <c:pt idx="33">
                  <c:v>4542.3139000000001</c:v>
                </c:pt>
                <c:pt idx="34">
                  <c:v>4489.3401000000003</c:v>
                </c:pt>
                <c:pt idx="35">
                  <c:v>4314.9407000000001</c:v>
                </c:pt>
                <c:pt idx="36">
                  <c:v>4558.5603000000001</c:v>
                </c:pt>
                <c:pt idx="37">
                  <c:v>4524.0465000000004</c:v>
                </c:pt>
                <c:pt idx="38">
                  <c:v>4546.2497000000003</c:v>
                </c:pt>
                <c:pt idx="39">
                  <c:v>4549.2521999999999</c:v>
                </c:pt>
                <c:pt idx="40">
                  <c:v>4548.9283999999998</c:v>
                </c:pt>
                <c:pt idx="41">
                  <c:v>4493.3118999999997</c:v>
                </c:pt>
                <c:pt idx="42">
                  <c:v>4421.1098000000002</c:v>
                </c:pt>
                <c:pt idx="43">
                  <c:v>4404.0218000000004</c:v>
                </c:pt>
                <c:pt idx="44">
                  <c:v>4453.3865999999998</c:v>
                </c:pt>
                <c:pt idx="45">
                  <c:v>4344.3393999999998</c:v>
                </c:pt>
                <c:pt idx="46">
                  <c:v>4156.6262999999999</c:v>
                </c:pt>
                <c:pt idx="47">
                  <c:v>4053.9067</c:v>
                </c:pt>
              </c:numCache>
            </c:numRef>
          </c:val>
          <c:smooth val="0"/>
          <c:extLst>
            <c:ext xmlns:c16="http://schemas.microsoft.com/office/drawing/2014/chart" uri="{C3380CC4-5D6E-409C-BE32-E72D297353CC}">
              <c16:uniqueId val="{00000002-AAD1-44D5-B2E6-D5C62FF29DD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3CC-4C70-A779-E07D6BFF20CE}"/>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3CC-4C70-A779-E07D6BFF20CE}"/>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20.851230000000001</c:v>
                </c:pt>
                <c:pt idx="1">
                  <c:v>27.460999999999999</c:v>
                </c:pt>
                <c:pt idx="2">
                  <c:v>26.739239999999999</c:v>
                </c:pt>
                <c:pt idx="3">
                  <c:v>25.086089999999999</c:v>
                </c:pt>
                <c:pt idx="4">
                  <c:v>26.484249999999999</c:v>
                </c:pt>
                <c:pt idx="5">
                  <c:v>26.3918</c:v>
                </c:pt>
                <c:pt idx="6">
                  <c:v>23.955590000000001</c:v>
                </c:pt>
                <c:pt idx="7">
                  <c:v>24.99314</c:v>
                </c:pt>
                <c:pt idx="8">
                  <c:v>25.012989999999999</c:v>
                </c:pt>
                <c:pt idx="9">
                  <c:v>26.100770000000001</c:v>
                </c:pt>
                <c:pt idx="10">
                  <c:v>27.170439999999999</c:v>
                </c:pt>
                <c:pt idx="11">
                  <c:v>26.803290000000001</c:v>
                </c:pt>
                <c:pt idx="12">
                  <c:v>29.033259999999999</c:v>
                </c:pt>
                <c:pt idx="13">
                  <c:v>27.588439999999999</c:v>
                </c:pt>
                <c:pt idx="14">
                  <c:v>28.354569999999999</c:v>
                </c:pt>
                <c:pt idx="15">
                  <c:v>34.264119999999998</c:v>
                </c:pt>
                <c:pt idx="16">
                  <c:v>35.370890000000003</c:v>
                </c:pt>
                <c:pt idx="17">
                  <c:v>34.597769999999997</c:v>
                </c:pt>
                <c:pt idx="18">
                  <c:v>32.761369999999999</c:v>
                </c:pt>
                <c:pt idx="19">
                  <c:v>31.479109999999999</c:v>
                </c:pt>
                <c:pt idx="20">
                  <c:v>30.815270000000002</c:v>
                </c:pt>
                <c:pt idx="21">
                  <c:v>28.144210000000001</c:v>
                </c:pt>
                <c:pt idx="22">
                  <c:v>27.747959999999999</c:v>
                </c:pt>
                <c:pt idx="23">
                  <c:v>31.512450000000001</c:v>
                </c:pt>
                <c:pt idx="24">
                  <c:v>32.910539999999997</c:v>
                </c:pt>
                <c:pt idx="25">
                  <c:v>33.226640000000003</c:v>
                </c:pt>
                <c:pt idx="26">
                  <c:v>33.634520000000002</c:v>
                </c:pt>
                <c:pt idx="27">
                  <c:v>34.511110000000002</c:v>
                </c:pt>
                <c:pt idx="28">
                  <c:v>36.329929999999997</c:v>
                </c:pt>
                <c:pt idx="29">
                  <c:v>32.496169999999999</c:v>
                </c:pt>
                <c:pt idx="30">
                  <c:v>32.056229999999999</c:v>
                </c:pt>
                <c:pt idx="31">
                  <c:v>32.169719999999998</c:v>
                </c:pt>
                <c:pt idx="32">
                  <c:v>31.96434</c:v>
                </c:pt>
                <c:pt idx="33">
                  <c:v>21.697949999999999</c:v>
                </c:pt>
                <c:pt idx="34">
                  <c:v>20.772819999999999</c:v>
                </c:pt>
                <c:pt idx="35">
                  <c:v>17.759979999999999</c:v>
                </c:pt>
                <c:pt idx="36">
                  <c:v>9.1060199999999991</c:v>
                </c:pt>
                <c:pt idx="37">
                  <c:v>9.3526000000000007</c:v>
                </c:pt>
                <c:pt idx="38">
                  <c:v>8.8116800000000008</c:v>
                </c:pt>
                <c:pt idx="39">
                  <c:v>8.2783599999999993</c:v>
                </c:pt>
                <c:pt idx="40">
                  <c:v>8.4546600000000005</c:v>
                </c:pt>
                <c:pt idx="41">
                  <c:v>9.79026</c:v>
                </c:pt>
                <c:pt idx="42">
                  <c:v>11.78243</c:v>
                </c:pt>
                <c:pt idx="43">
                  <c:v>14.94965</c:v>
                </c:pt>
                <c:pt idx="44">
                  <c:v>15.74732</c:v>
                </c:pt>
                <c:pt idx="45">
                  <c:v>16.801639999999999</c:v>
                </c:pt>
                <c:pt idx="46">
                  <c:v>21.073920000000001</c:v>
                </c:pt>
                <c:pt idx="47">
                  <c:v>21.453949999999999</c:v>
                </c:pt>
              </c:numCache>
            </c:numRef>
          </c:val>
          <c:smooth val="0"/>
          <c:extLst>
            <c:ext xmlns:c16="http://schemas.microsoft.com/office/drawing/2014/chart" uri="{C3380CC4-5D6E-409C-BE32-E72D297353CC}">
              <c16:uniqueId val="{00000002-83CC-4C70-A779-E07D6BFF20CE}"/>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12.333</c:v>
                </c:pt>
                <c:pt idx="1">
                  <c:v>12.715</c:v>
                </c:pt>
                <c:pt idx="2">
                  <c:v>12.395</c:v>
                </c:pt>
                <c:pt idx="3">
                  <c:v>12.319000000000001</c:v>
                </c:pt>
                <c:pt idx="4">
                  <c:v>12.609</c:v>
                </c:pt>
                <c:pt idx="5">
                  <c:v>12.797000000000001</c:v>
                </c:pt>
                <c:pt idx="6">
                  <c:v>12.49</c:v>
                </c:pt>
                <c:pt idx="7">
                  <c:v>12.347</c:v>
                </c:pt>
                <c:pt idx="8">
                  <c:v>12.327999999999999</c:v>
                </c:pt>
                <c:pt idx="9">
                  <c:v>11.888</c:v>
                </c:pt>
                <c:pt idx="10">
                  <c:v>10.682</c:v>
                </c:pt>
                <c:pt idx="11">
                  <c:v>10.191000000000001</c:v>
                </c:pt>
                <c:pt idx="12">
                  <c:v>9.5630000000000006</c:v>
                </c:pt>
                <c:pt idx="13">
                  <c:v>9.5559999999999992</c:v>
                </c:pt>
                <c:pt idx="14">
                  <c:v>10.510999999999999</c:v>
                </c:pt>
                <c:pt idx="15">
                  <c:v>11.74</c:v>
                </c:pt>
                <c:pt idx="16">
                  <c:v>12.613</c:v>
                </c:pt>
                <c:pt idx="17">
                  <c:v>13.157</c:v>
                </c:pt>
                <c:pt idx="18">
                  <c:v>12.505000000000001</c:v>
                </c:pt>
                <c:pt idx="19">
                  <c:v>12.888999999999999</c:v>
                </c:pt>
                <c:pt idx="20">
                  <c:v>13.084</c:v>
                </c:pt>
                <c:pt idx="21">
                  <c:v>12.555999999999999</c:v>
                </c:pt>
                <c:pt idx="22">
                  <c:v>12.218</c:v>
                </c:pt>
                <c:pt idx="23">
                  <c:v>11.525</c:v>
                </c:pt>
                <c:pt idx="24">
                  <c:v>11.502000000000001</c:v>
                </c:pt>
                <c:pt idx="25">
                  <c:v>13.051</c:v>
                </c:pt>
                <c:pt idx="26">
                  <c:v>13.084</c:v>
                </c:pt>
                <c:pt idx="27">
                  <c:v>13.162000000000001</c:v>
                </c:pt>
                <c:pt idx="28">
                  <c:v>12.257999999999999</c:v>
                </c:pt>
                <c:pt idx="29">
                  <c:v>13.069000000000001</c:v>
                </c:pt>
                <c:pt idx="30">
                  <c:v>12.787000000000001</c:v>
                </c:pt>
                <c:pt idx="31">
                  <c:v>12.311999999999999</c:v>
                </c:pt>
                <c:pt idx="32">
                  <c:v>11.401999999999999</c:v>
                </c:pt>
                <c:pt idx="33">
                  <c:v>10.728</c:v>
                </c:pt>
                <c:pt idx="34">
                  <c:v>10.539</c:v>
                </c:pt>
                <c:pt idx="35">
                  <c:v>10.301</c:v>
                </c:pt>
                <c:pt idx="36">
                  <c:v>10.49</c:v>
                </c:pt>
                <c:pt idx="37">
                  <c:v>10.167999999999999</c:v>
                </c:pt>
                <c:pt idx="38">
                  <c:v>10.173999999999999</c:v>
                </c:pt>
                <c:pt idx="39">
                  <c:v>11.635999999999999</c:v>
                </c:pt>
                <c:pt idx="40">
                  <c:v>12.18</c:v>
                </c:pt>
                <c:pt idx="41">
                  <c:v>12.321</c:v>
                </c:pt>
                <c:pt idx="42">
                  <c:v>12.361000000000001</c:v>
                </c:pt>
                <c:pt idx="43">
                  <c:v>12.487</c:v>
                </c:pt>
                <c:pt idx="44">
                  <c:v>12.944000000000001</c:v>
                </c:pt>
                <c:pt idx="45">
                  <c:v>12.946</c:v>
                </c:pt>
                <c:pt idx="46">
                  <c:v>12.618</c:v>
                </c:pt>
                <c:pt idx="47">
                  <c:v>11.968999999999999</c:v>
                </c:pt>
              </c:numCache>
            </c:numRef>
          </c:val>
          <c:smooth val="0"/>
          <c:extLst>
            <c:ext xmlns:c16="http://schemas.microsoft.com/office/drawing/2014/chart" uri="{C3380CC4-5D6E-409C-BE32-E72D297353CC}">
              <c16:uniqueId val="{00000003-83CC-4C70-A779-E07D6BFF20CE}"/>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3CC-4C70-A779-E07D6BFF20CE}"/>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3CC-4C70-A779-E07D6BFF20CE}"/>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3CC-4C70-A779-E07D6BFF20CE}"/>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83CC-4C70-A779-E07D6BFF20CE}"/>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83CC-4C70-A779-E07D6BFF20CE}"/>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10.7264</c:v>
                </c:pt>
                <c:pt idx="1">
                  <c:v>10.667899999999999</c:v>
                </c:pt>
                <c:pt idx="2">
                  <c:v>11.206099999999999</c:v>
                </c:pt>
                <c:pt idx="3">
                  <c:v>10.7639</c:v>
                </c:pt>
                <c:pt idx="4">
                  <c:v>10.478400000000001</c:v>
                </c:pt>
                <c:pt idx="5">
                  <c:v>10.899800000000001</c:v>
                </c:pt>
                <c:pt idx="6">
                  <c:v>10.4541</c:v>
                </c:pt>
                <c:pt idx="7">
                  <c:v>10.3527</c:v>
                </c:pt>
                <c:pt idx="8">
                  <c:v>10.588699999999999</c:v>
                </c:pt>
                <c:pt idx="9">
                  <c:v>10.984999999999999</c:v>
                </c:pt>
                <c:pt idx="10">
                  <c:v>11.155099999999999</c:v>
                </c:pt>
                <c:pt idx="11">
                  <c:v>12.041</c:v>
                </c:pt>
                <c:pt idx="12">
                  <c:v>12.1982</c:v>
                </c:pt>
                <c:pt idx="13">
                  <c:v>12.7453</c:v>
                </c:pt>
                <c:pt idx="14">
                  <c:v>12.759499999999999</c:v>
                </c:pt>
                <c:pt idx="15">
                  <c:v>11.968299999999999</c:v>
                </c:pt>
                <c:pt idx="16">
                  <c:v>11.880800000000001</c:v>
                </c:pt>
                <c:pt idx="17">
                  <c:v>11.9566</c:v>
                </c:pt>
                <c:pt idx="18">
                  <c:v>12.0319</c:v>
                </c:pt>
                <c:pt idx="19">
                  <c:v>12.053000000000001</c:v>
                </c:pt>
                <c:pt idx="20">
                  <c:v>12.0337</c:v>
                </c:pt>
                <c:pt idx="21">
                  <c:v>12.4232</c:v>
                </c:pt>
                <c:pt idx="22">
                  <c:v>12.2133</c:v>
                </c:pt>
                <c:pt idx="23">
                  <c:v>12.1097</c:v>
                </c:pt>
                <c:pt idx="24">
                  <c:v>11.327299999999999</c:v>
                </c:pt>
                <c:pt idx="25">
                  <c:v>11.056800000000001</c:v>
                </c:pt>
                <c:pt idx="26">
                  <c:v>11.5809</c:v>
                </c:pt>
                <c:pt idx="27">
                  <c:v>12.166600000000001</c:v>
                </c:pt>
                <c:pt idx="28">
                  <c:v>12.4535</c:v>
                </c:pt>
                <c:pt idx="29">
                  <c:v>12.4803</c:v>
                </c:pt>
                <c:pt idx="30">
                  <c:v>12.223800000000001</c:v>
                </c:pt>
                <c:pt idx="31">
                  <c:v>12.24</c:v>
                </c:pt>
                <c:pt idx="32">
                  <c:v>11.892099999999999</c:v>
                </c:pt>
                <c:pt idx="33">
                  <c:v>11.624499999999999</c:v>
                </c:pt>
                <c:pt idx="34">
                  <c:v>11.782</c:v>
                </c:pt>
                <c:pt idx="35">
                  <c:v>12.6303</c:v>
                </c:pt>
                <c:pt idx="36">
                  <c:v>14.399900000000001</c:v>
                </c:pt>
                <c:pt idx="37">
                  <c:v>15.1404</c:v>
                </c:pt>
                <c:pt idx="38">
                  <c:v>15.388400000000001</c:v>
                </c:pt>
                <c:pt idx="39">
                  <c:v>14.837</c:v>
                </c:pt>
                <c:pt idx="40">
                  <c:v>14.5105</c:v>
                </c:pt>
                <c:pt idx="41">
                  <c:v>13.907299999999999</c:v>
                </c:pt>
                <c:pt idx="42">
                  <c:v>13.286</c:v>
                </c:pt>
                <c:pt idx="43">
                  <c:v>13.0883</c:v>
                </c:pt>
                <c:pt idx="44">
                  <c:v>12.3139</c:v>
                </c:pt>
                <c:pt idx="45">
                  <c:v>11.6691</c:v>
                </c:pt>
                <c:pt idx="46">
                  <c:v>10.6431</c:v>
                </c:pt>
                <c:pt idx="47">
                  <c:v>10.9754</c:v>
                </c:pt>
              </c:numCache>
            </c:numRef>
          </c:val>
          <c:smooth val="0"/>
          <c:extLst>
            <c:ext xmlns:c16="http://schemas.microsoft.com/office/drawing/2014/chart" uri="{C3380CC4-5D6E-409C-BE32-E72D297353CC}">
              <c16:uniqueId val="{00000009-83CC-4C70-A779-E07D6BFF20CE}"/>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14.362590000000001</c:v>
                </c:pt>
                <c:pt idx="1">
                  <c:v>13.869899999999999</c:v>
                </c:pt>
                <c:pt idx="2">
                  <c:v>14.37025</c:v>
                </c:pt>
                <c:pt idx="3">
                  <c:v>14.40957</c:v>
                </c:pt>
                <c:pt idx="4">
                  <c:v>14.628909999999999</c:v>
                </c:pt>
                <c:pt idx="5">
                  <c:v>14.29045</c:v>
                </c:pt>
                <c:pt idx="6">
                  <c:v>14.83216</c:v>
                </c:pt>
                <c:pt idx="7">
                  <c:v>15.03576</c:v>
                </c:pt>
                <c:pt idx="8">
                  <c:v>16.105119999999999</c:v>
                </c:pt>
                <c:pt idx="9">
                  <c:v>15.7502</c:v>
                </c:pt>
                <c:pt idx="10">
                  <c:v>15.931520000000001</c:v>
                </c:pt>
                <c:pt idx="11">
                  <c:v>15.57597</c:v>
                </c:pt>
                <c:pt idx="12">
                  <c:v>13.85402</c:v>
                </c:pt>
                <c:pt idx="13">
                  <c:v>11.85257</c:v>
                </c:pt>
                <c:pt idx="14">
                  <c:v>11.05288</c:v>
                </c:pt>
                <c:pt idx="15">
                  <c:v>11.208069999999999</c:v>
                </c:pt>
                <c:pt idx="16">
                  <c:v>11.0001</c:v>
                </c:pt>
                <c:pt idx="17">
                  <c:v>10.939489999999999</c:v>
                </c:pt>
                <c:pt idx="18">
                  <c:v>10.878270000000001</c:v>
                </c:pt>
                <c:pt idx="19">
                  <c:v>10.636150000000001</c:v>
                </c:pt>
                <c:pt idx="20">
                  <c:v>10.3401</c:v>
                </c:pt>
                <c:pt idx="21">
                  <c:v>10.59201</c:v>
                </c:pt>
                <c:pt idx="22">
                  <c:v>10.360329999999999</c:v>
                </c:pt>
                <c:pt idx="23">
                  <c:v>10.62022</c:v>
                </c:pt>
                <c:pt idx="24">
                  <c:v>12.022600000000001</c:v>
                </c:pt>
                <c:pt idx="25">
                  <c:v>14.35116</c:v>
                </c:pt>
                <c:pt idx="26">
                  <c:v>14.754379999999999</c:v>
                </c:pt>
                <c:pt idx="27">
                  <c:v>14.863329999999999</c:v>
                </c:pt>
                <c:pt idx="28">
                  <c:v>14.87358</c:v>
                </c:pt>
                <c:pt idx="29">
                  <c:v>14.874829999999999</c:v>
                </c:pt>
                <c:pt idx="30">
                  <c:v>14.55123</c:v>
                </c:pt>
                <c:pt idx="31">
                  <c:v>14.67187</c:v>
                </c:pt>
                <c:pt idx="32">
                  <c:v>14.071540000000001</c:v>
                </c:pt>
                <c:pt idx="33">
                  <c:v>15.105219999999999</c:v>
                </c:pt>
                <c:pt idx="34">
                  <c:v>15.40475</c:v>
                </c:pt>
                <c:pt idx="35">
                  <c:v>15.67775</c:v>
                </c:pt>
                <c:pt idx="36">
                  <c:v>15.950799999999999</c:v>
                </c:pt>
                <c:pt idx="37">
                  <c:v>15.17942</c:v>
                </c:pt>
                <c:pt idx="38">
                  <c:v>14.295669999999999</c:v>
                </c:pt>
                <c:pt idx="39">
                  <c:v>12.68923</c:v>
                </c:pt>
                <c:pt idx="40">
                  <c:v>12.60763</c:v>
                </c:pt>
                <c:pt idx="41">
                  <c:v>12.07164</c:v>
                </c:pt>
                <c:pt idx="42">
                  <c:v>12.23793</c:v>
                </c:pt>
                <c:pt idx="43">
                  <c:v>12.6692</c:v>
                </c:pt>
                <c:pt idx="44">
                  <c:v>12.65931</c:v>
                </c:pt>
                <c:pt idx="45">
                  <c:v>12.173299999999999</c:v>
                </c:pt>
                <c:pt idx="46">
                  <c:v>14.636340000000001</c:v>
                </c:pt>
                <c:pt idx="47">
                  <c:v>15.1212</c:v>
                </c:pt>
              </c:numCache>
            </c:numRef>
          </c:val>
          <c:smooth val="0"/>
          <c:extLst>
            <c:ext xmlns:c16="http://schemas.microsoft.com/office/drawing/2014/chart" uri="{C3380CC4-5D6E-409C-BE32-E72D297353CC}">
              <c16:uniqueId val="{0000000A-83CC-4C70-A779-E07D6BFF20CE}"/>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11.79</c:v>
                </c:pt>
                <c:pt idx="1">
                  <c:v>12.16</c:v>
                </c:pt>
                <c:pt idx="2">
                  <c:v>12.47</c:v>
                </c:pt>
                <c:pt idx="3">
                  <c:v>12.77</c:v>
                </c:pt>
                <c:pt idx="4">
                  <c:v>12.93</c:v>
                </c:pt>
                <c:pt idx="5">
                  <c:v>13.03</c:v>
                </c:pt>
                <c:pt idx="6">
                  <c:v>12.92</c:v>
                </c:pt>
                <c:pt idx="7">
                  <c:v>12.92</c:v>
                </c:pt>
                <c:pt idx="8">
                  <c:v>12.87</c:v>
                </c:pt>
                <c:pt idx="9">
                  <c:v>12.97</c:v>
                </c:pt>
                <c:pt idx="10">
                  <c:v>12.8</c:v>
                </c:pt>
                <c:pt idx="11">
                  <c:v>12.86</c:v>
                </c:pt>
                <c:pt idx="12">
                  <c:v>12.83</c:v>
                </c:pt>
                <c:pt idx="13">
                  <c:v>12.8</c:v>
                </c:pt>
                <c:pt idx="14">
                  <c:v>12.75</c:v>
                </c:pt>
                <c:pt idx="15">
                  <c:v>12.79</c:v>
                </c:pt>
                <c:pt idx="16">
                  <c:v>12.68</c:v>
                </c:pt>
                <c:pt idx="17">
                  <c:v>12.73</c:v>
                </c:pt>
                <c:pt idx="18">
                  <c:v>12.73</c:v>
                </c:pt>
                <c:pt idx="19">
                  <c:v>12.62</c:v>
                </c:pt>
                <c:pt idx="20">
                  <c:v>12.82</c:v>
                </c:pt>
                <c:pt idx="21">
                  <c:v>12.78</c:v>
                </c:pt>
                <c:pt idx="22">
                  <c:v>12.95</c:v>
                </c:pt>
                <c:pt idx="23">
                  <c:v>12.78</c:v>
                </c:pt>
                <c:pt idx="24">
                  <c:v>12.71</c:v>
                </c:pt>
                <c:pt idx="25">
                  <c:v>12.91</c:v>
                </c:pt>
                <c:pt idx="26">
                  <c:v>12.93</c:v>
                </c:pt>
                <c:pt idx="27">
                  <c:v>12.78</c:v>
                </c:pt>
                <c:pt idx="28">
                  <c:v>12.81</c:v>
                </c:pt>
                <c:pt idx="29">
                  <c:v>12.88</c:v>
                </c:pt>
                <c:pt idx="30">
                  <c:v>12.65</c:v>
                </c:pt>
                <c:pt idx="31">
                  <c:v>12.5</c:v>
                </c:pt>
                <c:pt idx="32">
                  <c:v>12.74</c:v>
                </c:pt>
                <c:pt idx="33">
                  <c:v>12.85</c:v>
                </c:pt>
                <c:pt idx="34">
                  <c:v>12.75</c:v>
                </c:pt>
                <c:pt idx="35">
                  <c:v>12.78</c:v>
                </c:pt>
                <c:pt idx="36">
                  <c:v>12.79</c:v>
                </c:pt>
                <c:pt idx="37">
                  <c:v>12.67</c:v>
                </c:pt>
                <c:pt idx="38">
                  <c:v>12.9</c:v>
                </c:pt>
                <c:pt idx="39">
                  <c:v>12.86</c:v>
                </c:pt>
                <c:pt idx="40">
                  <c:v>13.01</c:v>
                </c:pt>
                <c:pt idx="41">
                  <c:v>12.68</c:v>
                </c:pt>
                <c:pt idx="42">
                  <c:v>12.8</c:v>
                </c:pt>
                <c:pt idx="43">
                  <c:v>13.13</c:v>
                </c:pt>
                <c:pt idx="44">
                  <c:v>13.74</c:v>
                </c:pt>
                <c:pt idx="45">
                  <c:v>13.82</c:v>
                </c:pt>
                <c:pt idx="46">
                  <c:v>13.91</c:v>
                </c:pt>
                <c:pt idx="47">
                  <c:v>13.97</c:v>
                </c:pt>
              </c:numCache>
            </c:numRef>
          </c:val>
          <c:smooth val="0"/>
          <c:extLst>
            <c:ext xmlns:c16="http://schemas.microsoft.com/office/drawing/2014/chart" uri="{C3380CC4-5D6E-409C-BE32-E72D297353CC}">
              <c16:uniqueId val="{0000000B-83CC-4C70-A779-E07D6BFF20CE}"/>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31.295999999999999</c:v>
                </c:pt>
                <c:pt idx="1">
                  <c:v>31.454000000000001</c:v>
                </c:pt>
                <c:pt idx="2">
                  <c:v>31.006</c:v>
                </c:pt>
                <c:pt idx="3">
                  <c:v>30.61</c:v>
                </c:pt>
                <c:pt idx="4">
                  <c:v>30.678000000000001</c:v>
                </c:pt>
                <c:pt idx="5">
                  <c:v>30.347999999999999</c:v>
                </c:pt>
                <c:pt idx="6">
                  <c:v>29.835999999999999</c:v>
                </c:pt>
                <c:pt idx="7">
                  <c:v>30.013999999999999</c:v>
                </c:pt>
                <c:pt idx="8">
                  <c:v>30.794</c:v>
                </c:pt>
                <c:pt idx="9">
                  <c:v>31.5</c:v>
                </c:pt>
                <c:pt idx="10">
                  <c:v>31.82</c:v>
                </c:pt>
                <c:pt idx="11">
                  <c:v>31.706</c:v>
                </c:pt>
                <c:pt idx="12">
                  <c:v>30.946000000000002</c:v>
                </c:pt>
                <c:pt idx="13">
                  <c:v>30.353999999999999</c:v>
                </c:pt>
                <c:pt idx="14">
                  <c:v>30.66</c:v>
                </c:pt>
                <c:pt idx="15">
                  <c:v>30.321999999999999</c:v>
                </c:pt>
                <c:pt idx="16">
                  <c:v>29.15</c:v>
                </c:pt>
                <c:pt idx="17">
                  <c:v>29.85</c:v>
                </c:pt>
                <c:pt idx="18">
                  <c:v>28.276</c:v>
                </c:pt>
                <c:pt idx="19">
                  <c:v>30.026</c:v>
                </c:pt>
                <c:pt idx="20">
                  <c:v>30.486000000000001</c:v>
                </c:pt>
                <c:pt idx="21">
                  <c:v>29.984000000000002</c:v>
                </c:pt>
                <c:pt idx="22">
                  <c:v>29.905999999999999</c:v>
                </c:pt>
                <c:pt idx="23">
                  <c:v>29.423999999999999</c:v>
                </c:pt>
                <c:pt idx="24">
                  <c:v>29.917999999999999</c:v>
                </c:pt>
                <c:pt idx="25">
                  <c:v>30.49</c:v>
                </c:pt>
                <c:pt idx="26">
                  <c:v>29.706</c:v>
                </c:pt>
                <c:pt idx="27">
                  <c:v>29.738</c:v>
                </c:pt>
                <c:pt idx="28">
                  <c:v>29.198</c:v>
                </c:pt>
                <c:pt idx="29">
                  <c:v>28.992000000000001</c:v>
                </c:pt>
                <c:pt idx="30">
                  <c:v>29.007999999999999</c:v>
                </c:pt>
                <c:pt idx="31">
                  <c:v>30.154</c:v>
                </c:pt>
                <c:pt idx="32">
                  <c:v>30.893999999999998</c:v>
                </c:pt>
                <c:pt idx="33">
                  <c:v>31.097999999999999</c:v>
                </c:pt>
                <c:pt idx="34">
                  <c:v>31.321999999999999</c:v>
                </c:pt>
                <c:pt idx="35">
                  <c:v>32.601999999999997</c:v>
                </c:pt>
                <c:pt idx="36">
                  <c:v>34.055999999999997</c:v>
                </c:pt>
                <c:pt idx="37">
                  <c:v>34.345999999999997</c:v>
                </c:pt>
                <c:pt idx="38">
                  <c:v>34.04</c:v>
                </c:pt>
                <c:pt idx="39">
                  <c:v>34.024000000000001</c:v>
                </c:pt>
                <c:pt idx="40">
                  <c:v>33.902000000000001</c:v>
                </c:pt>
                <c:pt idx="41">
                  <c:v>34.631999999999998</c:v>
                </c:pt>
                <c:pt idx="42">
                  <c:v>34.840000000000003</c:v>
                </c:pt>
                <c:pt idx="43">
                  <c:v>34.616</c:v>
                </c:pt>
                <c:pt idx="44">
                  <c:v>35.515999999999998</c:v>
                </c:pt>
                <c:pt idx="45">
                  <c:v>34.874000000000002</c:v>
                </c:pt>
                <c:pt idx="46">
                  <c:v>34.353999999999999</c:v>
                </c:pt>
                <c:pt idx="47">
                  <c:v>34.625999999999998</c:v>
                </c:pt>
              </c:numCache>
            </c:numRef>
          </c:val>
          <c:smooth val="0"/>
          <c:extLst>
            <c:ext xmlns:c16="http://schemas.microsoft.com/office/drawing/2014/chart" uri="{C3380CC4-5D6E-409C-BE32-E72D297353CC}">
              <c16:uniqueId val="{0000000C-83CC-4C70-A779-E07D6BFF20CE}"/>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3CC-4C70-A779-E07D6BFF20CE}"/>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3CC-4C70-A779-E07D6BFF20CE}"/>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35.075000000000003</c:v>
                </c:pt>
                <c:pt idx="1">
                  <c:v>34.784999999999997</c:v>
                </c:pt>
                <c:pt idx="2">
                  <c:v>35.482999999999997</c:v>
                </c:pt>
                <c:pt idx="3">
                  <c:v>35.387999999999998</c:v>
                </c:pt>
                <c:pt idx="4">
                  <c:v>35.401000000000003</c:v>
                </c:pt>
                <c:pt idx="5">
                  <c:v>35.631</c:v>
                </c:pt>
                <c:pt idx="6">
                  <c:v>35.906999999999996</c:v>
                </c:pt>
                <c:pt idx="7">
                  <c:v>36.344000000000001</c:v>
                </c:pt>
                <c:pt idx="8">
                  <c:v>37.350999999999999</c:v>
                </c:pt>
                <c:pt idx="9">
                  <c:v>36.546999999999997</c:v>
                </c:pt>
                <c:pt idx="10">
                  <c:v>36.825000000000003</c:v>
                </c:pt>
                <c:pt idx="11">
                  <c:v>36.851999999999997</c:v>
                </c:pt>
                <c:pt idx="12">
                  <c:v>36.241999999999997</c:v>
                </c:pt>
                <c:pt idx="13">
                  <c:v>36.39</c:v>
                </c:pt>
                <c:pt idx="14">
                  <c:v>36.066000000000003</c:v>
                </c:pt>
                <c:pt idx="15">
                  <c:v>36.354999999999997</c:v>
                </c:pt>
                <c:pt idx="16">
                  <c:v>36.664999999999999</c:v>
                </c:pt>
                <c:pt idx="17">
                  <c:v>36.298000000000002</c:v>
                </c:pt>
                <c:pt idx="18">
                  <c:v>36.054000000000002</c:v>
                </c:pt>
                <c:pt idx="19">
                  <c:v>36.436999999999998</c:v>
                </c:pt>
                <c:pt idx="20">
                  <c:v>36.018999999999998</c:v>
                </c:pt>
                <c:pt idx="21">
                  <c:v>36.374000000000002</c:v>
                </c:pt>
                <c:pt idx="22">
                  <c:v>36.378</c:v>
                </c:pt>
                <c:pt idx="23">
                  <c:v>37.161000000000001</c:v>
                </c:pt>
                <c:pt idx="24">
                  <c:v>36.840000000000003</c:v>
                </c:pt>
                <c:pt idx="25">
                  <c:v>37.058999999999997</c:v>
                </c:pt>
                <c:pt idx="26">
                  <c:v>37.929000000000002</c:v>
                </c:pt>
                <c:pt idx="27">
                  <c:v>38.116999999999997</c:v>
                </c:pt>
                <c:pt idx="28">
                  <c:v>38.847999999999999</c:v>
                </c:pt>
                <c:pt idx="29">
                  <c:v>38.838000000000001</c:v>
                </c:pt>
                <c:pt idx="30">
                  <c:v>38.427999999999997</c:v>
                </c:pt>
                <c:pt idx="31">
                  <c:v>37.927</c:v>
                </c:pt>
                <c:pt idx="32">
                  <c:v>38.024999999999999</c:v>
                </c:pt>
                <c:pt idx="33">
                  <c:v>38.97</c:v>
                </c:pt>
                <c:pt idx="34">
                  <c:v>39.064999999999998</c:v>
                </c:pt>
                <c:pt idx="35">
                  <c:v>38.881999999999998</c:v>
                </c:pt>
                <c:pt idx="36">
                  <c:v>39.865000000000002</c:v>
                </c:pt>
                <c:pt idx="37">
                  <c:v>39.762999999999998</c:v>
                </c:pt>
                <c:pt idx="38">
                  <c:v>40.076999999999998</c:v>
                </c:pt>
                <c:pt idx="39">
                  <c:v>40.335000000000001</c:v>
                </c:pt>
                <c:pt idx="40">
                  <c:v>40.118000000000002</c:v>
                </c:pt>
                <c:pt idx="41">
                  <c:v>40.621000000000002</c:v>
                </c:pt>
                <c:pt idx="42">
                  <c:v>40.378999999999998</c:v>
                </c:pt>
                <c:pt idx="43">
                  <c:v>40.969000000000001</c:v>
                </c:pt>
                <c:pt idx="44">
                  <c:v>41.091000000000001</c:v>
                </c:pt>
                <c:pt idx="45">
                  <c:v>41.215000000000003</c:v>
                </c:pt>
                <c:pt idx="46">
                  <c:v>41.051000000000002</c:v>
                </c:pt>
                <c:pt idx="47">
                  <c:v>41.384</c:v>
                </c:pt>
              </c:numCache>
            </c:numRef>
          </c:val>
          <c:smooth val="0"/>
          <c:extLst>
            <c:ext xmlns:c16="http://schemas.microsoft.com/office/drawing/2014/chart" uri="{C3380CC4-5D6E-409C-BE32-E72D297353CC}">
              <c16:uniqueId val="{0000000F-83CC-4C70-A779-E07D6BFF20CE}"/>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3CC-4C70-A779-E07D6BFF20CE}"/>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41.112900000000003</c:v>
                </c:pt>
                <c:pt idx="1">
                  <c:v>45.244399999999999</c:v>
                </c:pt>
                <c:pt idx="2">
                  <c:v>58.017200000000003</c:v>
                </c:pt>
                <c:pt idx="3">
                  <c:v>58.195900000000002</c:v>
                </c:pt>
                <c:pt idx="4">
                  <c:v>53.370600000000003</c:v>
                </c:pt>
                <c:pt idx="5">
                  <c:v>48.513599999999997</c:v>
                </c:pt>
                <c:pt idx="6">
                  <c:v>53.209000000000003</c:v>
                </c:pt>
                <c:pt idx="7">
                  <c:v>46.596600000000002</c:v>
                </c:pt>
                <c:pt idx="8">
                  <c:v>40.964700000000001</c:v>
                </c:pt>
                <c:pt idx="9">
                  <c:v>48.8352</c:v>
                </c:pt>
                <c:pt idx="10">
                  <c:v>59.666899999999998</c:v>
                </c:pt>
                <c:pt idx="11">
                  <c:v>51.641599999999997</c:v>
                </c:pt>
                <c:pt idx="12">
                  <c:v>55.655700000000003</c:v>
                </c:pt>
                <c:pt idx="13">
                  <c:v>36.879199999999997</c:v>
                </c:pt>
                <c:pt idx="14">
                  <c:v>42.4559</c:v>
                </c:pt>
                <c:pt idx="15">
                  <c:v>49.689399999999999</c:v>
                </c:pt>
                <c:pt idx="16">
                  <c:v>48.289299999999997</c:v>
                </c:pt>
                <c:pt idx="17">
                  <c:v>35.497199999999999</c:v>
                </c:pt>
                <c:pt idx="18">
                  <c:v>41.316600000000001</c:v>
                </c:pt>
                <c:pt idx="19">
                  <c:v>48.1389</c:v>
                </c:pt>
                <c:pt idx="20">
                  <c:v>58.439799999999998</c:v>
                </c:pt>
                <c:pt idx="21">
                  <c:v>46.926400000000001</c:v>
                </c:pt>
                <c:pt idx="22">
                  <c:v>53.817700000000002</c:v>
                </c:pt>
                <c:pt idx="23">
                  <c:v>45.576700000000002</c:v>
                </c:pt>
                <c:pt idx="24">
                  <c:v>35.974499999999999</c:v>
                </c:pt>
                <c:pt idx="25">
                  <c:v>43.149900000000002</c:v>
                </c:pt>
                <c:pt idx="26">
                  <c:v>50.417499999999997</c:v>
                </c:pt>
                <c:pt idx="27">
                  <c:v>44.297499999999999</c:v>
                </c:pt>
                <c:pt idx="28">
                  <c:v>32.377200000000002</c:v>
                </c:pt>
                <c:pt idx="29">
                  <c:v>53.136200000000002</c:v>
                </c:pt>
                <c:pt idx="30">
                  <c:v>45.251399999999997</c:v>
                </c:pt>
                <c:pt idx="31">
                  <c:v>47.085599999999999</c:v>
                </c:pt>
                <c:pt idx="32">
                  <c:v>44.585599999999999</c:v>
                </c:pt>
                <c:pt idx="33">
                  <c:v>45.4375</c:v>
                </c:pt>
                <c:pt idx="34">
                  <c:v>46.291400000000003</c:v>
                </c:pt>
                <c:pt idx="35">
                  <c:v>27.8536</c:v>
                </c:pt>
                <c:pt idx="36">
                  <c:v>23.772200000000002</c:v>
                </c:pt>
                <c:pt idx="37">
                  <c:v>12.657</c:v>
                </c:pt>
                <c:pt idx="38">
                  <c:v>12.367800000000001</c:v>
                </c:pt>
                <c:pt idx="39">
                  <c:v>15.0771</c:v>
                </c:pt>
                <c:pt idx="40">
                  <c:v>16.9786</c:v>
                </c:pt>
                <c:pt idx="41">
                  <c:v>49.1434</c:v>
                </c:pt>
                <c:pt idx="42">
                  <c:v>34.459800000000001</c:v>
                </c:pt>
                <c:pt idx="43">
                  <c:v>50.5261</c:v>
                </c:pt>
                <c:pt idx="44">
                  <c:v>55.3489</c:v>
                </c:pt>
                <c:pt idx="45">
                  <c:v>40.860500000000002</c:v>
                </c:pt>
                <c:pt idx="46">
                  <c:v>47.017600000000002</c:v>
                </c:pt>
                <c:pt idx="47">
                  <c:v>49.0822</c:v>
                </c:pt>
              </c:numCache>
            </c:numRef>
          </c:val>
          <c:smooth val="0"/>
          <c:extLst>
            <c:ext xmlns:c16="http://schemas.microsoft.com/office/drawing/2014/chart" uri="{C3380CC4-5D6E-409C-BE32-E72D297353CC}">
              <c16:uniqueId val="{00000011-83CC-4C70-A779-E07D6BFF20CE}"/>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3CC-4C70-A779-E07D6BFF20CE}"/>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c:v>
                </c:pt>
                <c:pt idx="1">
                  <c:v>9.6999999999999993</c:v>
                </c:pt>
                <c:pt idx="2">
                  <c:v>9.8000000000000007</c:v>
                </c:pt>
                <c:pt idx="3">
                  <c:v>9.8000000000000007</c:v>
                </c:pt>
                <c:pt idx="4">
                  <c:v>9.9</c:v>
                </c:pt>
                <c:pt idx="5">
                  <c:v>10</c:v>
                </c:pt>
                <c:pt idx="6">
                  <c:v>9.9</c:v>
                </c:pt>
                <c:pt idx="7">
                  <c:v>10</c:v>
                </c:pt>
                <c:pt idx="8">
                  <c:v>9.9</c:v>
                </c:pt>
                <c:pt idx="9">
                  <c:v>9.9</c:v>
                </c:pt>
                <c:pt idx="10">
                  <c:v>9.9</c:v>
                </c:pt>
                <c:pt idx="11">
                  <c:v>9.9</c:v>
                </c:pt>
                <c:pt idx="12">
                  <c:v>9.9</c:v>
                </c:pt>
                <c:pt idx="13">
                  <c:v>9.9</c:v>
                </c:pt>
                <c:pt idx="14">
                  <c:v>9.3000000000000007</c:v>
                </c:pt>
                <c:pt idx="15">
                  <c:v>8.1999999999999993</c:v>
                </c:pt>
                <c:pt idx="16">
                  <c:v>8.1</c:v>
                </c:pt>
                <c:pt idx="17">
                  <c:v>8</c:v>
                </c:pt>
                <c:pt idx="18">
                  <c:v>8.1999999999999993</c:v>
                </c:pt>
                <c:pt idx="19">
                  <c:v>8.6</c:v>
                </c:pt>
                <c:pt idx="20">
                  <c:v>8.6</c:v>
                </c:pt>
                <c:pt idx="21">
                  <c:v>8.5</c:v>
                </c:pt>
                <c:pt idx="22">
                  <c:v>8.5</c:v>
                </c:pt>
                <c:pt idx="23">
                  <c:v>8.6</c:v>
                </c:pt>
                <c:pt idx="24">
                  <c:v>8.6</c:v>
                </c:pt>
                <c:pt idx="25">
                  <c:v>8.5</c:v>
                </c:pt>
                <c:pt idx="26">
                  <c:v>8.5</c:v>
                </c:pt>
                <c:pt idx="27">
                  <c:v>8.6</c:v>
                </c:pt>
                <c:pt idx="28">
                  <c:v>8.5</c:v>
                </c:pt>
                <c:pt idx="29">
                  <c:v>8.5</c:v>
                </c:pt>
                <c:pt idx="30">
                  <c:v>8.4</c:v>
                </c:pt>
                <c:pt idx="31">
                  <c:v>8.3000000000000007</c:v>
                </c:pt>
                <c:pt idx="32">
                  <c:v>8.5</c:v>
                </c:pt>
                <c:pt idx="33">
                  <c:v>8.6999999999999993</c:v>
                </c:pt>
                <c:pt idx="34">
                  <c:v>8.6999999999999993</c:v>
                </c:pt>
                <c:pt idx="35">
                  <c:v>8.6</c:v>
                </c:pt>
                <c:pt idx="36">
                  <c:v>8.6</c:v>
                </c:pt>
                <c:pt idx="37">
                  <c:v>8.6999999999999993</c:v>
                </c:pt>
                <c:pt idx="38">
                  <c:v>8.6999999999999993</c:v>
                </c:pt>
                <c:pt idx="39">
                  <c:v>8.6999999999999993</c:v>
                </c:pt>
                <c:pt idx="40">
                  <c:v>8.6999999999999993</c:v>
                </c:pt>
                <c:pt idx="41">
                  <c:v>8.6999999999999993</c:v>
                </c:pt>
                <c:pt idx="42">
                  <c:v>8.6999999999999993</c:v>
                </c:pt>
                <c:pt idx="43">
                  <c:v>8.6999999999999993</c:v>
                </c:pt>
                <c:pt idx="44">
                  <c:v>8.4</c:v>
                </c:pt>
                <c:pt idx="45">
                  <c:v>8.1999999999999993</c:v>
                </c:pt>
                <c:pt idx="46">
                  <c:v>8</c:v>
                </c:pt>
                <c:pt idx="47">
                  <c:v>7.7</c:v>
                </c:pt>
              </c:numCache>
            </c:numRef>
          </c:val>
          <c:smooth val="0"/>
          <c:extLst>
            <c:ext xmlns:c16="http://schemas.microsoft.com/office/drawing/2014/chart" uri="{C3380CC4-5D6E-409C-BE32-E72D297353CC}">
              <c16:uniqueId val="{00000013-83CC-4C70-A779-E07D6BFF20C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3CC-4C70-A779-E07D6BFF20C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137.86763999999999</c:v>
                </c:pt>
                <c:pt idx="1">
                  <c:v>138.73434</c:v>
                </c:pt>
                <c:pt idx="2">
                  <c:v>128.20703</c:v>
                </c:pt>
                <c:pt idx="3">
                  <c:v>113.57306</c:v>
                </c:pt>
                <c:pt idx="4">
                  <c:v>108.40338</c:v>
                </c:pt>
                <c:pt idx="5">
                  <c:v>138.49973</c:v>
                </c:pt>
                <c:pt idx="6">
                  <c:v>110.76479999999999</c:v>
                </c:pt>
                <c:pt idx="7">
                  <c:v>116.01441</c:v>
                </c:pt>
                <c:pt idx="8">
                  <c:v>137.63523000000001</c:v>
                </c:pt>
                <c:pt idx="9">
                  <c:v>134.59045</c:v>
                </c:pt>
                <c:pt idx="10">
                  <c:v>106.40770999999999</c:v>
                </c:pt>
                <c:pt idx="11">
                  <c:v>108.50335</c:v>
                </c:pt>
                <c:pt idx="12">
                  <c:v>109.377</c:v>
                </c:pt>
                <c:pt idx="13">
                  <c:v>115.43006</c:v>
                </c:pt>
                <c:pt idx="14">
                  <c:v>136.11391</c:v>
                </c:pt>
                <c:pt idx="15">
                  <c:v>124.85136</c:v>
                </c:pt>
                <c:pt idx="16">
                  <c:v>90.577600000000004</c:v>
                </c:pt>
                <c:pt idx="17">
                  <c:v>133.21037999999999</c:v>
                </c:pt>
                <c:pt idx="18">
                  <c:v>118.05567000000001</c:v>
                </c:pt>
                <c:pt idx="19">
                  <c:v>102.70926</c:v>
                </c:pt>
                <c:pt idx="20">
                  <c:v>92.153620000000004</c:v>
                </c:pt>
                <c:pt idx="21">
                  <c:v>114.91876999999999</c:v>
                </c:pt>
                <c:pt idx="22">
                  <c:v>128.79241999999999</c:v>
                </c:pt>
                <c:pt idx="23">
                  <c:v>113.45569</c:v>
                </c:pt>
                <c:pt idx="24">
                  <c:v>104.46684999999999</c:v>
                </c:pt>
                <c:pt idx="25">
                  <c:v>111.71491</c:v>
                </c:pt>
                <c:pt idx="26">
                  <c:v>145.45908</c:v>
                </c:pt>
                <c:pt idx="27">
                  <c:v>134.83802</c:v>
                </c:pt>
                <c:pt idx="28">
                  <c:v>126.57232999999999</c:v>
                </c:pt>
                <c:pt idx="29">
                  <c:v>98.432140000000004</c:v>
                </c:pt>
                <c:pt idx="30">
                  <c:v>92.881379999999993</c:v>
                </c:pt>
                <c:pt idx="31">
                  <c:v>120.57718</c:v>
                </c:pt>
                <c:pt idx="32">
                  <c:v>35.689419999999998</c:v>
                </c:pt>
                <c:pt idx="33">
                  <c:v>37.606699999999996</c:v>
                </c:pt>
                <c:pt idx="34">
                  <c:v>30.543320000000001</c:v>
                </c:pt>
                <c:pt idx="35">
                  <c:v>33.29139</c:v>
                </c:pt>
                <c:pt idx="36">
                  <c:v>28.203890000000001</c:v>
                </c:pt>
                <c:pt idx="37">
                  <c:v>28.711549999999999</c:v>
                </c:pt>
                <c:pt idx="38">
                  <c:v>28.380510000000001</c:v>
                </c:pt>
                <c:pt idx="39">
                  <c:v>28.865410000000001</c:v>
                </c:pt>
                <c:pt idx="40">
                  <c:v>26.556989999999999</c:v>
                </c:pt>
                <c:pt idx="41">
                  <c:v>29.724250000000001</c:v>
                </c:pt>
                <c:pt idx="42">
                  <c:v>28.846509999999999</c:v>
                </c:pt>
                <c:pt idx="43">
                  <c:v>31.686669999999999</c:v>
                </c:pt>
                <c:pt idx="44">
                  <c:v>120.01929</c:v>
                </c:pt>
                <c:pt idx="45">
                  <c:v>94.059870000000004</c:v>
                </c:pt>
                <c:pt idx="46">
                  <c:v>117.48941000000001</c:v>
                </c:pt>
                <c:pt idx="47">
                  <c:v>159.81261000000001</c:v>
                </c:pt>
              </c:numCache>
            </c:numRef>
          </c:val>
          <c:smooth val="0"/>
          <c:extLst>
            <c:ext xmlns:c16="http://schemas.microsoft.com/office/drawing/2014/chart" uri="{C3380CC4-5D6E-409C-BE32-E72D297353CC}">
              <c16:uniqueId val="{00000000-19EA-4B5A-AC50-A5785DA530F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9EA-4B5A-AC50-A5785DA530F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8.8020099999999992</c:v>
                </c:pt>
                <c:pt idx="1">
                  <c:v>8.7294699999999992</c:v>
                </c:pt>
                <c:pt idx="2">
                  <c:v>8.4365900000000007</c:v>
                </c:pt>
                <c:pt idx="3">
                  <c:v>8.2414100000000001</c:v>
                </c:pt>
                <c:pt idx="4">
                  <c:v>8.2282100000000007</c:v>
                </c:pt>
                <c:pt idx="5">
                  <c:v>8.4001599999999996</c:v>
                </c:pt>
                <c:pt idx="6">
                  <c:v>8.3604699999999994</c:v>
                </c:pt>
                <c:pt idx="7">
                  <c:v>8.18703</c:v>
                </c:pt>
                <c:pt idx="8">
                  <c:v>8.2092899999999993</c:v>
                </c:pt>
                <c:pt idx="9">
                  <c:v>8.2219499999999996</c:v>
                </c:pt>
                <c:pt idx="10">
                  <c:v>8.3292599999999997</c:v>
                </c:pt>
                <c:pt idx="11">
                  <c:v>8.4444599999999994</c:v>
                </c:pt>
                <c:pt idx="12">
                  <c:v>8.4472299999999994</c:v>
                </c:pt>
                <c:pt idx="13">
                  <c:v>8.4189399999999992</c:v>
                </c:pt>
                <c:pt idx="14">
                  <c:v>8.3699100000000008</c:v>
                </c:pt>
                <c:pt idx="15">
                  <c:v>8.7699700000000007</c:v>
                </c:pt>
                <c:pt idx="16">
                  <c:v>8.8808000000000007</c:v>
                </c:pt>
                <c:pt idx="17">
                  <c:v>8.7247500000000002</c:v>
                </c:pt>
                <c:pt idx="18">
                  <c:v>8.7878299999999996</c:v>
                </c:pt>
                <c:pt idx="19">
                  <c:v>8.6632700000000007</c:v>
                </c:pt>
                <c:pt idx="20">
                  <c:v>8.4142899999999994</c:v>
                </c:pt>
                <c:pt idx="21">
                  <c:v>8.2827099999999998</c:v>
                </c:pt>
                <c:pt idx="22">
                  <c:v>8.0770099999999996</c:v>
                </c:pt>
                <c:pt idx="23">
                  <c:v>8.0854400000000002</c:v>
                </c:pt>
                <c:pt idx="24">
                  <c:v>8.2565399999999993</c:v>
                </c:pt>
                <c:pt idx="25">
                  <c:v>8.4376300000000004</c:v>
                </c:pt>
                <c:pt idx="26">
                  <c:v>8.6076499999999996</c:v>
                </c:pt>
                <c:pt idx="27">
                  <c:v>8.8614099999999993</c:v>
                </c:pt>
                <c:pt idx="28">
                  <c:v>8.7275600000000004</c:v>
                </c:pt>
                <c:pt idx="29">
                  <c:v>8.6101700000000001</c:v>
                </c:pt>
                <c:pt idx="30">
                  <c:v>8.2945899999999995</c:v>
                </c:pt>
                <c:pt idx="31">
                  <c:v>8.4820600000000006</c:v>
                </c:pt>
                <c:pt idx="32">
                  <c:v>8.6899800000000003</c:v>
                </c:pt>
                <c:pt idx="33">
                  <c:v>8.8767999999999994</c:v>
                </c:pt>
                <c:pt idx="34">
                  <c:v>8.5259800000000006</c:v>
                </c:pt>
                <c:pt idx="35">
                  <c:v>8.1323899999999991</c:v>
                </c:pt>
                <c:pt idx="36">
                  <c:v>6.7687600000000003</c:v>
                </c:pt>
                <c:pt idx="37">
                  <c:v>5.9863799999999996</c:v>
                </c:pt>
                <c:pt idx="38">
                  <c:v>5.5385900000000001</c:v>
                </c:pt>
                <c:pt idx="39">
                  <c:v>5.3702300000000003</c:v>
                </c:pt>
                <c:pt idx="40">
                  <c:v>5.5027999999999997</c:v>
                </c:pt>
                <c:pt idx="41">
                  <c:v>5.6260399999999997</c:v>
                </c:pt>
                <c:pt idx="42">
                  <c:v>6.7233799999999997</c:v>
                </c:pt>
                <c:pt idx="43">
                  <c:v>8.2654999999999994</c:v>
                </c:pt>
                <c:pt idx="44">
                  <c:v>8.6277000000000008</c:v>
                </c:pt>
                <c:pt idx="45">
                  <c:v>8.2723300000000002</c:v>
                </c:pt>
                <c:pt idx="46">
                  <c:v>8.4643800000000002</c:v>
                </c:pt>
                <c:pt idx="47">
                  <c:v>8.5751799999999996</c:v>
                </c:pt>
              </c:numCache>
            </c:numRef>
          </c:val>
          <c:smooth val="0"/>
          <c:extLst>
            <c:ext xmlns:c16="http://schemas.microsoft.com/office/drawing/2014/chart" uri="{C3380CC4-5D6E-409C-BE32-E72D297353CC}">
              <c16:uniqueId val="{00000002-19EA-4B5A-AC50-A5785DA530F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9EA-4B5A-AC50-A5785DA530F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9EA-4B5A-AC50-A5785DA530F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19EA-4B5A-AC50-A5785DA530F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9EA-4B5A-AC50-A5785DA530F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19EA-4B5A-AC50-A5785DA530F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19EA-4B5A-AC50-A5785DA530F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9EA-4B5A-AC50-A5785DA530F1}"/>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19EA-4B5A-AC50-A5785DA530F1}"/>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9EA-4B5A-AC50-A5785DA530F1}"/>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9EA-4B5A-AC50-A5785DA530F1}"/>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9EA-4B5A-AC50-A5785DA530F1}"/>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1.0048999999999999</c:v>
                </c:pt>
                <c:pt idx="1">
                  <c:v>0.88329999999999997</c:v>
                </c:pt>
                <c:pt idx="2">
                  <c:v>0.81289999999999996</c:v>
                </c:pt>
                <c:pt idx="3">
                  <c:v>0.78310000000000002</c:v>
                </c:pt>
                <c:pt idx="4">
                  <c:v>0.75349999999999995</c:v>
                </c:pt>
                <c:pt idx="5">
                  <c:v>0.75080000000000002</c:v>
                </c:pt>
                <c:pt idx="6">
                  <c:v>0.72729999999999995</c:v>
                </c:pt>
                <c:pt idx="7">
                  <c:v>0.72319999999999995</c:v>
                </c:pt>
                <c:pt idx="8">
                  <c:v>0.71709999999999996</c:v>
                </c:pt>
                <c:pt idx="9">
                  <c:v>0.71460000000000001</c:v>
                </c:pt>
                <c:pt idx="10">
                  <c:v>0.76419999999999999</c:v>
                </c:pt>
                <c:pt idx="11">
                  <c:v>0.88109999999999999</c:v>
                </c:pt>
                <c:pt idx="12">
                  <c:v>0.97489999999999999</c:v>
                </c:pt>
                <c:pt idx="13">
                  <c:v>1.0309999999999999</c:v>
                </c:pt>
                <c:pt idx="14">
                  <c:v>1.2672000000000001</c:v>
                </c:pt>
                <c:pt idx="15">
                  <c:v>1.3250999999999999</c:v>
                </c:pt>
                <c:pt idx="16">
                  <c:v>1.6859</c:v>
                </c:pt>
                <c:pt idx="17">
                  <c:v>1.9074</c:v>
                </c:pt>
                <c:pt idx="18">
                  <c:v>2.2198000000000002</c:v>
                </c:pt>
                <c:pt idx="19">
                  <c:v>2.4460000000000002</c:v>
                </c:pt>
                <c:pt idx="20">
                  <c:v>2.8424</c:v>
                </c:pt>
                <c:pt idx="21">
                  <c:v>3.133</c:v>
                </c:pt>
                <c:pt idx="22">
                  <c:v>3.4190999999999998</c:v>
                </c:pt>
                <c:pt idx="23">
                  <c:v>3.3641000000000001</c:v>
                </c:pt>
                <c:pt idx="24">
                  <c:v>3.4169999999999998</c:v>
                </c:pt>
                <c:pt idx="25">
                  <c:v>3.3559999999999999</c:v>
                </c:pt>
                <c:pt idx="26">
                  <c:v>3.3462999999999998</c:v>
                </c:pt>
                <c:pt idx="27">
                  <c:v>3.4744999999999999</c:v>
                </c:pt>
                <c:pt idx="28">
                  <c:v>3.5417000000000001</c:v>
                </c:pt>
                <c:pt idx="29">
                  <c:v>3.5733000000000001</c:v>
                </c:pt>
                <c:pt idx="30">
                  <c:v>3.6194000000000002</c:v>
                </c:pt>
                <c:pt idx="31">
                  <c:v>3.6465999999999998</c:v>
                </c:pt>
                <c:pt idx="32">
                  <c:v>3.6381999999999999</c:v>
                </c:pt>
                <c:pt idx="33">
                  <c:v>3.6204000000000001</c:v>
                </c:pt>
                <c:pt idx="34">
                  <c:v>3.6413000000000002</c:v>
                </c:pt>
                <c:pt idx="35">
                  <c:v>3.6652</c:v>
                </c:pt>
                <c:pt idx="36">
                  <c:v>3.6751</c:v>
                </c:pt>
                <c:pt idx="37">
                  <c:v>3.6509</c:v>
                </c:pt>
                <c:pt idx="38">
                  <c:v>3.5488</c:v>
                </c:pt>
                <c:pt idx="39">
                  <c:v>3.6772</c:v>
                </c:pt>
                <c:pt idx="40">
                  <c:v>3.6675</c:v>
                </c:pt>
                <c:pt idx="41">
                  <c:v>3.6452</c:v>
                </c:pt>
                <c:pt idx="42">
                  <c:v>3.5392000000000001</c:v>
                </c:pt>
                <c:pt idx="43">
                  <c:v>3.1452</c:v>
                </c:pt>
                <c:pt idx="44">
                  <c:v>2.4571999999999998</c:v>
                </c:pt>
                <c:pt idx="45">
                  <c:v>1.9351</c:v>
                </c:pt>
                <c:pt idx="46">
                  <c:v>1.6131</c:v>
                </c:pt>
                <c:pt idx="47">
                  <c:v>1.3962000000000001</c:v>
                </c:pt>
              </c:numCache>
            </c:numRef>
          </c:val>
          <c:smooth val="0"/>
          <c:extLst>
            <c:ext xmlns:c16="http://schemas.microsoft.com/office/drawing/2014/chart" uri="{C3380CC4-5D6E-409C-BE32-E72D297353CC}">
              <c16:uniqueId val="{0000000E-19EA-4B5A-AC50-A5785DA530F1}"/>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53.278469999999999</c:v>
                </c:pt>
                <c:pt idx="1">
                  <c:v>54.289870000000001</c:v>
                </c:pt>
                <c:pt idx="2">
                  <c:v>53.387680000000003</c:v>
                </c:pt>
                <c:pt idx="3">
                  <c:v>53.728479999999998</c:v>
                </c:pt>
                <c:pt idx="4">
                  <c:v>53.122619999999998</c:v>
                </c:pt>
                <c:pt idx="5">
                  <c:v>52.949069999999999</c:v>
                </c:pt>
                <c:pt idx="6">
                  <c:v>52.523000000000003</c:v>
                </c:pt>
                <c:pt idx="7">
                  <c:v>52.124679999999998</c:v>
                </c:pt>
                <c:pt idx="8">
                  <c:v>51.891919999999999</c:v>
                </c:pt>
                <c:pt idx="9">
                  <c:v>51.85839</c:v>
                </c:pt>
                <c:pt idx="10">
                  <c:v>52.487050000000004</c:v>
                </c:pt>
                <c:pt idx="11">
                  <c:v>52.98001</c:v>
                </c:pt>
                <c:pt idx="12">
                  <c:v>52.274569999999997</c:v>
                </c:pt>
                <c:pt idx="13">
                  <c:v>45.005279999999999</c:v>
                </c:pt>
                <c:pt idx="14">
                  <c:v>49.48854</c:v>
                </c:pt>
                <c:pt idx="15">
                  <c:v>53.401850000000003</c:v>
                </c:pt>
                <c:pt idx="16">
                  <c:v>52.130659999999999</c:v>
                </c:pt>
                <c:pt idx="17">
                  <c:v>53.08379</c:v>
                </c:pt>
                <c:pt idx="18">
                  <c:v>52.626269999999998</c:v>
                </c:pt>
                <c:pt idx="19">
                  <c:v>54.283569999999997</c:v>
                </c:pt>
                <c:pt idx="20">
                  <c:v>53.263500000000001</c:v>
                </c:pt>
                <c:pt idx="21">
                  <c:v>54.152529999999999</c:v>
                </c:pt>
                <c:pt idx="22">
                  <c:v>51.832560000000001</c:v>
                </c:pt>
                <c:pt idx="23">
                  <c:v>52.709159999999997</c:v>
                </c:pt>
                <c:pt idx="24">
                  <c:v>48.304510000000001</c:v>
                </c:pt>
                <c:pt idx="25">
                  <c:v>47.45973</c:v>
                </c:pt>
                <c:pt idx="26">
                  <c:v>46.947690000000001</c:v>
                </c:pt>
                <c:pt idx="27">
                  <c:v>47.514290000000003</c:v>
                </c:pt>
                <c:pt idx="28">
                  <c:v>45.947769999999998</c:v>
                </c:pt>
                <c:pt idx="29">
                  <c:v>45.51238</c:v>
                </c:pt>
                <c:pt idx="30">
                  <c:v>46.552819999999997</c:v>
                </c:pt>
                <c:pt idx="31">
                  <c:v>46.624389999999998</c:v>
                </c:pt>
                <c:pt idx="32">
                  <c:v>46.929830000000003</c:v>
                </c:pt>
                <c:pt idx="33">
                  <c:v>48.121000000000002</c:v>
                </c:pt>
                <c:pt idx="34">
                  <c:v>46.815359999999998</c:v>
                </c:pt>
                <c:pt idx="35">
                  <c:v>46.535550000000001</c:v>
                </c:pt>
                <c:pt idx="36">
                  <c:v>44.681780000000003</c:v>
                </c:pt>
                <c:pt idx="37">
                  <c:v>38.64996</c:v>
                </c:pt>
                <c:pt idx="38">
                  <c:v>46.20355</c:v>
                </c:pt>
                <c:pt idx="39">
                  <c:v>48.265610000000002</c:v>
                </c:pt>
                <c:pt idx="40">
                  <c:v>52.556559999999998</c:v>
                </c:pt>
                <c:pt idx="41">
                  <c:v>53.023589999999999</c:v>
                </c:pt>
                <c:pt idx="42">
                  <c:v>52.451430000000002</c:v>
                </c:pt>
                <c:pt idx="43">
                  <c:v>52.698900000000002</c:v>
                </c:pt>
                <c:pt idx="44">
                  <c:v>52.992339999999999</c:v>
                </c:pt>
                <c:pt idx="45">
                  <c:v>52.760550000000002</c:v>
                </c:pt>
                <c:pt idx="46">
                  <c:v>52.380209999999998</c:v>
                </c:pt>
                <c:pt idx="47">
                  <c:v>51.950060000000001</c:v>
                </c:pt>
              </c:numCache>
            </c:numRef>
          </c:val>
          <c:smooth val="0"/>
          <c:extLst>
            <c:ext xmlns:c16="http://schemas.microsoft.com/office/drawing/2014/chart" uri="{C3380CC4-5D6E-409C-BE32-E72D297353CC}">
              <c16:uniqueId val="{0000000F-19EA-4B5A-AC50-A5785DA530F1}"/>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130.03721999999999</c:v>
                </c:pt>
                <c:pt idx="1">
                  <c:v>128.85907</c:v>
                </c:pt>
                <c:pt idx="2">
                  <c:v>129.81067999999999</c:v>
                </c:pt>
                <c:pt idx="3">
                  <c:v>128.70634000000001</c:v>
                </c:pt>
                <c:pt idx="4">
                  <c:v>130.172</c:v>
                </c:pt>
                <c:pt idx="5">
                  <c:v>128.03835000000001</c:v>
                </c:pt>
                <c:pt idx="6">
                  <c:v>127.65372000000001</c:v>
                </c:pt>
                <c:pt idx="7">
                  <c:v>127.57866</c:v>
                </c:pt>
                <c:pt idx="8">
                  <c:v>127.86668</c:v>
                </c:pt>
                <c:pt idx="9">
                  <c:v>128.45389</c:v>
                </c:pt>
                <c:pt idx="10">
                  <c:v>128.96724</c:v>
                </c:pt>
                <c:pt idx="11">
                  <c:v>131.05833000000001</c:v>
                </c:pt>
                <c:pt idx="12">
                  <c:v>128.78073000000001</c:v>
                </c:pt>
                <c:pt idx="13">
                  <c:v>123.0202</c:v>
                </c:pt>
                <c:pt idx="14">
                  <c:v>128.11639</c:v>
                </c:pt>
                <c:pt idx="15">
                  <c:v>134.62564</c:v>
                </c:pt>
                <c:pt idx="16">
                  <c:v>137.38468</c:v>
                </c:pt>
                <c:pt idx="17">
                  <c:v>136.00459000000001</c:v>
                </c:pt>
                <c:pt idx="18">
                  <c:v>131.63427999999999</c:v>
                </c:pt>
                <c:pt idx="19">
                  <c:v>132.16909999999999</c:v>
                </c:pt>
                <c:pt idx="20">
                  <c:v>129.85622000000001</c:v>
                </c:pt>
                <c:pt idx="21">
                  <c:v>132.77715000000001</c:v>
                </c:pt>
                <c:pt idx="22">
                  <c:v>133.47181</c:v>
                </c:pt>
                <c:pt idx="23">
                  <c:v>132.38603000000001</c:v>
                </c:pt>
                <c:pt idx="24">
                  <c:v>132.73319000000001</c:v>
                </c:pt>
                <c:pt idx="25">
                  <c:v>130.92128</c:v>
                </c:pt>
                <c:pt idx="26">
                  <c:v>130.39705000000001</c:v>
                </c:pt>
                <c:pt idx="27">
                  <c:v>122.51703999999999</c:v>
                </c:pt>
                <c:pt idx="28">
                  <c:v>126.91927</c:v>
                </c:pt>
                <c:pt idx="29">
                  <c:v>128.78301999999999</c:v>
                </c:pt>
                <c:pt idx="30">
                  <c:v>130.94220000000001</c:v>
                </c:pt>
                <c:pt idx="31">
                  <c:v>132.45541</c:v>
                </c:pt>
                <c:pt idx="32">
                  <c:v>127.87251000000001</c:v>
                </c:pt>
                <c:pt idx="33">
                  <c:v>127.32832000000001</c:v>
                </c:pt>
                <c:pt idx="34">
                  <c:v>124.78878</c:v>
                </c:pt>
                <c:pt idx="35">
                  <c:v>126.58506</c:v>
                </c:pt>
                <c:pt idx="36">
                  <c:v>122.91913</c:v>
                </c:pt>
                <c:pt idx="37">
                  <c:v>118.46801000000001</c:v>
                </c:pt>
                <c:pt idx="38">
                  <c:v>122.12438</c:v>
                </c:pt>
                <c:pt idx="39">
                  <c:v>122.80094</c:v>
                </c:pt>
                <c:pt idx="40">
                  <c:v>125.36524</c:v>
                </c:pt>
                <c:pt idx="41">
                  <c:v>124.80204999999999</c:v>
                </c:pt>
                <c:pt idx="42">
                  <c:v>123.56171999999999</c:v>
                </c:pt>
                <c:pt idx="43">
                  <c:v>123.3549</c:v>
                </c:pt>
                <c:pt idx="44">
                  <c:v>122.70341000000001</c:v>
                </c:pt>
                <c:pt idx="45">
                  <c:v>124.41238</c:v>
                </c:pt>
                <c:pt idx="46">
                  <c:v>121.51514</c:v>
                </c:pt>
                <c:pt idx="47">
                  <c:v>123.60446</c:v>
                </c:pt>
              </c:numCache>
            </c:numRef>
          </c:val>
          <c:smooth val="0"/>
          <c:extLst>
            <c:ext xmlns:c16="http://schemas.microsoft.com/office/drawing/2014/chart" uri="{C3380CC4-5D6E-409C-BE32-E72D297353CC}">
              <c16:uniqueId val="{00000010-19EA-4B5A-AC50-A5785DA530F1}"/>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27.477799999999998</c:v>
                </c:pt>
                <c:pt idx="1">
                  <c:v>28.0793</c:v>
                </c:pt>
                <c:pt idx="2">
                  <c:v>28.779699999999998</c:v>
                </c:pt>
                <c:pt idx="3">
                  <c:v>27.715800000000002</c:v>
                </c:pt>
                <c:pt idx="4">
                  <c:v>28.628499999999999</c:v>
                </c:pt>
                <c:pt idx="5">
                  <c:v>27.854700000000001</c:v>
                </c:pt>
                <c:pt idx="6">
                  <c:v>28.4331</c:v>
                </c:pt>
                <c:pt idx="7">
                  <c:v>27.995000000000001</c:v>
                </c:pt>
                <c:pt idx="8">
                  <c:v>27.8109</c:v>
                </c:pt>
                <c:pt idx="9">
                  <c:v>28.263100000000001</c:v>
                </c:pt>
                <c:pt idx="10">
                  <c:v>27.555700000000002</c:v>
                </c:pt>
                <c:pt idx="11">
                  <c:v>23.584599999999998</c:v>
                </c:pt>
                <c:pt idx="12">
                  <c:v>22.504799999999999</c:v>
                </c:pt>
                <c:pt idx="13">
                  <c:v>23.277000000000001</c:v>
                </c:pt>
                <c:pt idx="14">
                  <c:v>23.142199999999999</c:v>
                </c:pt>
                <c:pt idx="15">
                  <c:v>27.453600000000002</c:v>
                </c:pt>
                <c:pt idx="16">
                  <c:v>27.835899999999999</c:v>
                </c:pt>
                <c:pt idx="17">
                  <c:v>28.380500000000001</c:v>
                </c:pt>
                <c:pt idx="18">
                  <c:v>28.325700000000001</c:v>
                </c:pt>
                <c:pt idx="19">
                  <c:v>28.845500000000001</c:v>
                </c:pt>
                <c:pt idx="20">
                  <c:v>28.264500000000002</c:v>
                </c:pt>
                <c:pt idx="21">
                  <c:v>28.1767</c:v>
                </c:pt>
                <c:pt idx="22">
                  <c:v>28.6219</c:v>
                </c:pt>
                <c:pt idx="23">
                  <c:v>27.7303</c:v>
                </c:pt>
                <c:pt idx="24">
                  <c:v>27.222999999999999</c:v>
                </c:pt>
                <c:pt idx="25">
                  <c:v>26.257300000000001</c:v>
                </c:pt>
                <c:pt idx="26">
                  <c:v>27.7881</c:v>
                </c:pt>
                <c:pt idx="27">
                  <c:v>28.814399999999999</c:v>
                </c:pt>
                <c:pt idx="28">
                  <c:v>27.9603</c:v>
                </c:pt>
                <c:pt idx="29">
                  <c:v>28.3461</c:v>
                </c:pt>
                <c:pt idx="30">
                  <c:v>28.5487</c:v>
                </c:pt>
                <c:pt idx="31">
                  <c:v>28.443999999999999</c:v>
                </c:pt>
                <c:pt idx="32">
                  <c:v>27.0655</c:v>
                </c:pt>
                <c:pt idx="33">
                  <c:v>27.507899999999999</c:v>
                </c:pt>
                <c:pt idx="34">
                  <c:v>26.594899999999999</c:v>
                </c:pt>
                <c:pt idx="35">
                  <c:v>22.965900000000001</c:v>
                </c:pt>
                <c:pt idx="36">
                  <c:v>22.3184</c:v>
                </c:pt>
                <c:pt idx="37">
                  <c:v>23.377400000000002</c:v>
                </c:pt>
                <c:pt idx="38">
                  <c:v>24.006900000000002</c:v>
                </c:pt>
                <c:pt idx="39">
                  <c:v>28.178100000000001</c:v>
                </c:pt>
                <c:pt idx="40">
                  <c:v>27.8078</c:v>
                </c:pt>
                <c:pt idx="41">
                  <c:v>27.381499999999999</c:v>
                </c:pt>
                <c:pt idx="42">
                  <c:v>28.149899999999999</c:v>
                </c:pt>
                <c:pt idx="43">
                  <c:v>28.2241</c:v>
                </c:pt>
                <c:pt idx="44">
                  <c:v>28.356999999999999</c:v>
                </c:pt>
                <c:pt idx="45">
                  <c:v>27.874300000000002</c:v>
                </c:pt>
                <c:pt idx="46">
                  <c:v>27.964600000000001</c:v>
                </c:pt>
                <c:pt idx="47">
                  <c:v>28.199100000000001</c:v>
                </c:pt>
              </c:numCache>
            </c:numRef>
          </c:val>
          <c:smooth val="0"/>
          <c:extLst>
            <c:ext xmlns:c16="http://schemas.microsoft.com/office/drawing/2014/chart" uri="{C3380CC4-5D6E-409C-BE32-E72D297353CC}">
              <c16:uniqueId val="{00000011-19EA-4B5A-AC50-A5785DA530F1}"/>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9EA-4B5A-AC50-A5785DA530F1}"/>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168.74</c:v>
                </c:pt>
                <c:pt idx="1">
                  <c:v>170.34</c:v>
                </c:pt>
                <c:pt idx="2">
                  <c:v>169.18</c:v>
                </c:pt>
                <c:pt idx="3">
                  <c:v>168.63</c:v>
                </c:pt>
                <c:pt idx="4">
                  <c:v>167.44</c:v>
                </c:pt>
                <c:pt idx="5">
                  <c:v>170.05</c:v>
                </c:pt>
                <c:pt idx="6">
                  <c:v>171.99</c:v>
                </c:pt>
                <c:pt idx="7">
                  <c:v>170.05</c:v>
                </c:pt>
                <c:pt idx="8">
                  <c:v>169.19</c:v>
                </c:pt>
                <c:pt idx="9">
                  <c:v>170.19</c:v>
                </c:pt>
                <c:pt idx="10">
                  <c:v>170.76</c:v>
                </c:pt>
                <c:pt idx="11">
                  <c:v>171.62</c:v>
                </c:pt>
                <c:pt idx="12">
                  <c:v>170.33</c:v>
                </c:pt>
                <c:pt idx="13">
                  <c:v>167.39</c:v>
                </c:pt>
                <c:pt idx="14">
                  <c:v>169.15</c:v>
                </c:pt>
                <c:pt idx="15">
                  <c:v>166.37</c:v>
                </c:pt>
                <c:pt idx="16">
                  <c:v>167.03</c:v>
                </c:pt>
                <c:pt idx="17">
                  <c:v>168.96</c:v>
                </c:pt>
                <c:pt idx="18">
                  <c:v>169.26</c:v>
                </c:pt>
                <c:pt idx="19">
                  <c:v>169.01</c:v>
                </c:pt>
                <c:pt idx="20">
                  <c:v>169.64</c:v>
                </c:pt>
                <c:pt idx="21">
                  <c:v>168.05</c:v>
                </c:pt>
                <c:pt idx="22">
                  <c:v>165.88</c:v>
                </c:pt>
                <c:pt idx="23">
                  <c:v>168.36</c:v>
                </c:pt>
                <c:pt idx="24">
                  <c:v>170.4</c:v>
                </c:pt>
                <c:pt idx="25">
                  <c:v>172.11</c:v>
                </c:pt>
                <c:pt idx="26">
                  <c:v>170.73</c:v>
                </c:pt>
                <c:pt idx="27">
                  <c:v>170.97</c:v>
                </c:pt>
                <c:pt idx="28">
                  <c:v>171.32</c:v>
                </c:pt>
                <c:pt idx="29">
                  <c:v>172.65</c:v>
                </c:pt>
                <c:pt idx="30">
                  <c:v>173.81</c:v>
                </c:pt>
                <c:pt idx="31">
                  <c:v>175.35</c:v>
                </c:pt>
                <c:pt idx="32">
                  <c:v>172.63</c:v>
                </c:pt>
                <c:pt idx="33">
                  <c:v>169.65</c:v>
                </c:pt>
                <c:pt idx="34">
                  <c:v>169.23</c:v>
                </c:pt>
                <c:pt idx="35">
                  <c:v>171.17</c:v>
                </c:pt>
                <c:pt idx="36">
                  <c:v>168.24</c:v>
                </c:pt>
                <c:pt idx="37">
                  <c:v>167.66</c:v>
                </c:pt>
                <c:pt idx="38">
                  <c:v>172.65</c:v>
                </c:pt>
                <c:pt idx="39">
                  <c:v>174.52</c:v>
                </c:pt>
                <c:pt idx="40">
                  <c:v>176.69</c:v>
                </c:pt>
                <c:pt idx="41">
                  <c:v>174.29</c:v>
                </c:pt>
                <c:pt idx="42">
                  <c:v>172.11</c:v>
                </c:pt>
                <c:pt idx="43">
                  <c:v>172.14</c:v>
                </c:pt>
                <c:pt idx="44">
                  <c:v>171.69</c:v>
                </c:pt>
                <c:pt idx="45">
                  <c:v>171.95</c:v>
                </c:pt>
                <c:pt idx="46">
                  <c:v>170.7</c:v>
                </c:pt>
                <c:pt idx="47">
                  <c:v>169.65</c:v>
                </c:pt>
              </c:numCache>
            </c:numRef>
          </c:val>
          <c:smooth val="0"/>
          <c:extLst>
            <c:ext xmlns:c16="http://schemas.microsoft.com/office/drawing/2014/chart" uri="{C3380CC4-5D6E-409C-BE32-E72D297353CC}">
              <c16:uniqueId val="{00000013-19EA-4B5A-AC50-A5785DA530F1}"/>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9EA-4B5A-AC50-A5785DA530F1}"/>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37.609389999999998</c:v>
                </c:pt>
                <c:pt idx="1">
                  <c:v>37.62556</c:v>
                </c:pt>
                <c:pt idx="2">
                  <c:v>37.295479999999998</c:v>
                </c:pt>
                <c:pt idx="3">
                  <c:v>37.823120000000003</c:v>
                </c:pt>
                <c:pt idx="4">
                  <c:v>37.999540000000003</c:v>
                </c:pt>
                <c:pt idx="5">
                  <c:v>38.151539999999997</c:v>
                </c:pt>
                <c:pt idx="6">
                  <c:v>37.635249999999999</c:v>
                </c:pt>
                <c:pt idx="7">
                  <c:v>38.13749</c:v>
                </c:pt>
                <c:pt idx="8">
                  <c:v>38.549570000000003</c:v>
                </c:pt>
                <c:pt idx="9">
                  <c:v>38.117010000000001</c:v>
                </c:pt>
                <c:pt idx="10">
                  <c:v>35.583010000000002</c:v>
                </c:pt>
                <c:pt idx="11">
                  <c:v>35.508429999999997</c:v>
                </c:pt>
                <c:pt idx="12">
                  <c:v>34.67897</c:v>
                </c:pt>
                <c:pt idx="13">
                  <c:v>32.589860000000002</c:v>
                </c:pt>
                <c:pt idx="14">
                  <c:v>32.760269999999998</c:v>
                </c:pt>
                <c:pt idx="15">
                  <c:v>33.40943</c:v>
                </c:pt>
                <c:pt idx="16">
                  <c:v>34.525379999999998</c:v>
                </c:pt>
                <c:pt idx="17">
                  <c:v>35.633090000000003</c:v>
                </c:pt>
                <c:pt idx="18">
                  <c:v>36.220820000000003</c:v>
                </c:pt>
                <c:pt idx="19">
                  <c:v>36.504199999999997</c:v>
                </c:pt>
                <c:pt idx="20">
                  <c:v>36.929229999999997</c:v>
                </c:pt>
                <c:pt idx="21">
                  <c:v>37.290570000000002</c:v>
                </c:pt>
                <c:pt idx="22">
                  <c:v>37.335259999999998</c:v>
                </c:pt>
                <c:pt idx="23">
                  <c:v>36.738379999999999</c:v>
                </c:pt>
                <c:pt idx="24">
                  <c:v>37.656489999999998</c:v>
                </c:pt>
                <c:pt idx="25">
                  <c:v>36.285490000000003</c:v>
                </c:pt>
                <c:pt idx="26">
                  <c:v>36.616909999999997</c:v>
                </c:pt>
                <c:pt idx="27">
                  <c:v>36.568640000000002</c:v>
                </c:pt>
                <c:pt idx="28">
                  <c:v>37.159059999999997</c:v>
                </c:pt>
                <c:pt idx="29">
                  <c:v>36.868189999999998</c:v>
                </c:pt>
                <c:pt idx="30">
                  <c:v>37.416899999999998</c:v>
                </c:pt>
                <c:pt idx="31">
                  <c:v>37.557200000000002</c:v>
                </c:pt>
                <c:pt idx="32">
                  <c:v>38.739199999999997</c:v>
                </c:pt>
                <c:pt idx="33">
                  <c:v>36.985689999999998</c:v>
                </c:pt>
                <c:pt idx="34">
                  <c:v>36.525039999999997</c:v>
                </c:pt>
                <c:pt idx="35">
                  <c:v>35.095709999999997</c:v>
                </c:pt>
                <c:pt idx="36">
                  <c:v>32.353740000000002</c:v>
                </c:pt>
                <c:pt idx="37">
                  <c:v>28.450970000000002</c:v>
                </c:pt>
                <c:pt idx="38">
                  <c:v>28.919160000000002</c:v>
                </c:pt>
                <c:pt idx="39">
                  <c:v>29.864339999999999</c:v>
                </c:pt>
                <c:pt idx="40">
                  <c:v>34.614429999999999</c:v>
                </c:pt>
                <c:pt idx="41">
                  <c:v>36.009860000000003</c:v>
                </c:pt>
                <c:pt idx="42">
                  <c:v>36.757550000000002</c:v>
                </c:pt>
                <c:pt idx="43">
                  <c:v>36.789929999999998</c:v>
                </c:pt>
                <c:pt idx="44">
                  <c:v>38.220359999999999</c:v>
                </c:pt>
                <c:pt idx="45">
                  <c:v>37.88984</c:v>
                </c:pt>
                <c:pt idx="46">
                  <c:v>37.89875</c:v>
                </c:pt>
                <c:pt idx="47">
                  <c:v>38.035640000000001</c:v>
                </c:pt>
              </c:numCache>
            </c:numRef>
          </c:val>
          <c:smooth val="0"/>
          <c:extLst>
            <c:ext xmlns:c16="http://schemas.microsoft.com/office/drawing/2014/chart" uri="{C3380CC4-5D6E-409C-BE32-E72D297353CC}">
              <c16:uniqueId val="{00000015-19EA-4B5A-AC50-A5785DA530F1}"/>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28.79</c:v>
                </c:pt>
                <c:pt idx="1">
                  <c:v>28.19</c:v>
                </c:pt>
                <c:pt idx="2">
                  <c:v>30.96</c:v>
                </c:pt>
                <c:pt idx="3">
                  <c:v>31.31</c:v>
                </c:pt>
                <c:pt idx="4">
                  <c:v>31.14</c:v>
                </c:pt>
                <c:pt idx="5">
                  <c:v>34.369999999999997</c:v>
                </c:pt>
                <c:pt idx="6">
                  <c:v>33.68</c:v>
                </c:pt>
                <c:pt idx="7">
                  <c:v>34.049999999999997</c:v>
                </c:pt>
                <c:pt idx="8">
                  <c:v>34.32</c:v>
                </c:pt>
                <c:pt idx="9">
                  <c:v>34</c:v>
                </c:pt>
                <c:pt idx="10">
                  <c:v>33.520000000000003</c:v>
                </c:pt>
                <c:pt idx="11">
                  <c:v>33.369999999999997</c:v>
                </c:pt>
                <c:pt idx="12">
                  <c:v>33.6</c:v>
                </c:pt>
                <c:pt idx="13">
                  <c:v>34.15</c:v>
                </c:pt>
                <c:pt idx="14">
                  <c:v>34.299999999999997</c:v>
                </c:pt>
                <c:pt idx="15">
                  <c:v>33.67</c:v>
                </c:pt>
                <c:pt idx="16">
                  <c:v>33.53</c:v>
                </c:pt>
                <c:pt idx="17">
                  <c:v>32.71</c:v>
                </c:pt>
                <c:pt idx="18">
                  <c:v>32.200000000000003</c:v>
                </c:pt>
                <c:pt idx="19">
                  <c:v>32.26</c:v>
                </c:pt>
                <c:pt idx="20">
                  <c:v>32.06</c:v>
                </c:pt>
                <c:pt idx="21">
                  <c:v>32.46</c:v>
                </c:pt>
                <c:pt idx="22">
                  <c:v>33.340000000000003</c:v>
                </c:pt>
                <c:pt idx="23">
                  <c:v>33.42</c:v>
                </c:pt>
                <c:pt idx="24">
                  <c:v>33.72</c:v>
                </c:pt>
                <c:pt idx="25">
                  <c:v>33.92</c:v>
                </c:pt>
                <c:pt idx="26">
                  <c:v>34.299999999999997</c:v>
                </c:pt>
                <c:pt idx="27">
                  <c:v>35.619999999999997</c:v>
                </c:pt>
                <c:pt idx="28">
                  <c:v>34.65</c:v>
                </c:pt>
                <c:pt idx="29">
                  <c:v>35.51</c:v>
                </c:pt>
                <c:pt idx="30">
                  <c:v>34.93</c:v>
                </c:pt>
                <c:pt idx="31">
                  <c:v>34.840000000000003</c:v>
                </c:pt>
                <c:pt idx="32">
                  <c:v>34.6</c:v>
                </c:pt>
                <c:pt idx="33">
                  <c:v>33.93</c:v>
                </c:pt>
                <c:pt idx="34">
                  <c:v>32.82</c:v>
                </c:pt>
                <c:pt idx="35">
                  <c:v>32.590000000000003</c:v>
                </c:pt>
                <c:pt idx="36">
                  <c:v>29.93</c:v>
                </c:pt>
                <c:pt idx="37">
                  <c:v>29.87</c:v>
                </c:pt>
                <c:pt idx="38">
                  <c:v>30.12</c:v>
                </c:pt>
                <c:pt idx="39">
                  <c:v>29.61</c:v>
                </c:pt>
                <c:pt idx="40">
                  <c:v>30.76</c:v>
                </c:pt>
                <c:pt idx="41">
                  <c:v>29.42</c:v>
                </c:pt>
                <c:pt idx="42">
                  <c:v>28.19</c:v>
                </c:pt>
                <c:pt idx="43">
                  <c:v>27.42</c:v>
                </c:pt>
                <c:pt idx="44">
                  <c:v>27.04</c:v>
                </c:pt>
                <c:pt idx="45">
                  <c:v>26.95</c:v>
                </c:pt>
                <c:pt idx="46">
                  <c:v>27.37</c:v>
                </c:pt>
                <c:pt idx="47">
                  <c:v>27.35</c:v>
                </c:pt>
              </c:numCache>
            </c:numRef>
          </c:val>
          <c:smooth val="0"/>
          <c:extLst>
            <c:ext xmlns:c16="http://schemas.microsoft.com/office/drawing/2014/chart" uri="{C3380CC4-5D6E-409C-BE32-E72D297353CC}">
              <c16:uniqueId val="{00000016-19EA-4B5A-AC50-A5785DA530F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452-48A1-A44C-73ED747A93B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195.00758999999999</c:v>
                </c:pt>
                <c:pt idx="1">
                  <c:v>192.84867</c:v>
                </c:pt>
                <c:pt idx="2">
                  <c:v>193.90172000000001</c:v>
                </c:pt>
                <c:pt idx="3">
                  <c:v>194.04678999999999</c:v>
                </c:pt>
                <c:pt idx="4">
                  <c:v>193.93892</c:v>
                </c:pt>
                <c:pt idx="5">
                  <c:v>193.59354999999999</c:v>
                </c:pt>
                <c:pt idx="6">
                  <c:v>193.30184</c:v>
                </c:pt>
                <c:pt idx="7">
                  <c:v>193.34954999999999</c:v>
                </c:pt>
                <c:pt idx="8">
                  <c:v>193.0487</c:v>
                </c:pt>
                <c:pt idx="9">
                  <c:v>192.04938000000001</c:v>
                </c:pt>
                <c:pt idx="10">
                  <c:v>193.54087999999999</c:v>
                </c:pt>
                <c:pt idx="11">
                  <c:v>193.75514999999999</c:v>
                </c:pt>
                <c:pt idx="12">
                  <c:v>193.20572999999999</c:v>
                </c:pt>
                <c:pt idx="13">
                  <c:v>191.78799000000001</c:v>
                </c:pt>
                <c:pt idx="14">
                  <c:v>192.40964</c:v>
                </c:pt>
                <c:pt idx="15">
                  <c:v>192.46777</c:v>
                </c:pt>
                <c:pt idx="16">
                  <c:v>192.27366000000001</c:v>
                </c:pt>
                <c:pt idx="17">
                  <c:v>191.2167</c:v>
                </c:pt>
                <c:pt idx="18">
                  <c:v>190.92993000000001</c:v>
                </c:pt>
                <c:pt idx="19">
                  <c:v>190.52222</c:v>
                </c:pt>
                <c:pt idx="20">
                  <c:v>188.70749000000001</c:v>
                </c:pt>
                <c:pt idx="21">
                  <c:v>187.36605</c:v>
                </c:pt>
                <c:pt idx="22">
                  <c:v>171.32404</c:v>
                </c:pt>
                <c:pt idx="23">
                  <c:v>154.13578000000001</c:v>
                </c:pt>
                <c:pt idx="24">
                  <c:v>154.23363000000001</c:v>
                </c:pt>
                <c:pt idx="25">
                  <c:v>127.73211999999999</c:v>
                </c:pt>
                <c:pt idx="26">
                  <c:v>128.57522</c:v>
                </c:pt>
                <c:pt idx="27">
                  <c:v>128.77292</c:v>
                </c:pt>
                <c:pt idx="28">
                  <c:v>82.585930000000005</c:v>
                </c:pt>
                <c:pt idx="29">
                  <c:v>96.648300000000006</c:v>
                </c:pt>
                <c:pt idx="30">
                  <c:v>129.03515999999999</c:v>
                </c:pt>
                <c:pt idx="31">
                  <c:v>128.67256</c:v>
                </c:pt>
                <c:pt idx="32">
                  <c:v>156.94220000000001</c:v>
                </c:pt>
                <c:pt idx="33">
                  <c:v>140.52356</c:v>
                </c:pt>
                <c:pt idx="34">
                  <c:v>142.58982</c:v>
                </c:pt>
                <c:pt idx="35">
                  <c:v>106.51921</c:v>
                </c:pt>
                <c:pt idx="36">
                  <c:v>73.171819999999997</c:v>
                </c:pt>
                <c:pt idx="37">
                  <c:v>48.903390000000002</c:v>
                </c:pt>
                <c:pt idx="38">
                  <c:v>50.117489999999997</c:v>
                </c:pt>
                <c:pt idx="39">
                  <c:v>52.277329999999999</c:v>
                </c:pt>
                <c:pt idx="40">
                  <c:v>52.215350000000001</c:v>
                </c:pt>
                <c:pt idx="41">
                  <c:v>53.724530000000001</c:v>
                </c:pt>
                <c:pt idx="42">
                  <c:v>53.871040000000001</c:v>
                </c:pt>
                <c:pt idx="43">
                  <c:v>84.73357</c:v>
                </c:pt>
                <c:pt idx="44">
                  <c:v>91.997020000000006</c:v>
                </c:pt>
                <c:pt idx="45">
                  <c:v>193.82378</c:v>
                </c:pt>
                <c:pt idx="46">
                  <c:v>197.98757000000001</c:v>
                </c:pt>
                <c:pt idx="47">
                  <c:v>196.18214</c:v>
                </c:pt>
              </c:numCache>
            </c:numRef>
          </c:val>
          <c:smooth val="0"/>
          <c:extLst>
            <c:ext xmlns:c16="http://schemas.microsoft.com/office/drawing/2014/chart" uri="{C3380CC4-5D6E-409C-BE32-E72D297353CC}">
              <c16:uniqueId val="{00000001-F452-48A1-A44C-73ED747A93B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35.328000000000003</c:v>
                </c:pt>
                <c:pt idx="1">
                  <c:v>35.0212</c:v>
                </c:pt>
                <c:pt idx="2">
                  <c:v>35.932899999999997</c:v>
                </c:pt>
                <c:pt idx="3">
                  <c:v>36.519199999999998</c:v>
                </c:pt>
                <c:pt idx="4">
                  <c:v>36.542400000000001</c:v>
                </c:pt>
                <c:pt idx="5">
                  <c:v>37.180300000000003</c:v>
                </c:pt>
                <c:pt idx="6">
                  <c:v>36.942</c:v>
                </c:pt>
                <c:pt idx="7">
                  <c:v>37.203800000000001</c:v>
                </c:pt>
                <c:pt idx="8">
                  <c:v>37.230499999999999</c:v>
                </c:pt>
                <c:pt idx="9">
                  <c:v>35.977699999999999</c:v>
                </c:pt>
                <c:pt idx="10">
                  <c:v>34.240900000000003</c:v>
                </c:pt>
                <c:pt idx="11">
                  <c:v>33.284500000000001</c:v>
                </c:pt>
                <c:pt idx="12">
                  <c:v>33.163699999999999</c:v>
                </c:pt>
                <c:pt idx="13">
                  <c:v>32.390300000000003</c:v>
                </c:pt>
                <c:pt idx="14">
                  <c:v>32.954599999999999</c:v>
                </c:pt>
                <c:pt idx="15">
                  <c:v>32.290700000000001</c:v>
                </c:pt>
                <c:pt idx="16">
                  <c:v>33.3962</c:v>
                </c:pt>
                <c:pt idx="17">
                  <c:v>33.7943</c:v>
                </c:pt>
                <c:pt idx="18">
                  <c:v>35.651800000000001</c:v>
                </c:pt>
                <c:pt idx="19">
                  <c:v>36.137099999999997</c:v>
                </c:pt>
                <c:pt idx="20">
                  <c:v>37.203400000000002</c:v>
                </c:pt>
                <c:pt idx="21">
                  <c:v>37.295499999999997</c:v>
                </c:pt>
                <c:pt idx="22">
                  <c:v>37.139099999999999</c:v>
                </c:pt>
                <c:pt idx="23">
                  <c:v>36.770499999999998</c:v>
                </c:pt>
                <c:pt idx="24">
                  <c:v>36.286700000000003</c:v>
                </c:pt>
                <c:pt idx="25">
                  <c:v>35.003100000000003</c:v>
                </c:pt>
                <c:pt idx="26">
                  <c:v>34.9679</c:v>
                </c:pt>
                <c:pt idx="27">
                  <c:v>35.293999999999997</c:v>
                </c:pt>
                <c:pt idx="28">
                  <c:v>36.489899999999999</c:v>
                </c:pt>
                <c:pt idx="29">
                  <c:v>36.695099999999996</c:v>
                </c:pt>
                <c:pt idx="30">
                  <c:v>36.339399999999998</c:v>
                </c:pt>
                <c:pt idx="31">
                  <c:v>36.174300000000002</c:v>
                </c:pt>
                <c:pt idx="32">
                  <c:v>36.242899999999999</c:v>
                </c:pt>
                <c:pt idx="33">
                  <c:v>35.913899999999998</c:v>
                </c:pt>
                <c:pt idx="34">
                  <c:v>35.354599999999998</c:v>
                </c:pt>
                <c:pt idx="35">
                  <c:v>33.669400000000003</c:v>
                </c:pt>
                <c:pt idx="36">
                  <c:v>32.622199999999999</c:v>
                </c:pt>
                <c:pt idx="37">
                  <c:v>31.5565</c:v>
                </c:pt>
                <c:pt idx="38">
                  <c:v>31.944900000000001</c:v>
                </c:pt>
                <c:pt idx="39">
                  <c:v>31.538499999999999</c:v>
                </c:pt>
                <c:pt idx="40">
                  <c:v>32.628799999999998</c:v>
                </c:pt>
                <c:pt idx="41">
                  <c:v>33.964300000000001</c:v>
                </c:pt>
                <c:pt idx="42">
                  <c:v>35.092700000000001</c:v>
                </c:pt>
                <c:pt idx="43">
                  <c:v>35.974699999999999</c:v>
                </c:pt>
                <c:pt idx="44">
                  <c:v>35.066000000000003</c:v>
                </c:pt>
                <c:pt idx="45">
                  <c:v>36.119700000000002</c:v>
                </c:pt>
                <c:pt idx="46">
                  <c:v>34.826599999999999</c:v>
                </c:pt>
                <c:pt idx="47">
                  <c:v>34.284500000000001</c:v>
                </c:pt>
              </c:numCache>
            </c:numRef>
          </c:val>
          <c:smooth val="0"/>
          <c:extLst>
            <c:ext xmlns:c16="http://schemas.microsoft.com/office/drawing/2014/chart" uri="{C3380CC4-5D6E-409C-BE32-E72D297353CC}">
              <c16:uniqueId val="{00000002-F452-48A1-A44C-73ED747A93B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452-48A1-A44C-73ED747A93B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F452-48A1-A44C-73ED747A93B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452-48A1-A44C-73ED747A93B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1.2</c:v>
                </c:pt>
                <c:pt idx="1">
                  <c:v>1.1000000000000001</c:v>
                </c:pt>
                <c:pt idx="2">
                  <c:v>1.2</c:v>
                </c:pt>
                <c:pt idx="3">
                  <c:v>1.2</c:v>
                </c:pt>
                <c:pt idx="4">
                  <c:v>1.2</c:v>
                </c:pt>
                <c:pt idx="5">
                  <c:v>1.1000000000000001</c:v>
                </c:pt>
                <c:pt idx="6">
                  <c:v>1.1000000000000001</c:v>
                </c:pt>
                <c:pt idx="7">
                  <c:v>1.1000000000000001</c:v>
                </c:pt>
                <c:pt idx="8">
                  <c:v>1.2</c:v>
                </c:pt>
                <c:pt idx="9">
                  <c:v>1.1000000000000001</c:v>
                </c:pt>
                <c:pt idx="10">
                  <c:v>1.2</c:v>
                </c:pt>
                <c:pt idx="11">
                  <c:v>1.1000000000000001</c:v>
                </c:pt>
                <c:pt idx="12">
                  <c:v>1.1000000000000001</c:v>
                </c:pt>
                <c:pt idx="13">
                  <c:v>1</c:v>
                </c:pt>
                <c:pt idx="14">
                  <c:v>1</c:v>
                </c:pt>
                <c:pt idx="15">
                  <c:v>1.1000000000000001</c:v>
                </c:pt>
                <c:pt idx="16">
                  <c:v>1.1000000000000001</c:v>
                </c:pt>
                <c:pt idx="17">
                  <c:v>1.1000000000000001</c:v>
                </c:pt>
                <c:pt idx="18">
                  <c:v>1.1000000000000001</c:v>
                </c:pt>
                <c:pt idx="19">
                  <c:v>1.2</c:v>
                </c:pt>
                <c:pt idx="20">
                  <c:v>1.1000000000000001</c:v>
                </c:pt>
                <c:pt idx="21">
                  <c:v>1.1000000000000001</c:v>
                </c:pt>
                <c:pt idx="22">
                  <c:v>1.2</c:v>
                </c:pt>
                <c:pt idx="23">
                  <c:v>1.2</c:v>
                </c:pt>
                <c:pt idx="24">
                  <c:v>1.1000000000000001</c:v>
                </c:pt>
                <c:pt idx="25">
                  <c:v>1.1000000000000001</c:v>
                </c:pt>
                <c:pt idx="26">
                  <c:v>1.1000000000000001</c:v>
                </c:pt>
                <c:pt idx="27">
                  <c:v>1.2</c:v>
                </c:pt>
                <c:pt idx="28">
                  <c:v>1.2</c:v>
                </c:pt>
                <c:pt idx="29">
                  <c:v>1.3</c:v>
                </c:pt>
                <c:pt idx="30">
                  <c:v>1.2</c:v>
                </c:pt>
                <c:pt idx="31">
                  <c:v>1.1000000000000001</c:v>
                </c:pt>
                <c:pt idx="32">
                  <c:v>1.1000000000000001</c:v>
                </c:pt>
                <c:pt idx="33">
                  <c:v>1.1000000000000001</c:v>
                </c:pt>
                <c:pt idx="34">
                  <c:v>1.1000000000000001</c:v>
                </c:pt>
                <c:pt idx="35">
                  <c:v>1.4</c:v>
                </c:pt>
                <c:pt idx="36">
                  <c:v>1.6</c:v>
                </c:pt>
                <c:pt idx="37">
                  <c:v>1.5</c:v>
                </c:pt>
                <c:pt idx="38">
                  <c:v>1.6</c:v>
                </c:pt>
                <c:pt idx="39">
                  <c:v>1.7</c:v>
                </c:pt>
                <c:pt idx="40">
                  <c:v>1.7</c:v>
                </c:pt>
                <c:pt idx="41">
                  <c:v>1.7</c:v>
                </c:pt>
                <c:pt idx="42">
                  <c:v>1.7</c:v>
                </c:pt>
                <c:pt idx="43">
                  <c:v>1.6</c:v>
                </c:pt>
                <c:pt idx="44">
                  <c:v>1.4</c:v>
                </c:pt>
                <c:pt idx="45">
                  <c:v>1.3</c:v>
                </c:pt>
                <c:pt idx="46">
                  <c:v>1.4</c:v>
                </c:pt>
                <c:pt idx="47">
                  <c:v>1.5</c:v>
                </c:pt>
              </c:numCache>
            </c:numRef>
          </c:val>
          <c:smooth val="0"/>
          <c:extLst>
            <c:ext xmlns:c16="http://schemas.microsoft.com/office/drawing/2014/chart" uri="{C3380CC4-5D6E-409C-BE32-E72D297353CC}">
              <c16:uniqueId val="{00000006-F452-48A1-A44C-73ED747A93B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452-48A1-A44C-73ED747A93B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72.190770000000001</c:v>
                </c:pt>
                <c:pt idx="1">
                  <c:v>72.312079999999995</c:v>
                </c:pt>
                <c:pt idx="2">
                  <c:v>72.470110000000005</c:v>
                </c:pt>
                <c:pt idx="3">
                  <c:v>72.581190000000007</c:v>
                </c:pt>
                <c:pt idx="4">
                  <c:v>72.550049999999999</c:v>
                </c:pt>
                <c:pt idx="5">
                  <c:v>72.449870000000004</c:v>
                </c:pt>
                <c:pt idx="6">
                  <c:v>72.240229999999997</c:v>
                </c:pt>
                <c:pt idx="7">
                  <c:v>72.145039999999995</c:v>
                </c:pt>
                <c:pt idx="8">
                  <c:v>71.396619999999999</c:v>
                </c:pt>
                <c:pt idx="9">
                  <c:v>71.645989999999998</c:v>
                </c:pt>
                <c:pt idx="10">
                  <c:v>72.092299999999994</c:v>
                </c:pt>
                <c:pt idx="11">
                  <c:v>72.185130000000001</c:v>
                </c:pt>
                <c:pt idx="12">
                  <c:v>71.842389999999995</c:v>
                </c:pt>
                <c:pt idx="13">
                  <c:v>70.989779999999996</c:v>
                </c:pt>
                <c:pt idx="14">
                  <c:v>70.940989999999999</c:v>
                </c:pt>
                <c:pt idx="15">
                  <c:v>71.217420000000004</c:v>
                </c:pt>
                <c:pt idx="16">
                  <c:v>71.322199999999995</c:v>
                </c:pt>
                <c:pt idx="17">
                  <c:v>71.073040000000006</c:v>
                </c:pt>
                <c:pt idx="18">
                  <c:v>70.614220000000003</c:v>
                </c:pt>
                <c:pt idx="19">
                  <c:v>69.254729999999995</c:v>
                </c:pt>
                <c:pt idx="20">
                  <c:v>70.055819999999997</c:v>
                </c:pt>
                <c:pt idx="21">
                  <c:v>69.54083</c:v>
                </c:pt>
                <c:pt idx="22">
                  <c:v>69.686049999999994</c:v>
                </c:pt>
                <c:pt idx="23">
                  <c:v>69.42192</c:v>
                </c:pt>
                <c:pt idx="24">
                  <c:v>69.200159999999997</c:v>
                </c:pt>
                <c:pt idx="25">
                  <c:v>69.124210000000005</c:v>
                </c:pt>
                <c:pt idx="26">
                  <c:v>68.973770000000002</c:v>
                </c:pt>
                <c:pt idx="27">
                  <c:v>70.171639999999996</c:v>
                </c:pt>
                <c:pt idx="28">
                  <c:v>70.129549999999995</c:v>
                </c:pt>
                <c:pt idx="29">
                  <c:v>69.764740000000003</c:v>
                </c:pt>
                <c:pt idx="30">
                  <c:v>69.798339999999996</c:v>
                </c:pt>
                <c:pt idx="31">
                  <c:v>70.259630000000001</c:v>
                </c:pt>
                <c:pt idx="32">
                  <c:v>70.76831</c:v>
                </c:pt>
                <c:pt idx="33">
                  <c:v>70.786760000000001</c:v>
                </c:pt>
                <c:pt idx="34">
                  <c:v>68.717259999999996</c:v>
                </c:pt>
                <c:pt idx="35">
                  <c:v>44.611840000000001</c:v>
                </c:pt>
                <c:pt idx="36">
                  <c:v>30.974070000000001</c:v>
                </c:pt>
                <c:pt idx="37">
                  <c:v>30.642309999999998</c:v>
                </c:pt>
                <c:pt idx="38">
                  <c:v>30.482679999999998</c:v>
                </c:pt>
                <c:pt idx="39">
                  <c:v>32.415550000000003</c:v>
                </c:pt>
                <c:pt idx="40">
                  <c:v>32.436230000000002</c:v>
                </c:pt>
                <c:pt idx="41">
                  <c:v>32.344639999999998</c:v>
                </c:pt>
                <c:pt idx="42">
                  <c:v>32.270380000000003</c:v>
                </c:pt>
                <c:pt idx="43">
                  <c:v>53.455860000000001</c:v>
                </c:pt>
                <c:pt idx="44">
                  <c:v>68.718779999999995</c:v>
                </c:pt>
                <c:pt idx="45">
                  <c:v>73.336200000000005</c:v>
                </c:pt>
                <c:pt idx="46">
                  <c:v>73.386799999999994</c:v>
                </c:pt>
                <c:pt idx="47">
                  <c:v>73.413979999999995</c:v>
                </c:pt>
              </c:numCache>
            </c:numRef>
          </c:val>
          <c:smooth val="0"/>
          <c:extLst>
            <c:ext xmlns:c16="http://schemas.microsoft.com/office/drawing/2014/chart" uri="{C3380CC4-5D6E-409C-BE32-E72D297353CC}">
              <c16:uniqueId val="{00000008-F452-48A1-A44C-73ED747A93B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452-48A1-A44C-73ED747A93B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20.3</c:v>
                </c:pt>
                <c:pt idx="1">
                  <c:v>20.3</c:v>
                </c:pt>
                <c:pt idx="2">
                  <c:v>20.3</c:v>
                </c:pt>
                <c:pt idx="3">
                  <c:v>20.3</c:v>
                </c:pt>
                <c:pt idx="4">
                  <c:v>20.3</c:v>
                </c:pt>
                <c:pt idx="5">
                  <c:v>20.3</c:v>
                </c:pt>
                <c:pt idx="6">
                  <c:v>20.3</c:v>
                </c:pt>
                <c:pt idx="7">
                  <c:v>20.3</c:v>
                </c:pt>
                <c:pt idx="8">
                  <c:v>20.3</c:v>
                </c:pt>
                <c:pt idx="9">
                  <c:v>20.3</c:v>
                </c:pt>
                <c:pt idx="10">
                  <c:v>20.3</c:v>
                </c:pt>
                <c:pt idx="11">
                  <c:v>20.3</c:v>
                </c:pt>
                <c:pt idx="12">
                  <c:v>20.3</c:v>
                </c:pt>
                <c:pt idx="13">
                  <c:v>20.2</c:v>
                </c:pt>
                <c:pt idx="14">
                  <c:v>20.2</c:v>
                </c:pt>
                <c:pt idx="15">
                  <c:v>20.2</c:v>
                </c:pt>
                <c:pt idx="16">
                  <c:v>20.2</c:v>
                </c:pt>
                <c:pt idx="17">
                  <c:v>20.2</c:v>
                </c:pt>
                <c:pt idx="18">
                  <c:v>20.2</c:v>
                </c:pt>
                <c:pt idx="19">
                  <c:v>20.2</c:v>
                </c:pt>
                <c:pt idx="20">
                  <c:v>20.2</c:v>
                </c:pt>
                <c:pt idx="21">
                  <c:v>20.2</c:v>
                </c:pt>
                <c:pt idx="22">
                  <c:v>20.2</c:v>
                </c:pt>
                <c:pt idx="23">
                  <c:v>20.2</c:v>
                </c:pt>
                <c:pt idx="24">
                  <c:v>20.2</c:v>
                </c:pt>
                <c:pt idx="25">
                  <c:v>20.2</c:v>
                </c:pt>
                <c:pt idx="26">
                  <c:v>20.2</c:v>
                </c:pt>
                <c:pt idx="27">
                  <c:v>20.2</c:v>
                </c:pt>
                <c:pt idx="28">
                  <c:v>20.2</c:v>
                </c:pt>
                <c:pt idx="29">
                  <c:v>20.2</c:v>
                </c:pt>
                <c:pt idx="30">
                  <c:v>20.100000000000001</c:v>
                </c:pt>
                <c:pt idx="31">
                  <c:v>20.100000000000001</c:v>
                </c:pt>
                <c:pt idx="32">
                  <c:v>20.100000000000001</c:v>
                </c:pt>
                <c:pt idx="33">
                  <c:v>20.100000000000001</c:v>
                </c:pt>
                <c:pt idx="34">
                  <c:v>20.100000000000001</c:v>
                </c:pt>
                <c:pt idx="35">
                  <c:v>20.100000000000001</c:v>
                </c:pt>
                <c:pt idx="36">
                  <c:v>20.100000000000001</c:v>
                </c:pt>
                <c:pt idx="37">
                  <c:v>20.100000000000001</c:v>
                </c:pt>
                <c:pt idx="38">
                  <c:v>20.100000000000001</c:v>
                </c:pt>
                <c:pt idx="39">
                  <c:v>20.100000000000001</c:v>
                </c:pt>
                <c:pt idx="40">
                  <c:v>20.100000000000001</c:v>
                </c:pt>
                <c:pt idx="41">
                  <c:v>20.100000000000001</c:v>
                </c:pt>
                <c:pt idx="42">
                  <c:v>20.100000000000001</c:v>
                </c:pt>
                <c:pt idx="43">
                  <c:v>20.100000000000001</c:v>
                </c:pt>
                <c:pt idx="44">
                  <c:v>20.100000000000001</c:v>
                </c:pt>
                <c:pt idx="45">
                  <c:v>20.100000000000001</c:v>
                </c:pt>
                <c:pt idx="46">
                  <c:v>20.100000000000001</c:v>
                </c:pt>
                <c:pt idx="47">
                  <c:v>20.100000000000001</c:v>
                </c:pt>
              </c:numCache>
            </c:numRef>
          </c:val>
          <c:smooth val="0"/>
          <c:extLst>
            <c:ext xmlns:c16="http://schemas.microsoft.com/office/drawing/2014/chart" uri="{C3380CC4-5D6E-409C-BE32-E72D297353CC}">
              <c16:uniqueId val="{0000000A-F452-48A1-A44C-73ED747A93B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452-48A1-A44C-73ED747A93B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452-48A1-A44C-73ED747A93B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452-48A1-A44C-73ED747A93B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17.68186</c:v>
                </c:pt>
                <c:pt idx="1">
                  <c:v>17.552389999999999</c:v>
                </c:pt>
                <c:pt idx="2">
                  <c:v>17.606110000000001</c:v>
                </c:pt>
                <c:pt idx="3">
                  <c:v>17.451360000000001</c:v>
                </c:pt>
                <c:pt idx="4">
                  <c:v>17.298310000000001</c:v>
                </c:pt>
                <c:pt idx="5">
                  <c:v>16.958269999999999</c:v>
                </c:pt>
                <c:pt idx="6">
                  <c:v>17.229970000000002</c:v>
                </c:pt>
                <c:pt idx="7">
                  <c:v>17.098130000000001</c:v>
                </c:pt>
                <c:pt idx="8">
                  <c:v>17.23499</c:v>
                </c:pt>
                <c:pt idx="9">
                  <c:v>17.10998</c:v>
                </c:pt>
                <c:pt idx="10">
                  <c:v>15.08446</c:v>
                </c:pt>
                <c:pt idx="11">
                  <c:v>14.737640000000001</c:v>
                </c:pt>
                <c:pt idx="12">
                  <c:v>14.816509999999999</c:v>
                </c:pt>
                <c:pt idx="13">
                  <c:v>14.83445</c:v>
                </c:pt>
                <c:pt idx="14">
                  <c:v>16.49399</c:v>
                </c:pt>
                <c:pt idx="15">
                  <c:v>16.675979999999999</c:v>
                </c:pt>
                <c:pt idx="16">
                  <c:v>17.43355</c:v>
                </c:pt>
                <c:pt idx="17">
                  <c:v>17.70919</c:v>
                </c:pt>
                <c:pt idx="18">
                  <c:v>17.84985</c:v>
                </c:pt>
                <c:pt idx="19">
                  <c:v>18.023129999999998</c:v>
                </c:pt>
                <c:pt idx="20">
                  <c:v>18.037649999999999</c:v>
                </c:pt>
                <c:pt idx="21">
                  <c:v>18.37246</c:v>
                </c:pt>
                <c:pt idx="22">
                  <c:v>18.03584</c:v>
                </c:pt>
                <c:pt idx="23">
                  <c:v>18.347950000000001</c:v>
                </c:pt>
                <c:pt idx="24">
                  <c:v>18.411269999999998</c:v>
                </c:pt>
                <c:pt idx="25">
                  <c:v>18.254149999999999</c:v>
                </c:pt>
                <c:pt idx="26">
                  <c:v>18.511340000000001</c:v>
                </c:pt>
                <c:pt idx="27">
                  <c:v>18.515509999999999</c:v>
                </c:pt>
                <c:pt idx="28">
                  <c:v>18.279450000000001</c:v>
                </c:pt>
                <c:pt idx="29">
                  <c:v>18.33691</c:v>
                </c:pt>
                <c:pt idx="30">
                  <c:v>18.645900000000001</c:v>
                </c:pt>
                <c:pt idx="31">
                  <c:v>18.29391</c:v>
                </c:pt>
                <c:pt idx="32">
                  <c:v>18.512530000000002</c:v>
                </c:pt>
                <c:pt idx="33">
                  <c:v>18.220839999999999</c:v>
                </c:pt>
                <c:pt idx="34">
                  <c:v>18.45007</c:v>
                </c:pt>
                <c:pt idx="35">
                  <c:v>18.371949999999998</c:v>
                </c:pt>
                <c:pt idx="36">
                  <c:v>18.389130000000002</c:v>
                </c:pt>
                <c:pt idx="37">
                  <c:v>18.524439999999998</c:v>
                </c:pt>
                <c:pt idx="38">
                  <c:v>18.304760000000002</c:v>
                </c:pt>
                <c:pt idx="39">
                  <c:v>18.242509999999999</c:v>
                </c:pt>
                <c:pt idx="40">
                  <c:v>17.950479999999999</c:v>
                </c:pt>
                <c:pt idx="41">
                  <c:v>17.387180000000001</c:v>
                </c:pt>
                <c:pt idx="42">
                  <c:v>16.221170000000001</c:v>
                </c:pt>
                <c:pt idx="43">
                  <c:v>15.735519999999999</c:v>
                </c:pt>
                <c:pt idx="44">
                  <c:v>15.84877</c:v>
                </c:pt>
                <c:pt idx="45">
                  <c:v>15.71381</c:v>
                </c:pt>
                <c:pt idx="46">
                  <c:v>15.393549999999999</c:v>
                </c:pt>
                <c:pt idx="47">
                  <c:v>15.6783</c:v>
                </c:pt>
              </c:numCache>
            </c:numRef>
          </c:val>
          <c:smooth val="0"/>
          <c:extLst>
            <c:ext xmlns:c16="http://schemas.microsoft.com/office/drawing/2014/chart" uri="{C3380CC4-5D6E-409C-BE32-E72D297353CC}">
              <c16:uniqueId val="{0000000E-F452-48A1-A44C-73ED747A93B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452-48A1-A44C-73ED747A93B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5.3844500000000002</c:v>
                </c:pt>
                <c:pt idx="1">
                  <c:v>5.3112399999999997</c:v>
                </c:pt>
                <c:pt idx="2">
                  <c:v>5.26112</c:v>
                </c:pt>
                <c:pt idx="3">
                  <c:v>5.07646</c:v>
                </c:pt>
                <c:pt idx="4">
                  <c:v>5.1832799999999999</c:v>
                </c:pt>
                <c:pt idx="5">
                  <c:v>5.1153599999999999</c:v>
                </c:pt>
                <c:pt idx="6">
                  <c:v>5.0585100000000001</c:v>
                </c:pt>
                <c:pt idx="7">
                  <c:v>5.3132999999999999</c:v>
                </c:pt>
                <c:pt idx="8">
                  <c:v>5.2410600000000001</c:v>
                </c:pt>
                <c:pt idx="9">
                  <c:v>5.1784800000000004</c:v>
                </c:pt>
                <c:pt idx="10">
                  <c:v>5.2182599999999999</c:v>
                </c:pt>
                <c:pt idx="11">
                  <c:v>5.33582</c:v>
                </c:pt>
                <c:pt idx="12">
                  <c:v>5.3698300000000003</c:v>
                </c:pt>
                <c:pt idx="13">
                  <c:v>5.2361300000000002</c:v>
                </c:pt>
                <c:pt idx="14">
                  <c:v>5.2583700000000002</c:v>
                </c:pt>
                <c:pt idx="15">
                  <c:v>5.4173600000000004</c:v>
                </c:pt>
                <c:pt idx="16">
                  <c:v>5.3667199999999999</c:v>
                </c:pt>
                <c:pt idx="17">
                  <c:v>5.35128</c:v>
                </c:pt>
                <c:pt idx="18">
                  <c:v>5.5085199999999999</c:v>
                </c:pt>
                <c:pt idx="19">
                  <c:v>5.6306500000000002</c:v>
                </c:pt>
                <c:pt idx="20">
                  <c:v>5.7424499999999998</c:v>
                </c:pt>
                <c:pt idx="21">
                  <c:v>5.6740700000000004</c:v>
                </c:pt>
                <c:pt idx="22">
                  <c:v>5.6181400000000004</c:v>
                </c:pt>
                <c:pt idx="23">
                  <c:v>5.4904799999999998</c:v>
                </c:pt>
                <c:pt idx="24">
                  <c:v>5.5308700000000002</c:v>
                </c:pt>
                <c:pt idx="25">
                  <c:v>5.4464300000000003</c:v>
                </c:pt>
                <c:pt idx="26">
                  <c:v>5.5000099999999996</c:v>
                </c:pt>
                <c:pt idx="27">
                  <c:v>5.66967</c:v>
                </c:pt>
                <c:pt idx="28">
                  <c:v>5.5612000000000004</c:v>
                </c:pt>
                <c:pt idx="29">
                  <c:v>5.6214599999999999</c:v>
                </c:pt>
                <c:pt idx="30">
                  <c:v>5.6001399999999997</c:v>
                </c:pt>
                <c:pt idx="31">
                  <c:v>5.6349</c:v>
                </c:pt>
                <c:pt idx="32">
                  <c:v>5.6856400000000002</c:v>
                </c:pt>
                <c:pt idx="33">
                  <c:v>5.7346399999999997</c:v>
                </c:pt>
                <c:pt idx="34">
                  <c:v>5.3702100000000002</c:v>
                </c:pt>
                <c:pt idx="35">
                  <c:v>5.2427200000000003</c:v>
                </c:pt>
                <c:pt idx="36">
                  <c:v>5.2798999999999996</c:v>
                </c:pt>
                <c:pt idx="37">
                  <c:v>5.2222099999999996</c:v>
                </c:pt>
                <c:pt idx="38">
                  <c:v>5.3079700000000001</c:v>
                </c:pt>
                <c:pt idx="39">
                  <c:v>5.2172700000000001</c:v>
                </c:pt>
                <c:pt idx="40">
                  <c:v>5.2104699999999999</c:v>
                </c:pt>
                <c:pt idx="41">
                  <c:v>5.2176099999999996</c:v>
                </c:pt>
                <c:pt idx="42">
                  <c:v>5.14994</c:v>
                </c:pt>
                <c:pt idx="43">
                  <c:v>5.24451</c:v>
                </c:pt>
                <c:pt idx="44">
                  <c:v>5.0906799999999999</c:v>
                </c:pt>
                <c:pt idx="45">
                  <c:v>5.27684</c:v>
                </c:pt>
                <c:pt idx="46">
                  <c:v>5.4111399999999996</c:v>
                </c:pt>
                <c:pt idx="47">
                  <c:v>5.2648599999999997</c:v>
                </c:pt>
              </c:numCache>
            </c:numRef>
          </c:val>
          <c:smooth val="0"/>
          <c:extLst>
            <c:ext xmlns:c16="http://schemas.microsoft.com/office/drawing/2014/chart" uri="{C3380CC4-5D6E-409C-BE32-E72D297353CC}">
              <c16:uniqueId val="{00000010-F452-48A1-A44C-73ED747A93B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452-48A1-A44C-73ED747A93B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6.891</c:v>
                </c:pt>
                <c:pt idx="1">
                  <c:v>6.5119999999999996</c:v>
                </c:pt>
                <c:pt idx="2">
                  <c:v>6.4509999999999996</c:v>
                </c:pt>
                <c:pt idx="3">
                  <c:v>6.2510000000000003</c:v>
                </c:pt>
                <c:pt idx="4">
                  <c:v>6.5410000000000004</c:v>
                </c:pt>
                <c:pt idx="5">
                  <c:v>6.5209999999999999</c:v>
                </c:pt>
                <c:pt idx="6">
                  <c:v>6.5110000000000001</c:v>
                </c:pt>
                <c:pt idx="7">
                  <c:v>6.891</c:v>
                </c:pt>
                <c:pt idx="8">
                  <c:v>6.5119999999999996</c:v>
                </c:pt>
                <c:pt idx="9">
                  <c:v>6.4509999999999996</c:v>
                </c:pt>
                <c:pt idx="10">
                  <c:v>6.2510000000000003</c:v>
                </c:pt>
                <c:pt idx="11">
                  <c:v>6.5410000000000004</c:v>
                </c:pt>
                <c:pt idx="12">
                  <c:v>6.5209999999999999</c:v>
                </c:pt>
                <c:pt idx="13">
                  <c:v>6.5110000000000001</c:v>
                </c:pt>
                <c:pt idx="14">
                  <c:v>6.891</c:v>
                </c:pt>
                <c:pt idx="15">
                  <c:v>6.5119999999999996</c:v>
                </c:pt>
                <c:pt idx="16">
                  <c:v>6.4509999999999996</c:v>
                </c:pt>
                <c:pt idx="17">
                  <c:v>6.2510000000000003</c:v>
                </c:pt>
                <c:pt idx="18">
                  <c:v>3.621</c:v>
                </c:pt>
                <c:pt idx="19">
                  <c:v>4.2130000000000001</c:v>
                </c:pt>
                <c:pt idx="20">
                  <c:v>3.6949999999999998</c:v>
                </c:pt>
                <c:pt idx="21">
                  <c:v>4.2309999999999999</c:v>
                </c:pt>
                <c:pt idx="22">
                  <c:v>3.621</c:v>
                </c:pt>
                <c:pt idx="23">
                  <c:v>3.891</c:v>
                </c:pt>
                <c:pt idx="24">
                  <c:v>3.621</c:v>
                </c:pt>
                <c:pt idx="25">
                  <c:v>3.5979999999999999</c:v>
                </c:pt>
                <c:pt idx="26">
                  <c:v>3.4510000000000001</c:v>
                </c:pt>
                <c:pt idx="27">
                  <c:v>3.6509999999999998</c:v>
                </c:pt>
                <c:pt idx="28">
                  <c:v>6.8810000000000002</c:v>
                </c:pt>
                <c:pt idx="29">
                  <c:v>6.7809999999999997</c:v>
                </c:pt>
                <c:pt idx="30">
                  <c:v>6.8810000000000002</c:v>
                </c:pt>
                <c:pt idx="31">
                  <c:v>6.7809999999999997</c:v>
                </c:pt>
                <c:pt idx="32">
                  <c:v>6.8810000000000002</c:v>
                </c:pt>
                <c:pt idx="33">
                  <c:v>6.7809999999999997</c:v>
                </c:pt>
                <c:pt idx="34">
                  <c:v>6.8810000000000002</c:v>
                </c:pt>
                <c:pt idx="35">
                  <c:v>6.7809999999999997</c:v>
                </c:pt>
                <c:pt idx="36">
                  <c:v>6.8810000000000002</c:v>
                </c:pt>
                <c:pt idx="37">
                  <c:v>6.7809999999999997</c:v>
                </c:pt>
                <c:pt idx="38">
                  <c:v>6.8810000000000002</c:v>
                </c:pt>
                <c:pt idx="39">
                  <c:v>6.7809999999999997</c:v>
                </c:pt>
                <c:pt idx="40">
                  <c:v>6.8810000000000002</c:v>
                </c:pt>
                <c:pt idx="41">
                  <c:v>6.7809999999999997</c:v>
                </c:pt>
                <c:pt idx="42">
                  <c:v>6.8810000000000002</c:v>
                </c:pt>
                <c:pt idx="43">
                  <c:v>6.7809999999999997</c:v>
                </c:pt>
                <c:pt idx="44">
                  <c:v>6.8810000000000002</c:v>
                </c:pt>
                <c:pt idx="45">
                  <c:v>6.7809999999999997</c:v>
                </c:pt>
                <c:pt idx="46">
                  <c:v>6.8810000000000002</c:v>
                </c:pt>
                <c:pt idx="47">
                  <c:v>6.7809999999999997</c:v>
                </c:pt>
              </c:numCache>
            </c:numRef>
          </c:val>
          <c:smooth val="0"/>
          <c:extLst>
            <c:ext xmlns:c16="http://schemas.microsoft.com/office/drawing/2014/chart" uri="{C3380CC4-5D6E-409C-BE32-E72D297353CC}">
              <c16:uniqueId val="{00000012-F452-48A1-A44C-73ED747A93B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53.079000000000001</c:v>
                </c:pt>
                <c:pt idx="1">
                  <c:v>53.991999999999997</c:v>
                </c:pt>
                <c:pt idx="2">
                  <c:v>56.823</c:v>
                </c:pt>
                <c:pt idx="3">
                  <c:v>57.558999999999997</c:v>
                </c:pt>
                <c:pt idx="4">
                  <c:v>56.893000000000001</c:v>
                </c:pt>
                <c:pt idx="5">
                  <c:v>56.228000000000002</c:v>
                </c:pt>
                <c:pt idx="6">
                  <c:v>56.616999999999997</c:v>
                </c:pt>
                <c:pt idx="7">
                  <c:v>57.18</c:v>
                </c:pt>
                <c:pt idx="8">
                  <c:v>57.188000000000002</c:v>
                </c:pt>
                <c:pt idx="9">
                  <c:v>57.158999999999999</c:v>
                </c:pt>
                <c:pt idx="10">
                  <c:v>56.585000000000001</c:v>
                </c:pt>
                <c:pt idx="11">
                  <c:v>56.436</c:v>
                </c:pt>
                <c:pt idx="12">
                  <c:v>56.396999999999998</c:v>
                </c:pt>
                <c:pt idx="13">
                  <c:v>56.372</c:v>
                </c:pt>
                <c:pt idx="14">
                  <c:v>55.435000000000002</c:v>
                </c:pt>
                <c:pt idx="15">
                  <c:v>52.622999999999998</c:v>
                </c:pt>
                <c:pt idx="16">
                  <c:v>48.518999999999998</c:v>
                </c:pt>
                <c:pt idx="17">
                  <c:v>55.158000000000001</c:v>
                </c:pt>
                <c:pt idx="18">
                  <c:v>56.485999999999997</c:v>
                </c:pt>
                <c:pt idx="19">
                  <c:v>56.369</c:v>
                </c:pt>
                <c:pt idx="20">
                  <c:v>57.167000000000002</c:v>
                </c:pt>
                <c:pt idx="21">
                  <c:v>57.652999999999999</c:v>
                </c:pt>
                <c:pt idx="22">
                  <c:v>57.198</c:v>
                </c:pt>
                <c:pt idx="23">
                  <c:v>60.075000000000003</c:v>
                </c:pt>
                <c:pt idx="24">
                  <c:v>59.987000000000002</c:v>
                </c:pt>
                <c:pt idx="25">
                  <c:v>59.026000000000003</c:v>
                </c:pt>
                <c:pt idx="26">
                  <c:v>61.625999999999998</c:v>
                </c:pt>
                <c:pt idx="27">
                  <c:v>62.304000000000002</c:v>
                </c:pt>
                <c:pt idx="28">
                  <c:v>62.146000000000001</c:v>
                </c:pt>
                <c:pt idx="29">
                  <c:v>62.755000000000003</c:v>
                </c:pt>
                <c:pt idx="30">
                  <c:v>64.295000000000002</c:v>
                </c:pt>
                <c:pt idx="31">
                  <c:v>62.284999999999997</c:v>
                </c:pt>
                <c:pt idx="32">
                  <c:v>57.84</c:v>
                </c:pt>
                <c:pt idx="33">
                  <c:v>57.829000000000001</c:v>
                </c:pt>
                <c:pt idx="34">
                  <c:v>55.828000000000003</c:v>
                </c:pt>
                <c:pt idx="35">
                  <c:v>25.931000000000001</c:v>
                </c:pt>
                <c:pt idx="36">
                  <c:v>6.0060000000000002</c:v>
                </c:pt>
                <c:pt idx="37">
                  <c:v>5.0599999999999996</c:v>
                </c:pt>
                <c:pt idx="38">
                  <c:v>4.6970000000000001</c:v>
                </c:pt>
                <c:pt idx="39">
                  <c:v>4.6150000000000002</c:v>
                </c:pt>
                <c:pt idx="40">
                  <c:v>4.2569999999999997</c:v>
                </c:pt>
                <c:pt idx="41">
                  <c:v>4.6639999999999997</c:v>
                </c:pt>
                <c:pt idx="42">
                  <c:v>5.7450000000000001</c:v>
                </c:pt>
                <c:pt idx="43">
                  <c:v>5.5579999999999998</c:v>
                </c:pt>
                <c:pt idx="44">
                  <c:v>33.975000000000001</c:v>
                </c:pt>
                <c:pt idx="45">
                  <c:v>57.865000000000002</c:v>
                </c:pt>
                <c:pt idx="46">
                  <c:v>60.18</c:v>
                </c:pt>
                <c:pt idx="47">
                  <c:v>57.298999999999999</c:v>
                </c:pt>
              </c:numCache>
            </c:numRef>
          </c:val>
          <c:smooth val="0"/>
          <c:extLst>
            <c:ext xmlns:c16="http://schemas.microsoft.com/office/drawing/2014/chart" uri="{C3380CC4-5D6E-409C-BE32-E72D297353CC}">
              <c16:uniqueId val="{00000013-F452-48A1-A44C-73ED747A93B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1.93</c:v>
                </c:pt>
                <c:pt idx="1">
                  <c:v>1.84</c:v>
                </c:pt>
                <c:pt idx="2">
                  <c:v>1.88</c:v>
                </c:pt>
                <c:pt idx="3">
                  <c:v>1.82</c:v>
                </c:pt>
                <c:pt idx="4">
                  <c:v>1.99</c:v>
                </c:pt>
                <c:pt idx="5">
                  <c:v>2.31</c:v>
                </c:pt>
                <c:pt idx="6">
                  <c:v>2.2400000000000002</c:v>
                </c:pt>
                <c:pt idx="7">
                  <c:v>2.2200000000000002</c:v>
                </c:pt>
                <c:pt idx="8">
                  <c:v>2.09</c:v>
                </c:pt>
                <c:pt idx="9">
                  <c:v>2.04</c:v>
                </c:pt>
                <c:pt idx="10">
                  <c:v>2.17</c:v>
                </c:pt>
                <c:pt idx="11">
                  <c:v>2.19</c:v>
                </c:pt>
                <c:pt idx="12">
                  <c:v>2.27</c:v>
                </c:pt>
                <c:pt idx="13">
                  <c:v>2.23</c:v>
                </c:pt>
                <c:pt idx="14">
                  <c:v>1.65</c:v>
                </c:pt>
                <c:pt idx="15">
                  <c:v>2.0699999999999998</c:v>
                </c:pt>
                <c:pt idx="16">
                  <c:v>1.94</c:v>
                </c:pt>
                <c:pt idx="17">
                  <c:v>1.98</c:v>
                </c:pt>
                <c:pt idx="18">
                  <c:v>1.92</c:v>
                </c:pt>
                <c:pt idx="19">
                  <c:v>1.92</c:v>
                </c:pt>
                <c:pt idx="20">
                  <c:v>1.91</c:v>
                </c:pt>
                <c:pt idx="21">
                  <c:v>2.04</c:v>
                </c:pt>
                <c:pt idx="22">
                  <c:v>1.84</c:v>
                </c:pt>
                <c:pt idx="23">
                  <c:v>1.86</c:v>
                </c:pt>
                <c:pt idx="24">
                  <c:v>2.2999999999999998</c:v>
                </c:pt>
                <c:pt idx="25">
                  <c:v>2.38</c:v>
                </c:pt>
                <c:pt idx="26">
                  <c:v>2.37</c:v>
                </c:pt>
                <c:pt idx="27">
                  <c:v>2.44</c:v>
                </c:pt>
                <c:pt idx="28">
                  <c:v>2.09</c:v>
                </c:pt>
                <c:pt idx="29">
                  <c:v>2.5299999999999998</c:v>
                </c:pt>
                <c:pt idx="30">
                  <c:v>2.29</c:v>
                </c:pt>
                <c:pt idx="31">
                  <c:v>2.33</c:v>
                </c:pt>
                <c:pt idx="32">
                  <c:v>2.54</c:v>
                </c:pt>
                <c:pt idx="33">
                  <c:v>2.57</c:v>
                </c:pt>
                <c:pt idx="34">
                  <c:v>2.46</c:v>
                </c:pt>
                <c:pt idx="35">
                  <c:v>2.2200000000000002</c:v>
                </c:pt>
                <c:pt idx="36">
                  <c:v>2.17</c:v>
                </c:pt>
                <c:pt idx="37">
                  <c:v>2.1800000000000002</c:v>
                </c:pt>
                <c:pt idx="38">
                  <c:v>2.23</c:v>
                </c:pt>
                <c:pt idx="39">
                  <c:v>2.02</c:v>
                </c:pt>
                <c:pt idx="40">
                  <c:v>1.97</c:v>
                </c:pt>
                <c:pt idx="41">
                  <c:v>1.93</c:v>
                </c:pt>
                <c:pt idx="42">
                  <c:v>1.98</c:v>
                </c:pt>
                <c:pt idx="43">
                  <c:v>2.04</c:v>
                </c:pt>
                <c:pt idx="44">
                  <c:v>2.08</c:v>
                </c:pt>
                <c:pt idx="45">
                  <c:v>2.0299999999999998</c:v>
                </c:pt>
                <c:pt idx="46">
                  <c:v>2.23</c:v>
                </c:pt>
                <c:pt idx="47">
                  <c:v>2.0699999999999998</c:v>
                </c:pt>
              </c:numCache>
            </c:numRef>
          </c:val>
          <c:smooth val="0"/>
          <c:extLst>
            <c:ext xmlns:c16="http://schemas.microsoft.com/office/drawing/2014/chart" uri="{C3380CC4-5D6E-409C-BE32-E72D297353CC}">
              <c16:uniqueId val="{00000014-F452-48A1-A44C-73ED747A93B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0-18A3-4BE4-B2DA-6180FBD9753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8A3-4BE4-B2DA-6180FBD9753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4.8952999999999998</c:v>
                </c:pt>
                <c:pt idx="1">
                  <c:v>5.0953999999999997</c:v>
                </c:pt>
                <c:pt idx="2">
                  <c:v>5.0624000000000002</c:v>
                </c:pt>
                <c:pt idx="3">
                  <c:v>5.2065999999999999</c:v>
                </c:pt>
                <c:pt idx="4">
                  <c:v>5.3034999999999997</c:v>
                </c:pt>
                <c:pt idx="5">
                  <c:v>5.3727999999999998</c:v>
                </c:pt>
                <c:pt idx="6">
                  <c:v>5.3117000000000001</c:v>
                </c:pt>
                <c:pt idx="7">
                  <c:v>5.3681000000000001</c:v>
                </c:pt>
                <c:pt idx="8">
                  <c:v>5.3460000000000001</c:v>
                </c:pt>
                <c:pt idx="9">
                  <c:v>5.3018000000000001</c:v>
                </c:pt>
                <c:pt idx="10">
                  <c:v>5.2725</c:v>
                </c:pt>
                <c:pt idx="11">
                  <c:v>5.2119999999999997</c:v>
                </c:pt>
                <c:pt idx="12">
                  <c:v>5.1273</c:v>
                </c:pt>
                <c:pt idx="13">
                  <c:v>5.1172000000000004</c:v>
                </c:pt>
                <c:pt idx="14">
                  <c:v>5.2629999999999999</c:v>
                </c:pt>
                <c:pt idx="15">
                  <c:v>5.2114000000000003</c:v>
                </c:pt>
                <c:pt idx="16">
                  <c:v>5.3085000000000004</c:v>
                </c:pt>
                <c:pt idx="17">
                  <c:v>4.6138000000000003</c:v>
                </c:pt>
                <c:pt idx="18">
                  <c:v>4.7576999999999998</c:v>
                </c:pt>
                <c:pt idx="19">
                  <c:v>4.7587000000000002</c:v>
                </c:pt>
                <c:pt idx="20">
                  <c:v>4.431</c:v>
                </c:pt>
                <c:pt idx="21">
                  <c:v>4.6356000000000002</c:v>
                </c:pt>
                <c:pt idx="22">
                  <c:v>4.7901999999999996</c:v>
                </c:pt>
                <c:pt idx="23">
                  <c:v>4.5629999999999997</c:v>
                </c:pt>
                <c:pt idx="24">
                  <c:v>0</c:v>
                </c:pt>
                <c:pt idx="25">
                  <c:v>1.4185000000000001</c:v>
                </c:pt>
                <c:pt idx="26">
                  <c:v>2.7151000000000001</c:v>
                </c:pt>
                <c:pt idx="27">
                  <c:v>3.391</c:v>
                </c:pt>
                <c:pt idx="28">
                  <c:v>4.3361999999999998</c:v>
                </c:pt>
                <c:pt idx="29">
                  <c:v>4.7651000000000003</c:v>
                </c:pt>
                <c:pt idx="30">
                  <c:v>4.6886000000000001</c:v>
                </c:pt>
                <c:pt idx="31">
                  <c:v>4.7039</c:v>
                </c:pt>
                <c:pt idx="32">
                  <c:v>4.8173000000000004</c:v>
                </c:pt>
                <c:pt idx="33">
                  <c:v>4.9146999999999998</c:v>
                </c:pt>
                <c:pt idx="34">
                  <c:v>5.1977000000000002</c:v>
                </c:pt>
                <c:pt idx="35">
                  <c:v>5.1753999999999998</c:v>
                </c:pt>
                <c:pt idx="36">
                  <c:v>5.0121000000000002</c:v>
                </c:pt>
                <c:pt idx="37">
                  <c:v>5.0507</c:v>
                </c:pt>
                <c:pt idx="38">
                  <c:v>5.2245999999999997</c:v>
                </c:pt>
                <c:pt idx="39">
                  <c:v>5.2312000000000003</c:v>
                </c:pt>
                <c:pt idx="40">
                  <c:v>5.2747000000000002</c:v>
                </c:pt>
                <c:pt idx="41">
                  <c:v>5.3091999999999997</c:v>
                </c:pt>
                <c:pt idx="42">
                  <c:v>5.3211000000000004</c:v>
                </c:pt>
                <c:pt idx="43">
                  <c:v>5.2854000000000001</c:v>
                </c:pt>
                <c:pt idx="44">
                  <c:v>5.1181999999999999</c:v>
                </c:pt>
                <c:pt idx="45">
                  <c:v>4.9936999999999996</c:v>
                </c:pt>
                <c:pt idx="46">
                  <c:v>5.1368</c:v>
                </c:pt>
                <c:pt idx="47">
                  <c:v>5.1673</c:v>
                </c:pt>
              </c:numCache>
            </c:numRef>
          </c:val>
          <c:smooth val="0"/>
          <c:extLst>
            <c:ext xmlns:c16="http://schemas.microsoft.com/office/drawing/2014/chart" uri="{C3380CC4-5D6E-409C-BE32-E72D297353CC}">
              <c16:uniqueId val="{00000002-18A3-4BE4-B2DA-6180FBD9753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129.01652000000001</c:v>
                </c:pt>
                <c:pt idx="1">
                  <c:v>128.97452000000001</c:v>
                </c:pt>
                <c:pt idx="2">
                  <c:v>129.68096</c:v>
                </c:pt>
                <c:pt idx="3">
                  <c:v>131.40994000000001</c:v>
                </c:pt>
                <c:pt idx="4">
                  <c:v>131.00702000000001</c:v>
                </c:pt>
                <c:pt idx="5">
                  <c:v>129.46446</c:v>
                </c:pt>
                <c:pt idx="6">
                  <c:v>129.86613</c:v>
                </c:pt>
                <c:pt idx="7">
                  <c:v>131.40749</c:v>
                </c:pt>
                <c:pt idx="8">
                  <c:v>133.32982999999999</c:v>
                </c:pt>
                <c:pt idx="9">
                  <c:v>132.23421999999999</c:v>
                </c:pt>
                <c:pt idx="10">
                  <c:v>130.13202000000001</c:v>
                </c:pt>
                <c:pt idx="11">
                  <c:v>131.16650000000001</c:v>
                </c:pt>
                <c:pt idx="12">
                  <c:v>123.38521</c:v>
                </c:pt>
                <c:pt idx="13">
                  <c:v>118.91144</c:v>
                </c:pt>
                <c:pt idx="14">
                  <c:v>124.89434</c:v>
                </c:pt>
                <c:pt idx="15">
                  <c:v>125.27495999999999</c:v>
                </c:pt>
                <c:pt idx="16">
                  <c:v>129.45515</c:v>
                </c:pt>
                <c:pt idx="17">
                  <c:v>130.84312</c:v>
                </c:pt>
                <c:pt idx="18">
                  <c:v>133.43369000000001</c:v>
                </c:pt>
                <c:pt idx="19">
                  <c:v>132.86545000000001</c:v>
                </c:pt>
                <c:pt idx="20">
                  <c:v>132.19113999999999</c:v>
                </c:pt>
                <c:pt idx="21">
                  <c:v>132.20652000000001</c:v>
                </c:pt>
                <c:pt idx="22">
                  <c:v>132.45256000000001</c:v>
                </c:pt>
                <c:pt idx="23">
                  <c:v>133.17780999999999</c:v>
                </c:pt>
                <c:pt idx="24">
                  <c:v>132.51683</c:v>
                </c:pt>
                <c:pt idx="25">
                  <c:v>132.16709</c:v>
                </c:pt>
                <c:pt idx="26">
                  <c:v>128.45941999999999</c:v>
                </c:pt>
                <c:pt idx="27">
                  <c:v>131.49965</c:v>
                </c:pt>
                <c:pt idx="28">
                  <c:v>132.91933</c:v>
                </c:pt>
                <c:pt idx="29">
                  <c:v>129.38397000000001</c:v>
                </c:pt>
                <c:pt idx="30">
                  <c:v>130.72084000000001</c:v>
                </c:pt>
                <c:pt idx="31">
                  <c:v>132.29378</c:v>
                </c:pt>
                <c:pt idx="32">
                  <c:v>132.78462999999999</c:v>
                </c:pt>
                <c:pt idx="33">
                  <c:v>130.48994999999999</c:v>
                </c:pt>
                <c:pt idx="34">
                  <c:v>132.23935</c:v>
                </c:pt>
                <c:pt idx="35">
                  <c:v>131.20328000000001</c:v>
                </c:pt>
                <c:pt idx="36">
                  <c:v>131.50142</c:v>
                </c:pt>
                <c:pt idx="37">
                  <c:v>127.49451000000001</c:v>
                </c:pt>
                <c:pt idx="38">
                  <c:v>131.13120000000001</c:v>
                </c:pt>
                <c:pt idx="39">
                  <c:v>130.14066</c:v>
                </c:pt>
                <c:pt idx="40">
                  <c:v>129.63586000000001</c:v>
                </c:pt>
                <c:pt idx="41">
                  <c:v>130.97085999999999</c:v>
                </c:pt>
                <c:pt idx="42">
                  <c:v>129.14860999999999</c:v>
                </c:pt>
                <c:pt idx="43">
                  <c:v>129.87277</c:v>
                </c:pt>
                <c:pt idx="44">
                  <c:v>127.18847</c:v>
                </c:pt>
                <c:pt idx="45">
                  <c:v>129.42614</c:v>
                </c:pt>
                <c:pt idx="46">
                  <c:v>129.07691</c:v>
                </c:pt>
                <c:pt idx="47">
                  <c:v>129.01886999999999</c:v>
                </c:pt>
              </c:numCache>
            </c:numRef>
          </c:val>
          <c:smooth val="0"/>
          <c:extLst>
            <c:ext xmlns:c16="http://schemas.microsoft.com/office/drawing/2014/chart" uri="{C3380CC4-5D6E-409C-BE32-E72D297353CC}">
              <c16:uniqueId val="{00000003-18A3-4BE4-B2DA-6180FBD9753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8.5380900000000004</c:v>
                </c:pt>
                <c:pt idx="1">
                  <c:v>7.7869099999999998</c:v>
                </c:pt>
                <c:pt idx="2">
                  <c:v>8.7644500000000001</c:v>
                </c:pt>
                <c:pt idx="3">
                  <c:v>11.63513</c:v>
                </c:pt>
                <c:pt idx="4">
                  <c:v>12.33259</c:v>
                </c:pt>
                <c:pt idx="5">
                  <c:v>11.509650000000001</c:v>
                </c:pt>
                <c:pt idx="6">
                  <c:v>10.912739999999999</c:v>
                </c:pt>
                <c:pt idx="7">
                  <c:v>11.36078</c:v>
                </c:pt>
                <c:pt idx="8">
                  <c:v>10.733610000000001</c:v>
                </c:pt>
                <c:pt idx="9">
                  <c:v>10.53792</c:v>
                </c:pt>
                <c:pt idx="10">
                  <c:v>10.1069</c:v>
                </c:pt>
                <c:pt idx="11">
                  <c:v>9.2099600000000006</c:v>
                </c:pt>
                <c:pt idx="12">
                  <c:v>9.3301999999999996</c:v>
                </c:pt>
                <c:pt idx="13">
                  <c:v>8.4872399999999999</c:v>
                </c:pt>
                <c:pt idx="14">
                  <c:v>8.3658599999999996</c:v>
                </c:pt>
                <c:pt idx="15">
                  <c:v>8.73184</c:v>
                </c:pt>
                <c:pt idx="16">
                  <c:v>9.03416</c:v>
                </c:pt>
                <c:pt idx="17">
                  <c:v>9.29955</c:v>
                </c:pt>
                <c:pt idx="18">
                  <c:v>9.5700099999999999</c:v>
                </c:pt>
                <c:pt idx="19">
                  <c:v>7.69956</c:v>
                </c:pt>
                <c:pt idx="20">
                  <c:v>9.4832699999999992</c:v>
                </c:pt>
                <c:pt idx="21">
                  <c:v>8.0837299999999992</c:v>
                </c:pt>
                <c:pt idx="22">
                  <c:v>8.2569499999999998</c:v>
                </c:pt>
                <c:pt idx="23">
                  <c:v>8.1479400000000002</c:v>
                </c:pt>
                <c:pt idx="24">
                  <c:v>7.8040799999999999</c:v>
                </c:pt>
                <c:pt idx="25">
                  <c:v>6.8792499999999999</c:v>
                </c:pt>
                <c:pt idx="26">
                  <c:v>8.3730899999999995</c:v>
                </c:pt>
                <c:pt idx="27">
                  <c:v>8.7491099999999999</c:v>
                </c:pt>
                <c:pt idx="28">
                  <c:v>10.132960000000001</c:v>
                </c:pt>
                <c:pt idx="29">
                  <c:v>9.8466100000000001</c:v>
                </c:pt>
                <c:pt idx="30">
                  <c:v>10.48804</c:v>
                </c:pt>
                <c:pt idx="31">
                  <c:v>10.58541</c:v>
                </c:pt>
                <c:pt idx="32">
                  <c:v>9.1922999999999995</c:v>
                </c:pt>
                <c:pt idx="33">
                  <c:v>9.9171999999999993</c:v>
                </c:pt>
                <c:pt idx="34">
                  <c:v>10.150130000000001</c:v>
                </c:pt>
                <c:pt idx="35">
                  <c:v>10.305210000000001</c:v>
                </c:pt>
                <c:pt idx="36">
                  <c:v>8.7974499999999995</c:v>
                </c:pt>
                <c:pt idx="37">
                  <c:v>7.75101</c:v>
                </c:pt>
                <c:pt idx="38">
                  <c:v>6.6288499999999999</c:v>
                </c:pt>
                <c:pt idx="39">
                  <c:v>6.1896899999999997</c:v>
                </c:pt>
                <c:pt idx="40">
                  <c:v>7.8642200000000004</c:v>
                </c:pt>
                <c:pt idx="41">
                  <c:v>8.7465799999999998</c:v>
                </c:pt>
                <c:pt idx="42">
                  <c:v>8.8148</c:v>
                </c:pt>
                <c:pt idx="43">
                  <c:v>9.7779500000000006</c:v>
                </c:pt>
                <c:pt idx="44">
                  <c:v>8.7429900000000007</c:v>
                </c:pt>
                <c:pt idx="45">
                  <c:v>8.7203499999999998</c:v>
                </c:pt>
                <c:pt idx="46">
                  <c:v>8.4994599999999991</c:v>
                </c:pt>
                <c:pt idx="47">
                  <c:v>8.0220300000000009</c:v>
                </c:pt>
              </c:numCache>
            </c:numRef>
          </c:val>
          <c:smooth val="0"/>
          <c:extLst>
            <c:ext xmlns:c16="http://schemas.microsoft.com/office/drawing/2014/chart" uri="{C3380CC4-5D6E-409C-BE32-E72D297353CC}">
              <c16:uniqueId val="{00000004-18A3-4BE4-B2DA-6180FBD9753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8A3-4BE4-B2DA-6180FBD9753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35.944800000000001</c:v>
                </c:pt>
                <c:pt idx="1">
                  <c:v>36.068100000000001</c:v>
                </c:pt>
                <c:pt idx="2">
                  <c:v>36.254899999999999</c:v>
                </c:pt>
                <c:pt idx="3">
                  <c:v>35.510399999999997</c:v>
                </c:pt>
                <c:pt idx="4">
                  <c:v>34.306100000000001</c:v>
                </c:pt>
                <c:pt idx="5">
                  <c:v>33.878399999999999</c:v>
                </c:pt>
                <c:pt idx="6">
                  <c:v>34.004100000000001</c:v>
                </c:pt>
                <c:pt idx="7">
                  <c:v>33.445300000000003</c:v>
                </c:pt>
                <c:pt idx="8">
                  <c:v>33.337200000000003</c:v>
                </c:pt>
                <c:pt idx="9">
                  <c:v>33.9133</c:v>
                </c:pt>
                <c:pt idx="10">
                  <c:v>34.062199999999997</c:v>
                </c:pt>
                <c:pt idx="11">
                  <c:v>33.994500000000002</c:v>
                </c:pt>
                <c:pt idx="12">
                  <c:v>31.279499999999999</c:v>
                </c:pt>
                <c:pt idx="13">
                  <c:v>30.0212</c:v>
                </c:pt>
                <c:pt idx="14">
                  <c:v>30.680599999999998</c:v>
                </c:pt>
                <c:pt idx="15">
                  <c:v>31.2912</c:v>
                </c:pt>
                <c:pt idx="16">
                  <c:v>33.080100000000002</c:v>
                </c:pt>
                <c:pt idx="17">
                  <c:v>32.672899999999998</c:v>
                </c:pt>
                <c:pt idx="18">
                  <c:v>34.2624</c:v>
                </c:pt>
                <c:pt idx="19">
                  <c:v>34.333300000000001</c:v>
                </c:pt>
                <c:pt idx="20">
                  <c:v>34.131799999999998</c:v>
                </c:pt>
                <c:pt idx="21">
                  <c:v>33.407400000000003</c:v>
                </c:pt>
                <c:pt idx="22">
                  <c:v>32.238199999999999</c:v>
                </c:pt>
                <c:pt idx="23">
                  <c:v>31.928699999999999</c:v>
                </c:pt>
                <c:pt idx="24">
                  <c:v>31.6708</c:v>
                </c:pt>
                <c:pt idx="25">
                  <c:v>30.899000000000001</c:v>
                </c:pt>
                <c:pt idx="26">
                  <c:v>31.686</c:v>
                </c:pt>
                <c:pt idx="27">
                  <c:v>33.101399999999998</c:v>
                </c:pt>
                <c:pt idx="28">
                  <c:v>33.997500000000002</c:v>
                </c:pt>
                <c:pt idx="29">
                  <c:v>34.7517</c:v>
                </c:pt>
                <c:pt idx="30">
                  <c:v>35.004800000000003</c:v>
                </c:pt>
                <c:pt idx="31">
                  <c:v>34.171100000000003</c:v>
                </c:pt>
                <c:pt idx="32">
                  <c:v>33.491</c:v>
                </c:pt>
                <c:pt idx="33">
                  <c:v>32.3581</c:v>
                </c:pt>
                <c:pt idx="34">
                  <c:v>33.083599999999997</c:v>
                </c:pt>
                <c:pt idx="35">
                  <c:v>33.376100000000001</c:v>
                </c:pt>
                <c:pt idx="36">
                  <c:v>30.2026</c:v>
                </c:pt>
                <c:pt idx="37">
                  <c:v>28.269600000000001</c:v>
                </c:pt>
                <c:pt idx="38">
                  <c:v>31.1647</c:v>
                </c:pt>
                <c:pt idx="39">
                  <c:v>31.784400000000002</c:v>
                </c:pt>
                <c:pt idx="40">
                  <c:v>32.646099999999997</c:v>
                </c:pt>
                <c:pt idx="41">
                  <c:v>33.251800000000003</c:v>
                </c:pt>
                <c:pt idx="42">
                  <c:v>33.503900000000002</c:v>
                </c:pt>
                <c:pt idx="43">
                  <c:v>34.0854</c:v>
                </c:pt>
                <c:pt idx="44">
                  <c:v>34.413899999999998</c:v>
                </c:pt>
                <c:pt idx="45">
                  <c:v>33.6723</c:v>
                </c:pt>
                <c:pt idx="46">
                  <c:v>33.6753</c:v>
                </c:pt>
                <c:pt idx="47">
                  <c:v>35.223700000000001</c:v>
                </c:pt>
              </c:numCache>
            </c:numRef>
          </c:val>
          <c:smooth val="0"/>
          <c:extLst>
            <c:ext xmlns:c16="http://schemas.microsoft.com/office/drawing/2014/chart" uri="{C3380CC4-5D6E-409C-BE32-E72D297353CC}">
              <c16:uniqueId val="{00000006-18A3-4BE4-B2DA-6180FBD9753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3.7307000000000001</c:v>
                </c:pt>
                <c:pt idx="19">
                  <c:v>3.87202</c:v>
                </c:pt>
                <c:pt idx="20">
                  <c:v>3.9659300000000002</c:v>
                </c:pt>
                <c:pt idx="21">
                  <c:v>4.0273599999999998</c:v>
                </c:pt>
                <c:pt idx="22">
                  <c:v>3.8865599999999998</c:v>
                </c:pt>
                <c:pt idx="23">
                  <c:v>3.9036599999999999</c:v>
                </c:pt>
                <c:pt idx="24">
                  <c:v>4.3754099999999996</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3.7307000000000001</c:v>
                </c:pt>
                <c:pt idx="34">
                  <c:v>3.87202</c:v>
                </c:pt>
                <c:pt idx="35">
                  <c:v>3.9659300000000002</c:v>
                </c:pt>
                <c:pt idx="36">
                  <c:v>4.0273599999999998</c:v>
                </c:pt>
                <c:pt idx="37">
                  <c:v>3.8865599999999998</c:v>
                </c:pt>
                <c:pt idx="38">
                  <c:v>3.9036599999999999</c:v>
                </c:pt>
                <c:pt idx="39">
                  <c:v>4.3754099999999996</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8A3-4BE4-B2DA-6180FBD9753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8A3-4BE4-B2DA-6180FBD9753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8A3-4BE4-B2DA-6180FBD9753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numCache>
            </c:numRef>
          </c:val>
          <c:smooth val="0"/>
          <c:extLst>
            <c:ext xmlns:c16="http://schemas.microsoft.com/office/drawing/2014/chart" uri="{C3380CC4-5D6E-409C-BE32-E72D297353CC}">
              <c16:uniqueId val="{0000000A-18A3-4BE4-B2DA-6180FBD9753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24.956939999999999</c:v>
                </c:pt>
                <c:pt idx="1">
                  <c:v>24.961980000000001</c:v>
                </c:pt>
                <c:pt idx="2">
                  <c:v>24.986090000000001</c:v>
                </c:pt>
                <c:pt idx="3">
                  <c:v>25.019030000000001</c:v>
                </c:pt>
                <c:pt idx="4">
                  <c:v>24.982759999999999</c:v>
                </c:pt>
                <c:pt idx="5">
                  <c:v>24.97146</c:v>
                </c:pt>
                <c:pt idx="6">
                  <c:v>24.943560000000002</c:v>
                </c:pt>
                <c:pt idx="7">
                  <c:v>24.83465</c:v>
                </c:pt>
                <c:pt idx="8">
                  <c:v>24.829899999999999</c:v>
                </c:pt>
                <c:pt idx="9">
                  <c:v>24.848459999999999</c:v>
                </c:pt>
                <c:pt idx="10">
                  <c:v>24.808309999999999</c:v>
                </c:pt>
                <c:pt idx="11">
                  <c:v>24.7957</c:v>
                </c:pt>
                <c:pt idx="12">
                  <c:v>24.76754</c:v>
                </c:pt>
                <c:pt idx="13">
                  <c:v>24.903110000000002</c:v>
                </c:pt>
                <c:pt idx="14">
                  <c:v>24.848289999999999</c:v>
                </c:pt>
                <c:pt idx="15">
                  <c:v>24.82527</c:v>
                </c:pt>
                <c:pt idx="16">
                  <c:v>24.803360000000001</c:v>
                </c:pt>
                <c:pt idx="17">
                  <c:v>24.776979999999998</c:v>
                </c:pt>
                <c:pt idx="18">
                  <c:v>24.7559</c:v>
                </c:pt>
                <c:pt idx="19">
                  <c:v>24.70356</c:v>
                </c:pt>
                <c:pt idx="20">
                  <c:v>24.718409999999999</c:v>
                </c:pt>
                <c:pt idx="21">
                  <c:v>24.70448</c:v>
                </c:pt>
                <c:pt idx="22">
                  <c:v>24.68871</c:v>
                </c:pt>
                <c:pt idx="23">
                  <c:v>24.664269999999998</c:v>
                </c:pt>
                <c:pt idx="24">
                  <c:v>24.659130000000001</c:v>
                </c:pt>
                <c:pt idx="25">
                  <c:v>24.691949999999999</c:v>
                </c:pt>
                <c:pt idx="26">
                  <c:v>24.563030000000001</c:v>
                </c:pt>
                <c:pt idx="27">
                  <c:v>24.426130000000001</c:v>
                </c:pt>
                <c:pt idx="28">
                  <c:v>24.57771</c:v>
                </c:pt>
                <c:pt idx="29">
                  <c:v>24.58229</c:v>
                </c:pt>
                <c:pt idx="30">
                  <c:v>24.58398</c:v>
                </c:pt>
                <c:pt idx="31">
                  <c:v>24.590160000000001</c:v>
                </c:pt>
                <c:pt idx="32">
                  <c:v>24.599540000000001</c:v>
                </c:pt>
                <c:pt idx="33">
                  <c:v>24.591750000000001</c:v>
                </c:pt>
                <c:pt idx="34">
                  <c:v>24.580359999999999</c:v>
                </c:pt>
                <c:pt idx="35">
                  <c:v>4.4928100000000004</c:v>
                </c:pt>
                <c:pt idx="36">
                  <c:v>2.9778500000000001</c:v>
                </c:pt>
                <c:pt idx="37">
                  <c:v>2.9906999999999999</c:v>
                </c:pt>
                <c:pt idx="38">
                  <c:v>2.9952299999999998</c:v>
                </c:pt>
                <c:pt idx="39">
                  <c:v>2.9999199999999999</c:v>
                </c:pt>
                <c:pt idx="40">
                  <c:v>3.00373</c:v>
                </c:pt>
                <c:pt idx="41">
                  <c:v>3.2646999999999999</c:v>
                </c:pt>
                <c:pt idx="42">
                  <c:v>6.5407999999999999</c:v>
                </c:pt>
                <c:pt idx="43">
                  <c:v>10.656169999999999</c:v>
                </c:pt>
                <c:pt idx="44">
                  <c:v>23.73706</c:v>
                </c:pt>
                <c:pt idx="45">
                  <c:v>24.817499999999999</c:v>
                </c:pt>
                <c:pt idx="46">
                  <c:v>24.768689999999999</c:v>
                </c:pt>
                <c:pt idx="47">
                  <c:v>24.76839</c:v>
                </c:pt>
              </c:numCache>
            </c:numRef>
          </c:val>
          <c:smooth val="0"/>
          <c:extLst>
            <c:ext xmlns:c16="http://schemas.microsoft.com/office/drawing/2014/chart" uri="{C3380CC4-5D6E-409C-BE32-E72D297353CC}">
              <c16:uniqueId val="{0000000B-18A3-4BE4-B2DA-6180FBD9753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0.38590000000000002</c:v>
                </c:pt>
                <c:pt idx="1">
                  <c:v>0.36259999999999998</c:v>
                </c:pt>
                <c:pt idx="2">
                  <c:v>0.34949999999999998</c:v>
                </c:pt>
                <c:pt idx="3">
                  <c:v>0.34379999999999999</c:v>
                </c:pt>
                <c:pt idx="4">
                  <c:v>0.3377</c:v>
                </c:pt>
                <c:pt idx="5">
                  <c:v>0.33379999999999999</c:v>
                </c:pt>
                <c:pt idx="6">
                  <c:v>0.32269999999999999</c:v>
                </c:pt>
                <c:pt idx="7">
                  <c:v>0.31979999999999997</c:v>
                </c:pt>
                <c:pt idx="8">
                  <c:v>0.30690000000000001</c:v>
                </c:pt>
                <c:pt idx="9">
                  <c:v>0.3004</c:v>
                </c:pt>
                <c:pt idx="10">
                  <c:v>0.28050000000000003</c:v>
                </c:pt>
                <c:pt idx="11">
                  <c:v>0.26989999999999997</c:v>
                </c:pt>
                <c:pt idx="12">
                  <c:v>0.28770000000000001</c:v>
                </c:pt>
                <c:pt idx="13">
                  <c:v>0.30120000000000002</c:v>
                </c:pt>
                <c:pt idx="14">
                  <c:v>0.36180000000000001</c:v>
                </c:pt>
                <c:pt idx="15">
                  <c:v>0.376</c:v>
                </c:pt>
                <c:pt idx="16">
                  <c:v>0.47899999999999998</c:v>
                </c:pt>
                <c:pt idx="17">
                  <c:v>0.56930000000000003</c:v>
                </c:pt>
                <c:pt idx="18">
                  <c:v>0.64500000000000002</c:v>
                </c:pt>
                <c:pt idx="19">
                  <c:v>0.77270000000000005</c:v>
                </c:pt>
                <c:pt idx="20">
                  <c:v>1.1064000000000001</c:v>
                </c:pt>
                <c:pt idx="21">
                  <c:v>1.2653000000000001</c:v>
                </c:pt>
                <c:pt idx="22">
                  <c:v>1.329</c:v>
                </c:pt>
                <c:pt idx="23">
                  <c:v>1.3170999999999999</c:v>
                </c:pt>
                <c:pt idx="24">
                  <c:v>1.3395999999999999</c:v>
                </c:pt>
                <c:pt idx="25">
                  <c:v>1.3487</c:v>
                </c:pt>
                <c:pt idx="26">
                  <c:v>1.3589</c:v>
                </c:pt>
                <c:pt idx="27">
                  <c:v>1.3560000000000001</c:v>
                </c:pt>
                <c:pt idx="28">
                  <c:v>1.3620000000000001</c:v>
                </c:pt>
                <c:pt idx="29">
                  <c:v>1.361</c:v>
                </c:pt>
                <c:pt idx="30">
                  <c:v>1.3619000000000001</c:v>
                </c:pt>
                <c:pt idx="31">
                  <c:v>1.3521000000000001</c:v>
                </c:pt>
                <c:pt idx="32">
                  <c:v>1.3444</c:v>
                </c:pt>
                <c:pt idx="33">
                  <c:v>1.3465</c:v>
                </c:pt>
                <c:pt idx="34">
                  <c:v>1.3567</c:v>
                </c:pt>
                <c:pt idx="35">
                  <c:v>1.3687</c:v>
                </c:pt>
                <c:pt idx="36">
                  <c:v>1.3669</c:v>
                </c:pt>
                <c:pt idx="37">
                  <c:v>1.3532999999999999</c:v>
                </c:pt>
                <c:pt idx="38">
                  <c:v>1.3404</c:v>
                </c:pt>
                <c:pt idx="39">
                  <c:v>1.3335999999999999</c:v>
                </c:pt>
                <c:pt idx="40">
                  <c:v>1.3055000000000001</c:v>
                </c:pt>
                <c:pt idx="41">
                  <c:v>1.294</c:v>
                </c:pt>
                <c:pt idx="42">
                  <c:v>1.2594000000000001</c:v>
                </c:pt>
                <c:pt idx="43">
                  <c:v>1.1617</c:v>
                </c:pt>
                <c:pt idx="44">
                  <c:v>0.78569999999999995</c:v>
                </c:pt>
                <c:pt idx="45">
                  <c:v>0.57530000000000003</c:v>
                </c:pt>
                <c:pt idx="46">
                  <c:v>0.45129999999999998</c:v>
                </c:pt>
                <c:pt idx="47">
                  <c:v>0.37930000000000003</c:v>
                </c:pt>
              </c:numCache>
            </c:numRef>
          </c:val>
          <c:smooth val="0"/>
          <c:extLst>
            <c:ext xmlns:c16="http://schemas.microsoft.com/office/drawing/2014/chart" uri="{C3380CC4-5D6E-409C-BE32-E72D297353CC}">
              <c16:uniqueId val="{0000000C-18A3-4BE4-B2DA-6180FBD9753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0.60699999999999998</c:v>
                </c:pt>
                <c:pt idx="1">
                  <c:v>0.64</c:v>
                </c:pt>
                <c:pt idx="2">
                  <c:v>0.60799999999999998</c:v>
                </c:pt>
                <c:pt idx="3">
                  <c:v>0.64500000000000002</c:v>
                </c:pt>
                <c:pt idx="4">
                  <c:v>0.60499999999999998</c:v>
                </c:pt>
                <c:pt idx="5">
                  <c:v>0.60699999999999998</c:v>
                </c:pt>
                <c:pt idx="6">
                  <c:v>0.61</c:v>
                </c:pt>
                <c:pt idx="7">
                  <c:v>0.65700000000000003</c:v>
                </c:pt>
                <c:pt idx="8">
                  <c:v>0.624</c:v>
                </c:pt>
                <c:pt idx="9">
                  <c:v>0.63700000000000001</c:v>
                </c:pt>
                <c:pt idx="10">
                  <c:v>0.623</c:v>
                </c:pt>
                <c:pt idx="11">
                  <c:v>0.58099999999999996</c:v>
                </c:pt>
                <c:pt idx="12">
                  <c:v>0.66100000000000003</c:v>
                </c:pt>
                <c:pt idx="13">
                  <c:v>0.623</c:v>
                </c:pt>
                <c:pt idx="14">
                  <c:v>0.6</c:v>
                </c:pt>
                <c:pt idx="15">
                  <c:v>0.61099999999999999</c:v>
                </c:pt>
                <c:pt idx="16">
                  <c:v>0.57499999999999996</c:v>
                </c:pt>
                <c:pt idx="17">
                  <c:v>0.6</c:v>
                </c:pt>
                <c:pt idx="18">
                  <c:v>0.58099999999999996</c:v>
                </c:pt>
                <c:pt idx="19">
                  <c:v>0.59899999999999998</c:v>
                </c:pt>
                <c:pt idx="20">
                  <c:v>0.61099999999999999</c:v>
                </c:pt>
                <c:pt idx="21">
                  <c:v>0.59499999999999997</c:v>
                </c:pt>
                <c:pt idx="22">
                  <c:v>0.54600000000000004</c:v>
                </c:pt>
                <c:pt idx="23">
                  <c:v>0.57999999999999996</c:v>
                </c:pt>
                <c:pt idx="24">
                  <c:v>0.60699999999999998</c:v>
                </c:pt>
                <c:pt idx="25">
                  <c:v>0.57599999999999996</c:v>
                </c:pt>
                <c:pt idx="26">
                  <c:v>0.59199999999999997</c:v>
                </c:pt>
                <c:pt idx="27">
                  <c:v>0.58499999999999996</c:v>
                </c:pt>
                <c:pt idx="28">
                  <c:v>0.55400000000000005</c:v>
                </c:pt>
                <c:pt idx="29">
                  <c:v>0.60899999999999999</c:v>
                </c:pt>
                <c:pt idx="30">
                  <c:v>0.60499999999999998</c:v>
                </c:pt>
                <c:pt idx="31">
                  <c:v>0.60899999999999999</c:v>
                </c:pt>
                <c:pt idx="32">
                  <c:v>0.59499999999999997</c:v>
                </c:pt>
                <c:pt idx="33">
                  <c:v>0.59199999999999997</c:v>
                </c:pt>
                <c:pt idx="34">
                  <c:v>0.51</c:v>
                </c:pt>
                <c:pt idx="35">
                  <c:v>0.64500000000000002</c:v>
                </c:pt>
                <c:pt idx="36">
                  <c:v>0.68200000000000005</c:v>
                </c:pt>
                <c:pt idx="37">
                  <c:v>0.67300000000000004</c:v>
                </c:pt>
                <c:pt idx="38">
                  <c:v>0.67100000000000004</c:v>
                </c:pt>
                <c:pt idx="39">
                  <c:v>0.68100000000000005</c:v>
                </c:pt>
                <c:pt idx="40">
                  <c:v>0.66400000000000003</c:v>
                </c:pt>
                <c:pt idx="41">
                  <c:v>0.67400000000000004</c:v>
                </c:pt>
                <c:pt idx="42">
                  <c:v>0.65400000000000003</c:v>
                </c:pt>
                <c:pt idx="43">
                  <c:v>0.66700000000000004</c:v>
                </c:pt>
                <c:pt idx="44">
                  <c:v>0.65100000000000002</c:v>
                </c:pt>
                <c:pt idx="45">
                  <c:v>0.66900000000000004</c:v>
                </c:pt>
                <c:pt idx="46">
                  <c:v>0.61</c:v>
                </c:pt>
                <c:pt idx="47">
                  <c:v>0.623</c:v>
                </c:pt>
              </c:numCache>
            </c:numRef>
          </c:val>
          <c:smooth val="0"/>
          <c:extLst>
            <c:ext xmlns:c16="http://schemas.microsoft.com/office/drawing/2014/chart" uri="{C3380CC4-5D6E-409C-BE32-E72D297353CC}">
              <c16:uniqueId val="{0000000D-18A3-4BE4-B2DA-6180FBD9753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26.8811</c:v>
                </c:pt>
                <c:pt idx="1">
                  <c:v>26.092949999999998</c:v>
                </c:pt>
                <c:pt idx="2">
                  <c:v>27.17493</c:v>
                </c:pt>
                <c:pt idx="3">
                  <c:v>28.305479999999999</c:v>
                </c:pt>
                <c:pt idx="4">
                  <c:v>27.92755</c:v>
                </c:pt>
                <c:pt idx="5">
                  <c:v>27.5242</c:v>
                </c:pt>
                <c:pt idx="6">
                  <c:v>27.773910000000001</c:v>
                </c:pt>
                <c:pt idx="7">
                  <c:v>27.139330000000001</c:v>
                </c:pt>
                <c:pt idx="8">
                  <c:v>25.710619999999999</c:v>
                </c:pt>
                <c:pt idx="9">
                  <c:v>25.027259999999998</c:v>
                </c:pt>
                <c:pt idx="10">
                  <c:v>24.970929999999999</c:v>
                </c:pt>
                <c:pt idx="11">
                  <c:v>24.396229999999999</c:v>
                </c:pt>
                <c:pt idx="12">
                  <c:v>24.327010000000001</c:v>
                </c:pt>
                <c:pt idx="13">
                  <c:v>23.912210000000002</c:v>
                </c:pt>
                <c:pt idx="14">
                  <c:v>23.671109999999999</c:v>
                </c:pt>
                <c:pt idx="15">
                  <c:v>23.807849999999998</c:v>
                </c:pt>
                <c:pt idx="16">
                  <c:v>24.230039999999999</c:v>
                </c:pt>
                <c:pt idx="17">
                  <c:v>25.130890000000001</c:v>
                </c:pt>
                <c:pt idx="18">
                  <c:v>26.488669999999999</c:v>
                </c:pt>
                <c:pt idx="19">
                  <c:v>26.937860000000001</c:v>
                </c:pt>
                <c:pt idx="20">
                  <c:v>27.668900000000001</c:v>
                </c:pt>
                <c:pt idx="21">
                  <c:v>27.189730000000001</c:v>
                </c:pt>
                <c:pt idx="22">
                  <c:v>26.570810000000002</c:v>
                </c:pt>
                <c:pt idx="23">
                  <c:v>26.180599999999998</c:v>
                </c:pt>
                <c:pt idx="24">
                  <c:v>25.228120000000001</c:v>
                </c:pt>
                <c:pt idx="25">
                  <c:v>25.512149999999998</c:v>
                </c:pt>
                <c:pt idx="26">
                  <c:v>26.001349999999999</c:v>
                </c:pt>
                <c:pt idx="27">
                  <c:v>25.61909</c:v>
                </c:pt>
                <c:pt idx="28">
                  <c:v>27.18873</c:v>
                </c:pt>
                <c:pt idx="29">
                  <c:v>28.380939999999999</c:v>
                </c:pt>
                <c:pt idx="30">
                  <c:v>28.296589999999998</c:v>
                </c:pt>
                <c:pt idx="31">
                  <c:v>28.1312</c:v>
                </c:pt>
                <c:pt idx="32">
                  <c:v>27.561610000000002</c:v>
                </c:pt>
                <c:pt idx="33">
                  <c:v>27.190809999999999</c:v>
                </c:pt>
                <c:pt idx="34">
                  <c:v>27.250050000000002</c:v>
                </c:pt>
                <c:pt idx="35">
                  <c:v>25.407990000000002</c:v>
                </c:pt>
                <c:pt idx="36">
                  <c:v>24.684329999999999</c:v>
                </c:pt>
                <c:pt idx="37">
                  <c:v>23.806889999999999</c:v>
                </c:pt>
                <c:pt idx="38">
                  <c:v>23.988389999999999</c:v>
                </c:pt>
                <c:pt idx="39">
                  <c:v>23.643319999999999</c:v>
                </c:pt>
                <c:pt idx="40">
                  <c:v>24.125299999999999</c:v>
                </c:pt>
                <c:pt idx="41">
                  <c:v>24.88119</c:v>
                </c:pt>
                <c:pt idx="42">
                  <c:v>26.074349999999999</c:v>
                </c:pt>
                <c:pt idx="43">
                  <c:v>27.19042</c:v>
                </c:pt>
                <c:pt idx="44">
                  <c:v>27.477720000000001</c:v>
                </c:pt>
                <c:pt idx="45">
                  <c:v>27.268249999999998</c:v>
                </c:pt>
                <c:pt idx="46">
                  <c:v>27.37837</c:v>
                </c:pt>
                <c:pt idx="47">
                  <c:v>26.769580000000001</c:v>
                </c:pt>
              </c:numCache>
            </c:numRef>
          </c:val>
          <c:smooth val="0"/>
          <c:extLst>
            <c:ext xmlns:c16="http://schemas.microsoft.com/office/drawing/2014/chart" uri="{C3380CC4-5D6E-409C-BE32-E72D297353CC}">
              <c16:uniqueId val="{0000000E-18A3-4BE4-B2DA-6180FBD9753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426.81646000000001</c:v>
                </c:pt>
                <c:pt idx="1">
                  <c:v>426.50565999999998</c:v>
                </c:pt>
                <c:pt idx="2">
                  <c:v>422.09919000000002</c:v>
                </c:pt>
                <c:pt idx="3">
                  <c:v>428.48746999999997</c:v>
                </c:pt>
                <c:pt idx="4">
                  <c:v>426.8313</c:v>
                </c:pt>
                <c:pt idx="5">
                  <c:v>426.77136999999999</c:v>
                </c:pt>
                <c:pt idx="6">
                  <c:v>410.85682000000003</c:v>
                </c:pt>
                <c:pt idx="7">
                  <c:v>419.36049000000003</c:v>
                </c:pt>
                <c:pt idx="8">
                  <c:v>423.34586999999999</c:v>
                </c:pt>
                <c:pt idx="9">
                  <c:v>450.10773999999998</c:v>
                </c:pt>
                <c:pt idx="10">
                  <c:v>462.80840000000001</c:v>
                </c:pt>
                <c:pt idx="11">
                  <c:v>465.31943999999999</c:v>
                </c:pt>
                <c:pt idx="12">
                  <c:v>454.28104000000002</c:v>
                </c:pt>
                <c:pt idx="13">
                  <c:v>451.42588999999998</c:v>
                </c:pt>
                <c:pt idx="14">
                  <c:v>451.12880999999999</c:v>
                </c:pt>
                <c:pt idx="15">
                  <c:v>466.66019</c:v>
                </c:pt>
                <c:pt idx="16">
                  <c:v>467.09496999999999</c:v>
                </c:pt>
                <c:pt idx="17">
                  <c:v>467.71539999999999</c:v>
                </c:pt>
                <c:pt idx="18">
                  <c:v>462.99621999999999</c:v>
                </c:pt>
                <c:pt idx="19">
                  <c:v>464.7226</c:v>
                </c:pt>
                <c:pt idx="20">
                  <c:v>458.17279000000002</c:v>
                </c:pt>
                <c:pt idx="21">
                  <c:v>448.15316999999999</c:v>
                </c:pt>
                <c:pt idx="22">
                  <c:v>444.29145</c:v>
                </c:pt>
                <c:pt idx="23">
                  <c:v>427.75754000000001</c:v>
                </c:pt>
                <c:pt idx="24">
                  <c:v>438.43788999999998</c:v>
                </c:pt>
                <c:pt idx="25">
                  <c:v>428.76925</c:v>
                </c:pt>
                <c:pt idx="26">
                  <c:v>438.22566999999998</c:v>
                </c:pt>
                <c:pt idx="27">
                  <c:v>435.42072999999999</c:v>
                </c:pt>
                <c:pt idx="28">
                  <c:v>452.60847999999999</c:v>
                </c:pt>
                <c:pt idx="29">
                  <c:v>452.88026000000002</c:v>
                </c:pt>
                <c:pt idx="30">
                  <c:v>450.45747999999998</c:v>
                </c:pt>
                <c:pt idx="31">
                  <c:v>449.13904000000002</c:v>
                </c:pt>
                <c:pt idx="32">
                  <c:v>447.21165999999999</c:v>
                </c:pt>
                <c:pt idx="33">
                  <c:v>445.00182999999998</c:v>
                </c:pt>
                <c:pt idx="34">
                  <c:v>439.92335000000003</c:v>
                </c:pt>
                <c:pt idx="35">
                  <c:v>443.41732000000002</c:v>
                </c:pt>
                <c:pt idx="36">
                  <c:v>450.26373000000001</c:v>
                </c:pt>
                <c:pt idx="37">
                  <c:v>446.57976000000002</c:v>
                </c:pt>
                <c:pt idx="38">
                  <c:v>455.15440000000001</c:v>
                </c:pt>
                <c:pt idx="39">
                  <c:v>458.60939999999999</c:v>
                </c:pt>
                <c:pt idx="40">
                  <c:v>452.45067</c:v>
                </c:pt>
                <c:pt idx="41">
                  <c:v>459.66502000000003</c:v>
                </c:pt>
                <c:pt idx="42">
                  <c:v>458.97586000000001</c:v>
                </c:pt>
                <c:pt idx="43">
                  <c:v>458.50715000000002</c:v>
                </c:pt>
                <c:pt idx="44">
                  <c:v>454.78654999999998</c:v>
                </c:pt>
                <c:pt idx="45">
                  <c:v>458.48275000000001</c:v>
                </c:pt>
                <c:pt idx="46">
                  <c:v>458.35300999999998</c:v>
                </c:pt>
                <c:pt idx="47">
                  <c:v>454.04683</c:v>
                </c:pt>
              </c:numCache>
            </c:numRef>
          </c:val>
          <c:smooth val="0"/>
          <c:extLst>
            <c:ext xmlns:c16="http://schemas.microsoft.com/office/drawing/2014/chart" uri="{C3380CC4-5D6E-409C-BE32-E72D297353CC}">
              <c16:uniqueId val="{0000000F-18A3-4BE4-B2DA-6180FBD9753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11.0787</c:v>
                </c:pt>
                <c:pt idx="1">
                  <c:v>11.143800000000001</c:v>
                </c:pt>
                <c:pt idx="2">
                  <c:v>11.2234</c:v>
                </c:pt>
                <c:pt idx="3">
                  <c:v>11.444599999999999</c:v>
                </c:pt>
                <c:pt idx="4">
                  <c:v>11.4291</c:v>
                </c:pt>
                <c:pt idx="5">
                  <c:v>11.4605</c:v>
                </c:pt>
                <c:pt idx="6">
                  <c:v>11.0245</c:v>
                </c:pt>
                <c:pt idx="7">
                  <c:v>11.102</c:v>
                </c:pt>
                <c:pt idx="8">
                  <c:v>11.263400000000001</c:v>
                </c:pt>
                <c:pt idx="9">
                  <c:v>11.4148</c:v>
                </c:pt>
                <c:pt idx="10">
                  <c:v>11.3468</c:v>
                </c:pt>
                <c:pt idx="11">
                  <c:v>10.8689</c:v>
                </c:pt>
                <c:pt idx="12">
                  <c:v>10.0692</c:v>
                </c:pt>
                <c:pt idx="13">
                  <c:v>9.8552</c:v>
                </c:pt>
                <c:pt idx="14">
                  <c:v>9.9155999999999995</c:v>
                </c:pt>
                <c:pt idx="15">
                  <c:v>9.9548000000000005</c:v>
                </c:pt>
                <c:pt idx="16">
                  <c:v>10.006</c:v>
                </c:pt>
                <c:pt idx="17">
                  <c:v>10.311999999999999</c:v>
                </c:pt>
                <c:pt idx="18">
                  <c:v>10.434900000000001</c:v>
                </c:pt>
                <c:pt idx="19">
                  <c:v>10.834099999999999</c:v>
                </c:pt>
                <c:pt idx="20">
                  <c:v>10.9924</c:v>
                </c:pt>
                <c:pt idx="21">
                  <c:v>11.100099999999999</c:v>
                </c:pt>
                <c:pt idx="22">
                  <c:v>11.034000000000001</c:v>
                </c:pt>
                <c:pt idx="23">
                  <c:v>11.065099999999999</c:v>
                </c:pt>
                <c:pt idx="24">
                  <c:v>11.283799999999999</c:v>
                </c:pt>
                <c:pt idx="25">
                  <c:v>11.3117</c:v>
                </c:pt>
                <c:pt idx="26">
                  <c:v>10.965400000000001</c:v>
                </c:pt>
                <c:pt idx="27">
                  <c:v>10.801600000000001</c:v>
                </c:pt>
                <c:pt idx="28">
                  <c:v>10.518599999999999</c:v>
                </c:pt>
                <c:pt idx="29">
                  <c:v>11.0746</c:v>
                </c:pt>
                <c:pt idx="30">
                  <c:v>11.3931</c:v>
                </c:pt>
                <c:pt idx="31">
                  <c:v>11.638299999999999</c:v>
                </c:pt>
                <c:pt idx="32">
                  <c:v>11.370200000000001</c:v>
                </c:pt>
                <c:pt idx="33">
                  <c:v>11.3932</c:v>
                </c:pt>
                <c:pt idx="34">
                  <c:v>11.143700000000001</c:v>
                </c:pt>
                <c:pt idx="35">
                  <c:v>10.815799999999999</c:v>
                </c:pt>
                <c:pt idx="36">
                  <c:v>10.366300000000001</c:v>
                </c:pt>
                <c:pt idx="37">
                  <c:v>10.1671</c:v>
                </c:pt>
                <c:pt idx="38">
                  <c:v>10.4465</c:v>
                </c:pt>
                <c:pt idx="39">
                  <c:v>10.551600000000001</c:v>
                </c:pt>
                <c:pt idx="40">
                  <c:v>10.8225</c:v>
                </c:pt>
                <c:pt idx="41">
                  <c:v>11.013299999999999</c:v>
                </c:pt>
                <c:pt idx="42">
                  <c:v>11.0776</c:v>
                </c:pt>
                <c:pt idx="43">
                  <c:v>11.311199999999999</c:v>
                </c:pt>
                <c:pt idx="44">
                  <c:v>11.233000000000001</c:v>
                </c:pt>
                <c:pt idx="45">
                  <c:v>11.3392</c:v>
                </c:pt>
                <c:pt idx="46">
                  <c:v>11.4453</c:v>
                </c:pt>
                <c:pt idx="47">
                  <c:v>11.4544</c:v>
                </c:pt>
              </c:numCache>
            </c:numRef>
          </c:val>
          <c:smooth val="0"/>
          <c:extLst>
            <c:ext xmlns:c16="http://schemas.microsoft.com/office/drawing/2014/chart" uri="{C3380CC4-5D6E-409C-BE32-E72D297353CC}">
              <c16:uniqueId val="{00000010-18A3-4BE4-B2DA-6180FBD9753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156.65690000000001</c:v>
                </c:pt>
                <c:pt idx="1">
                  <c:v>155.02359999999999</c:v>
                </c:pt>
                <c:pt idx="2">
                  <c:v>155.1669</c:v>
                </c:pt>
                <c:pt idx="3">
                  <c:v>150.3236</c:v>
                </c:pt>
                <c:pt idx="4">
                  <c:v>153.05170000000001</c:v>
                </c:pt>
                <c:pt idx="5">
                  <c:v>153.96860000000001</c:v>
                </c:pt>
                <c:pt idx="6">
                  <c:v>156.40260000000001</c:v>
                </c:pt>
                <c:pt idx="7">
                  <c:v>155.34129999999999</c:v>
                </c:pt>
                <c:pt idx="8">
                  <c:v>149.02879999999999</c:v>
                </c:pt>
                <c:pt idx="9">
                  <c:v>158.19390000000001</c:v>
                </c:pt>
                <c:pt idx="10">
                  <c:v>154.07990000000001</c:v>
                </c:pt>
                <c:pt idx="11">
                  <c:v>152.678</c:v>
                </c:pt>
                <c:pt idx="12">
                  <c:v>148.59970000000001</c:v>
                </c:pt>
                <c:pt idx="13">
                  <c:v>148.13220000000001</c:v>
                </c:pt>
                <c:pt idx="14">
                  <c:v>153.05539999999999</c:v>
                </c:pt>
                <c:pt idx="15">
                  <c:v>151.28039999999999</c:v>
                </c:pt>
                <c:pt idx="16">
                  <c:v>154.22049999999999</c:v>
                </c:pt>
                <c:pt idx="17">
                  <c:v>152.16650000000001</c:v>
                </c:pt>
                <c:pt idx="18">
                  <c:v>144.536</c:v>
                </c:pt>
                <c:pt idx="19">
                  <c:v>140.26570000000001</c:v>
                </c:pt>
                <c:pt idx="20">
                  <c:v>131.78700000000001</c:v>
                </c:pt>
                <c:pt idx="21">
                  <c:v>134.15199999999999</c:v>
                </c:pt>
                <c:pt idx="22">
                  <c:v>131.3013</c:v>
                </c:pt>
                <c:pt idx="23">
                  <c:v>132.1694</c:v>
                </c:pt>
                <c:pt idx="24">
                  <c:v>126.9585</c:v>
                </c:pt>
                <c:pt idx="25">
                  <c:v>127.2658</c:v>
                </c:pt>
                <c:pt idx="26">
                  <c:v>123.64619999999999</c:v>
                </c:pt>
                <c:pt idx="27">
                  <c:v>129.1489</c:v>
                </c:pt>
                <c:pt idx="28">
                  <c:v>124.0692</c:v>
                </c:pt>
                <c:pt idx="29">
                  <c:v>133.61529999999999</c:v>
                </c:pt>
                <c:pt idx="30">
                  <c:v>136.70179999999999</c:v>
                </c:pt>
                <c:pt idx="31">
                  <c:v>139.68809999999999</c:v>
                </c:pt>
                <c:pt idx="32">
                  <c:v>154.8235</c:v>
                </c:pt>
                <c:pt idx="33">
                  <c:v>154.64179999999999</c:v>
                </c:pt>
                <c:pt idx="34">
                  <c:v>152.2569</c:v>
                </c:pt>
                <c:pt idx="35">
                  <c:v>152.76140000000001</c:v>
                </c:pt>
                <c:pt idx="36">
                  <c:v>148.8734</c:v>
                </c:pt>
                <c:pt idx="37">
                  <c:v>153.31899999999999</c:v>
                </c:pt>
                <c:pt idx="38">
                  <c:v>151.38740000000001</c:v>
                </c:pt>
                <c:pt idx="39">
                  <c:v>158.36859999999999</c:v>
                </c:pt>
                <c:pt idx="40">
                  <c:v>151.3929</c:v>
                </c:pt>
                <c:pt idx="41">
                  <c:v>154.30430000000001</c:v>
                </c:pt>
                <c:pt idx="42">
                  <c:v>156.0797</c:v>
                </c:pt>
                <c:pt idx="43">
                  <c:v>155.49289999999999</c:v>
                </c:pt>
                <c:pt idx="44">
                  <c:v>158.25579999999999</c:v>
                </c:pt>
                <c:pt idx="45">
                  <c:v>154.6917</c:v>
                </c:pt>
                <c:pt idx="46">
                  <c:v>157.41560000000001</c:v>
                </c:pt>
                <c:pt idx="47">
                  <c:v>141.75239999999999</c:v>
                </c:pt>
              </c:numCache>
            </c:numRef>
          </c:val>
          <c:smooth val="0"/>
          <c:extLst>
            <c:ext xmlns:c16="http://schemas.microsoft.com/office/drawing/2014/chart" uri="{C3380CC4-5D6E-409C-BE32-E72D297353CC}">
              <c16:uniqueId val="{00000011-18A3-4BE4-B2DA-6180FBD9753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17.69228</c:v>
                </c:pt>
                <c:pt idx="1">
                  <c:v>17.752040000000001</c:v>
                </c:pt>
                <c:pt idx="2">
                  <c:v>18.138259999999999</c:v>
                </c:pt>
                <c:pt idx="3">
                  <c:v>17.895869999999999</c:v>
                </c:pt>
                <c:pt idx="4">
                  <c:v>18.079989999999999</c:v>
                </c:pt>
                <c:pt idx="5">
                  <c:v>17.509180000000001</c:v>
                </c:pt>
                <c:pt idx="6">
                  <c:v>17.728899999999999</c:v>
                </c:pt>
                <c:pt idx="7">
                  <c:v>17.529710000000001</c:v>
                </c:pt>
                <c:pt idx="8">
                  <c:v>17.123899999999999</c:v>
                </c:pt>
                <c:pt idx="9">
                  <c:v>17.90634</c:v>
                </c:pt>
                <c:pt idx="10">
                  <c:v>18.044540000000001</c:v>
                </c:pt>
                <c:pt idx="11">
                  <c:v>17.627420000000001</c:v>
                </c:pt>
                <c:pt idx="12">
                  <c:v>17.598220000000001</c:v>
                </c:pt>
                <c:pt idx="13">
                  <c:v>17.216170000000002</c:v>
                </c:pt>
                <c:pt idx="14">
                  <c:v>16.746790000000001</c:v>
                </c:pt>
                <c:pt idx="15">
                  <c:v>17.282910000000001</c:v>
                </c:pt>
                <c:pt idx="16">
                  <c:v>17.408339999999999</c:v>
                </c:pt>
                <c:pt idx="17">
                  <c:v>17.2485</c:v>
                </c:pt>
                <c:pt idx="18">
                  <c:v>16.993289999999998</c:v>
                </c:pt>
                <c:pt idx="19">
                  <c:v>16.95008</c:v>
                </c:pt>
                <c:pt idx="20">
                  <c:v>16.41497</c:v>
                </c:pt>
                <c:pt idx="21">
                  <c:v>16.907399999999999</c:v>
                </c:pt>
                <c:pt idx="22">
                  <c:v>16.781379999999999</c:v>
                </c:pt>
                <c:pt idx="23">
                  <c:v>16.44247</c:v>
                </c:pt>
                <c:pt idx="24">
                  <c:v>17.085889999999999</c:v>
                </c:pt>
                <c:pt idx="25">
                  <c:v>17.373989999999999</c:v>
                </c:pt>
                <c:pt idx="26">
                  <c:v>16.999829999999999</c:v>
                </c:pt>
                <c:pt idx="27">
                  <c:v>17.287880000000001</c:v>
                </c:pt>
                <c:pt idx="28">
                  <c:v>17.520790000000002</c:v>
                </c:pt>
                <c:pt idx="29">
                  <c:v>16.83325</c:v>
                </c:pt>
                <c:pt idx="30">
                  <c:v>17.232019999999999</c:v>
                </c:pt>
                <c:pt idx="31">
                  <c:v>16.8123</c:v>
                </c:pt>
                <c:pt idx="32">
                  <c:v>17.103439999999999</c:v>
                </c:pt>
                <c:pt idx="33">
                  <c:v>16.81062</c:v>
                </c:pt>
                <c:pt idx="34">
                  <c:v>16.962060000000001</c:v>
                </c:pt>
                <c:pt idx="35">
                  <c:v>15.62903</c:v>
                </c:pt>
                <c:pt idx="36">
                  <c:v>15.55617</c:v>
                </c:pt>
                <c:pt idx="37">
                  <c:v>15.098039999999999</c:v>
                </c:pt>
                <c:pt idx="38">
                  <c:v>14.974679999999999</c:v>
                </c:pt>
                <c:pt idx="39">
                  <c:v>15.696120000000001</c:v>
                </c:pt>
                <c:pt idx="40">
                  <c:v>16.244589999999999</c:v>
                </c:pt>
                <c:pt idx="41">
                  <c:v>17.715489999999999</c:v>
                </c:pt>
                <c:pt idx="42">
                  <c:v>17.373760000000001</c:v>
                </c:pt>
                <c:pt idx="43">
                  <c:v>17.85032</c:v>
                </c:pt>
                <c:pt idx="44">
                  <c:v>17.612590000000001</c:v>
                </c:pt>
                <c:pt idx="45">
                  <c:v>17.633669999999999</c:v>
                </c:pt>
                <c:pt idx="46">
                  <c:v>17.585760000000001</c:v>
                </c:pt>
                <c:pt idx="47">
                  <c:v>17.474329999999998</c:v>
                </c:pt>
              </c:numCache>
            </c:numRef>
          </c:val>
          <c:smooth val="0"/>
          <c:extLst>
            <c:ext xmlns:c16="http://schemas.microsoft.com/office/drawing/2014/chart" uri="{C3380CC4-5D6E-409C-BE32-E72D297353CC}">
              <c16:uniqueId val="{00000012-18A3-4BE4-B2DA-6180FBD9753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8A3-4BE4-B2DA-6180FBD9753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8A3-4BE4-B2DA-6180FBD9753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16.02675</c:v>
                </c:pt>
                <c:pt idx="1">
                  <c:v>15.18535</c:v>
                </c:pt>
                <c:pt idx="2">
                  <c:v>15.21302</c:v>
                </c:pt>
                <c:pt idx="3">
                  <c:v>15.32527</c:v>
                </c:pt>
                <c:pt idx="4">
                  <c:v>16.671420000000001</c:v>
                </c:pt>
                <c:pt idx="5">
                  <c:v>16.815539999999999</c:v>
                </c:pt>
                <c:pt idx="6">
                  <c:v>17.269410000000001</c:v>
                </c:pt>
                <c:pt idx="7">
                  <c:v>16.983280000000001</c:v>
                </c:pt>
                <c:pt idx="8">
                  <c:v>16.041699999999999</c:v>
                </c:pt>
                <c:pt idx="9">
                  <c:v>16.237780000000001</c:v>
                </c:pt>
                <c:pt idx="10">
                  <c:v>15.85533</c:v>
                </c:pt>
                <c:pt idx="11">
                  <c:v>15.79989</c:v>
                </c:pt>
                <c:pt idx="12">
                  <c:v>15.53008</c:v>
                </c:pt>
                <c:pt idx="13">
                  <c:v>15.35717</c:v>
                </c:pt>
                <c:pt idx="14">
                  <c:v>15.040749999999999</c:v>
                </c:pt>
                <c:pt idx="15">
                  <c:v>14.313219999999999</c:v>
                </c:pt>
                <c:pt idx="16">
                  <c:v>14.57995</c:v>
                </c:pt>
                <c:pt idx="17">
                  <c:v>14.71064</c:v>
                </c:pt>
                <c:pt idx="18">
                  <c:v>15.09742</c:v>
                </c:pt>
                <c:pt idx="19">
                  <c:v>16.263719999999999</c:v>
                </c:pt>
                <c:pt idx="20">
                  <c:v>16.8935</c:v>
                </c:pt>
                <c:pt idx="21">
                  <c:v>17.53472</c:v>
                </c:pt>
                <c:pt idx="22">
                  <c:v>17.60276</c:v>
                </c:pt>
                <c:pt idx="23">
                  <c:v>17.389220000000002</c:v>
                </c:pt>
                <c:pt idx="24">
                  <c:v>16.119540000000001</c:v>
                </c:pt>
                <c:pt idx="25">
                  <c:v>16.303329999999999</c:v>
                </c:pt>
                <c:pt idx="26">
                  <c:v>16.029520000000002</c:v>
                </c:pt>
                <c:pt idx="27">
                  <c:v>16.78903</c:v>
                </c:pt>
                <c:pt idx="28">
                  <c:v>16.156220000000001</c:v>
                </c:pt>
                <c:pt idx="29">
                  <c:v>16.69849</c:v>
                </c:pt>
                <c:pt idx="30">
                  <c:v>16.988340000000001</c:v>
                </c:pt>
                <c:pt idx="31">
                  <c:v>15.37087</c:v>
                </c:pt>
                <c:pt idx="32">
                  <c:v>17.479769999999998</c:v>
                </c:pt>
                <c:pt idx="33">
                  <c:v>17.413740000000001</c:v>
                </c:pt>
                <c:pt idx="34">
                  <c:v>16.853010000000001</c:v>
                </c:pt>
                <c:pt idx="35">
                  <c:v>17.394939999999998</c:v>
                </c:pt>
                <c:pt idx="36">
                  <c:v>15.491239999999999</c:v>
                </c:pt>
                <c:pt idx="37">
                  <c:v>14.29852</c:v>
                </c:pt>
                <c:pt idx="38">
                  <c:v>13.96564</c:v>
                </c:pt>
                <c:pt idx="39">
                  <c:v>13.991759999999999</c:v>
                </c:pt>
                <c:pt idx="40">
                  <c:v>14.484389999999999</c:v>
                </c:pt>
                <c:pt idx="41">
                  <c:v>18.598189999999999</c:v>
                </c:pt>
                <c:pt idx="42">
                  <c:v>19.317689999999999</c:v>
                </c:pt>
                <c:pt idx="43">
                  <c:v>19.572489999999998</c:v>
                </c:pt>
                <c:pt idx="44">
                  <c:v>19.784310000000001</c:v>
                </c:pt>
                <c:pt idx="45">
                  <c:v>19.800879999999999</c:v>
                </c:pt>
                <c:pt idx="46">
                  <c:v>19.988810000000001</c:v>
                </c:pt>
                <c:pt idx="47">
                  <c:v>19.742349999999998</c:v>
                </c:pt>
              </c:numCache>
            </c:numRef>
          </c:val>
          <c:smooth val="0"/>
          <c:extLst>
            <c:ext xmlns:c16="http://schemas.microsoft.com/office/drawing/2014/chart" uri="{C3380CC4-5D6E-409C-BE32-E72D297353CC}">
              <c16:uniqueId val="{00000015-18A3-4BE4-B2DA-6180FBD9753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4.9053699999999996</c:v>
                </c:pt>
                <c:pt idx="1">
                  <c:v>4.9001999999999999</c:v>
                </c:pt>
                <c:pt idx="2">
                  <c:v>4.9928400000000002</c:v>
                </c:pt>
                <c:pt idx="3">
                  <c:v>4.9380699999999997</c:v>
                </c:pt>
                <c:pt idx="4">
                  <c:v>4.6785600000000001</c:v>
                </c:pt>
                <c:pt idx="5">
                  <c:v>4.6514300000000004</c:v>
                </c:pt>
                <c:pt idx="6">
                  <c:v>4.6502299999999996</c:v>
                </c:pt>
                <c:pt idx="7">
                  <c:v>4.7319699999999996</c:v>
                </c:pt>
                <c:pt idx="8">
                  <c:v>4.6226200000000004</c:v>
                </c:pt>
                <c:pt idx="9">
                  <c:v>4.7744099999999996</c:v>
                </c:pt>
                <c:pt idx="10">
                  <c:v>4.8793199999999999</c:v>
                </c:pt>
                <c:pt idx="11">
                  <c:v>4.6361299999999996</c:v>
                </c:pt>
                <c:pt idx="12">
                  <c:v>4.5959500000000002</c:v>
                </c:pt>
                <c:pt idx="13">
                  <c:v>4.5284000000000004</c:v>
                </c:pt>
                <c:pt idx="14">
                  <c:v>4.46197</c:v>
                </c:pt>
                <c:pt idx="15">
                  <c:v>4.3380700000000001</c:v>
                </c:pt>
                <c:pt idx="16">
                  <c:v>4.3311299999999999</c:v>
                </c:pt>
                <c:pt idx="17">
                  <c:v>4.3563200000000002</c:v>
                </c:pt>
                <c:pt idx="18">
                  <c:v>4.3612099999999998</c:v>
                </c:pt>
                <c:pt idx="19">
                  <c:v>4.3610300000000004</c:v>
                </c:pt>
                <c:pt idx="20">
                  <c:v>4.42692</c:v>
                </c:pt>
                <c:pt idx="21">
                  <c:v>4.4797599999999997</c:v>
                </c:pt>
                <c:pt idx="22">
                  <c:v>4.5770799999999996</c:v>
                </c:pt>
                <c:pt idx="23">
                  <c:v>4.38218</c:v>
                </c:pt>
                <c:pt idx="24">
                  <c:v>4.3445499999999999</c:v>
                </c:pt>
                <c:pt idx="25">
                  <c:v>3.9004099999999999</c:v>
                </c:pt>
                <c:pt idx="26">
                  <c:v>4.6344500000000002</c:v>
                </c:pt>
                <c:pt idx="27">
                  <c:v>4.7730800000000002</c:v>
                </c:pt>
                <c:pt idx="28">
                  <c:v>4.73752</c:v>
                </c:pt>
                <c:pt idx="29">
                  <c:v>4.32517</c:v>
                </c:pt>
                <c:pt idx="30">
                  <c:v>4.9154999999999998</c:v>
                </c:pt>
                <c:pt idx="31">
                  <c:v>4.72797</c:v>
                </c:pt>
                <c:pt idx="32">
                  <c:v>4.9294500000000001</c:v>
                </c:pt>
                <c:pt idx="33">
                  <c:v>4.8135199999999996</c:v>
                </c:pt>
                <c:pt idx="34">
                  <c:v>4.7220899999999997</c:v>
                </c:pt>
                <c:pt idx="35">
                  <c:v>4.5585800000000001</c:v>
                </c:pt>
                <c:pt idx="36">
                  <c:v>4.5905300000000002</c:v>
                </c:pt>
                <c:pt idx="37">
                  <c:v>4.6053100000000002</c:v>
                </c:pt>
                <c:pt idx="38">
                  <c:v>4.62005</c:v>
                </c:pt>
                <c:pt idx="39">
                  <c:v>4.58249</c:v>
                </c:pt>
                <c:pt idx="40">
                  <c:v>4.5882500000000004</c:v>
                </c:pt>
                <c:pt idx="41">
                  <c:v>4.6556199999999999</c:v>
                </c:pt>
                <c:pt idx="42">
                  <c:v>4.9072300000000002</c:v>
                </c:pt>
                <c:pt idx="43">
                  <c:v>4.9337600000000004</c:v>
                </c:pt>
                <c:pt idx="44">
                  <c:v>4.8315400000000004</c:v>
                </c:pt>
                <c:pt idx="45">
                  <c:v>4.7568000000000001</c:v>
                </c:pt>
                <c:pt idx="46">
                  <c:v>4.9760600000000004</c:v>
                </c:pt>
                <c:pt idx="47">
                  <c:v>5.0029000000000003</c:v>
                </c:pt>
              </c:numCache>
            </c:numRef>
          </c:val>
          <c:smooth val="0"/>
          <c:extLst>
            <c:ext xmlns:c16="http://schemas.microsoft.com/office/drawing/2014/chart" uri="{C3380CC4-5D6E-409C-BE32-E72D297353CC}">
              <c16:uniqueId val="{00000016-18A3-4BE4-B2DA-6180FBD9753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8A3-4BE4-B2DA-6180FBD9753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8A3-4BE4-B2DA-6180FBD9753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16.428709999999999</c:v>
                </c:pt>
                <c:pt idx="1">
                  <c:v>16.279669999999999</c:v>
                </c:pt>
                <c:pt idx="2">
                  <c:v>16.113029999999998</c:v>
                </c:pt>
                <c:pt idx="3">
                  <c:v>16.236830000000001</c:v>
                </c:pt>
                <c:pt idx="4">
                  <c:v>16.422350000000002</c:v>
                </c:pt>
                <c:pt idx="5">
                  <c:v>17.032489999999999</c:v>
                </c:pt>
                <c:pt idx="6">
                  <c:v>17.009499999999999</c:v>
                </c:pt>
                <c:pt idx="7">
                  <c:v>16.152519999999999</c:v>
                </c:pt>
                <c:pt idx="8">
                  <c:v>16.66029</c:v>
                </c:pt>
                <c:pt idx="9">
                  <c:v>16.656459999999999</c:v>
                </c:pt>
                <c:pt idx="10">
                  <c:v>15.789859999999999</c:v>
                </c:pt>
                <c:pt idx="11">
                  <c:v>14.18512</c:v>
                </c:pt>
                <c:pt idx="12">
                  <c:v>12.774089999999999</c:v>
                </c:pt>
                <c:pt idx="13">
                  <c:v>12.68655</c:v>
                </c:pt>
                <c:pt idx="14">
                  <c:v>12.615679999999999</c:v>
                </c:pt>
                <c:pt idx="15">
                  <c:v>14.0989</c:v>
                </c:pt>
                <c:pt idx="16">
                  <c:v>14.35833</c:v>
                </c:pt>
                <c:pt idx="17">
                  <c:v>14.55434</c:v>
                </c:pt>
                <c:pt idx="18">
                  <c:v>14.43581</c:v>
                </c:pt>
                <c:pt idx="19">
                  <c:v>14.645429999999999</c:v>
                </c:pt>
                <c:pt idx="20">
                  <c:v>15.113709999999999</c:v>
                </c:pt>
                <c:pt idx="21">
                  <c:v>16.174189999999999</c:v>
                </c:pt>
                <c:pt idx="22">
                  <c:v>15.75372</c:v>
                </c:pt>
                <c:pt idx="23">
                  <c:v>16.112829999999999</c:v>
                </c:pt>
                <c:pt idx="24">
                  <c:v>15.29466</c:v>
                </c:pt>
                <c:pt idx="25">
                  <c:v>14.58943</c:v>
                </c:pt>
                <c:pt idx="26">
                  <c:v>15.269399999999999</c:v>
                </c:pt>
                <c:pt idx="27">
                  <c:v>15.983309999999999</c:v>
                </c:pt>
                <c:pt idx="28">
                  <c:v>16.14404</c:v>
                </c:pt>
                <c:pt idx="29">
                  <c:v>16.51896</c:v>
                </c:pt>
                <c:pt idx="30">
                  <c:v>16.672429999999999</c:v>
                </c:pt>
                <c:pt idx="31">
                  <c:v>16.60746</c:v>
                </c:pt>
                <c:pt idx="32">
                  <c:v>16.566690000000001</c:v>
                </c:pt>
                <c:pt idx="33">
                  <c:v>15.711930000000001</c:v>
                </c:pt>
                <c:pt idx="34">
                  <c:v>15.166130000000001</c:v>
                </c:pt>
                <c:pt idx="35">
                  <c:v>13.97885</c:v>
                </c:pt>
                <c:pt idx="36">
                  <c:v>13.373419999999999</c:v>
                </c:pt>
                <c:pt idx="37">
                  <c:v>12.6905</c:v>
                </c:pt>
                <c:pt idx="38">
                  <c:v>13.254580000000001</c:v>
                </c:pt>
                <c:pt idx="39">
                  <c:v>13.397650000000001</c:v>
                </c:pt>
                <c:pt idx="40">
                  <c:v>14.663320000000001</c:v>
                </c:pt>
                <c:pt idx="41">
                  <c:v>14.65213</c:v>
                </c:pt>
                <c:pt idx="42">
                  <c:v>15.81105</c:v>
                </c:pt>
                <c:pt idx="43">
                  <c:v>15.348520000000001</c:v>
                </c:pt>
                <c:pt idx="44">
                  <c:v>16.114830000000001</c:v>
                </c:pt>
                <c:pt idx="45">
                  <c:v>15.890309999999999</c:v>
                </c:pt>
                <c:pt idx="46">
                  <c:v>15.476710000000001</c:v>
                </c:pt>
                <c:pt idx="47">
                  <c:v>16.015730000000001</c:v>
                </c:pt>
              </c:numCache>
            </c:numRef>
          </c:val>
          <c:smooth val="0"/>
          <c:extLst>
            <c:ext xmlns:c16="http://schemas.microsoft.com/office/drawing/2014/chart" uri="{C3380CC4-5D6E-409C-BE32-E72D297353CC}">
              <c16:uniqueId val="{00000019-18A3-4BE4-B2DA-6180FBD9753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292.29000000000002</c:v>
                </c:pt>
                <c:pt idx="1">
                  <c:v>291.89999999999998</c:v>
                </c:pt>
                <c:pt idx="2">
                  <c:v>288.05</c:v>
                </c:pt>
                <c:pt idx="3">
                  <c:v>285.07</c:v>
                </c:pt>
                <c:pt idx="4">
                  <c:v>283.5</c:v>
                </c:pt>
                <c:pt idx="5">
                  <c:v>289.45999999999998</c:v>
                </c:pt>
                <c:pt idx="6">
                  <c:v>279.11</c:v>
                </c:pt>
                <c:pt idx="7">
                  <c:v>276.07</c:v>
                </c:pt>
                <c:pt idx="8">
                  <c:v>285.48</c:v>
                </c:pt>
                <c:pt idx="9">
                  <c:v>284.38</c:v>
                </c:pt>
                <c:pt idx="10">
                  <c:v>282.81</c:v>
                </c:pt>
                <c:pt idx="11">
                  <c:v>286.52999999999997</c:v>
                </c:pt>
                <c:pt idx="12">
                  <c:v>285.38</c:v>
                </c:pt>
                <c:pt idx="13">
                  <c:v>277.82</c:v>
                </c:pt>
                <c:pt idx="14">
                  <c:v>259.81</c:v>
                </c:pt>
                <c:pt idx="15">
                  <c:v>253.24</c:v>
                </c:pt>
                <c:pt idx="16">
                  <c:v>248.06</c:v>
                </c:pt>
                <c:pt idx="17">
                  <c:v>246.09</c:v>
                </c:pt>
                <c:pt idx="18">
                  <c:v>247.68</c:v>
                </c:pt>
                <c:pt idx="19">
                  <c:v>249.04</c:v>
                </c:pt>
                <c:pt idx="20">
                  <c:v>239.95</c:v>
                </c:pt>
                <c:pt idx="21">
                  <c:v>251.01</c:v>
                </c:pt>
                <c:pt idx="22">
                  <c:v>255.32</c:v>
                </c:pt>
                <c:pt idx="23">
                  <c:v>255.53</c:v>
                </c:pt>
                <c:pt idx="24">
                  <c:v>254.55</c:v>
                </c:pt>
                <c:pt idx="25">
                  <c:v>249.33</c:v>
                </c:pt>
                <c:pt idx="26">
                  <c:v>226.09</c:v>
                </c:pt>
                <c:pt idx="27">
                  <c:v>254.69</c:v>
                </c:pt>
                <c:pt idx="28">
                  <c:v>258.45</c:v>
                </c:pt>
                <c:pt idx="29">
                  <c:v>260.82</c:v>
                </c:pt>
                <c:pt idx="30">
                  <c:v>255.44</c:v>
                </c:pt>
                <c:pt idx="31">
                  <c:v>255.02</c:v>
                </c:pt>
                <c:pt idx="32">
                  <c:v>257.89999999999998</c:v>
                </c:pt>
                <c:pt idx="33">
                  <c:v>261.29000000000002</c:v>
                </c:pt>
                <c:pt idx="34">
                  <c:v>262.77999999999997</c:v>
                </c:pt>
                <c:pt idx="35">
                  <c:v>265.64999999999998</c:v>
                </c:pt>
                <c:pt idx="36">
                  <c:v>263.32</c:v>
                </c:pt>
                <c:pt idx="37">
                  <c:v>249.19</c:v>
                </c:pt>
                <c:pt idx="38">
                  <c:v>252.99</c:v>
                </c:pt>
                <c:pt idx="39">
                  <c:v>250.92</c:v>
                </c:pt>
                <c:pt idx="40">
                  <c:v>255.65</c:v>
                </c:pt>
                <c:pt idx="41">
                  <c:v>267.08</c:v>
                </c:pt>
                <c:pt idx="42">
                  <c:v>268.36</c:v>
                </c:pt>
                <c:pt idx="43">
                  <c:v>267.77</c:v>
                </c:pt>
                <c:pt idx="44">
                  <c:v>269.85000000000002</c:v>
                </c:pt>
                <c:pt idx="45">
                  <c:v>279.97000000000003</c:v>
                </c:pt>
                <c:pt idx="46">
                  <c:v>280.75</c:v>
                </c:pt>
                <c:pt idx="47">
                  <c:v>281.05</c:v>
                </c:pt>
              </c:numCache>
            </c:numRef>
          </c:val>
          <c:smooth val="0"/>
          <c:extLst>
            <c:ext xmlns:c16="http://schemas.microsoft.com/office/drawing/2014/chart" uri="{C3380CC4-5D6E-409C-BE32-E72D297353CC}">
              <c16:uniqueId val="{0000001A-18A3-4BE4-B2DA-6180FBD9753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8A3-4BE4-B2DA-6180FBD9753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41.390999999999998</c:v>
                </c:pt>
                <c:pt idx="1">
                  <c:v>40.820999999999998</c:v>
                </c:pt>
                <c:pt idx="2">
                  <c:v>41.231999999999999</c:v>
                </c:pt>
                <c:pt idx="3">
                  <c:v>40.935000000000002</c:v>
                </c:pt>
                <c:pt idx="4">
                  <c:v>41.024999999999999</c:v>
                </c:pt>
                <c:pt idx="5">
                  <c:v>40.841999999999999</c:v>
                </c:pt>
                <c:pt idx="6">
                  <c:v>40.33</c:v>
                </c:pt>
                <c:pt idx="7">
                  <c:v>40.481999999999999</c:v>
                </c:pt>
                <c:pt idx="8">
                  <c:v>40.765000000000001</c:v>
                </c:pt>
                <c:pt idx="9">
                  <c:v>41.133000000000003</c:v>
                </c:pt>
                <c:pt idx="10">
                  <c:v>41.158999999999999</c:v>
                </c:pt>
                <c:pt idx="11">
                  <c:v>41.079000000000001</c:v>
                </c:pt>
                <c:pt idx="12">
                  <c:v>40.631</c:v>
                </c:pt>
                <c:pt idx="13">
                  <c:v>40.064999999999998</c:v>
                </c:pt>
                <c:pt idx="14">
                  <c:v>39.716000000000001</c:v>
                </c:pt>
                <c:pt idx="15">
                  <c:v>37.862000000000002</c:v>
                </c:pt>
                <c:pt idx="16">
                  <c:v>37.99</c:v>
                </c:pt>
                <c:pt idx="17">
                  <c:v>37.948999999999998</c:v>
                </c:pt>
                <c:pt idx="18">
                  <c:v>37.756999999999998</c:v>
                </c:pt>
                <c:pt idx="19">
                  <c:v>37.585000000000001</c:v>
                </c:pt>
                <c:pt idx="20">
                  <c:v>37.941000000000003</c:v>
                </c:pt>
                <c:pt idx="21">
                  <c:v>37.892000000000003</c:v>
                </c:pt>
                <c:pt idx="22">
                  <c:v>38.076999999999998</c:v>
                </c:pt>
                <c:pt idx="23">
                  <c:v>37.570999999999998</c:v>
                </c:pt>
                <c:pt idx="24">
                  <c:v>36.969000000000001</c:v>
                </c:pt>
                <c:pt idx="25">
                  <c:v>31.98</c:v>
                </c:pt>
                <c:pt idx="26">
                  <c:v>34.890999999999998</c:v>
                </c:pt>
                <c:pt idx="27">
                  <c:v>37.701000000000001</c:v>
                </c:pt>
                <c:pt idx="28">
                  <c:v>37.283000000000001</c:v>
                </c:pt>
                <c:pt idx="29">
                  <c:v>36.911999999999999</c:v>
                </c:pt>
                <c:pt idx="30">
                  <c:v>36.637999999999998</c:v>
                </c:pt>
                <c:pt idx="31">
                  <c:v>36.963999999999999</c:v>
                </c:pt>
                <c:pt idx="32">
                  <c:v>37.712000000000003</c:v>
                </c:pt>
                <c:pt idx="33">
                  <c:v>37.848999999999997</c:v>
                </c:pt>
                <c:pt idx="34">
                  <c:v>37.978000000000002</c:v>
                </c:pt>
                <c:pt idx="35">
                  <c:v>33.837000000000003</c:v>
                </c:pt>
                <c:pt idx="36">
                  <c:v>27.571000000000002</c:v>
                </c:pt>
                <c:pt idx="37">
                  <c:v>26.620999999999999</c:v>
                </c:pt>
                <c:pt idx="38">
                  <c:v>26.097999999999999</c:v>
                </c:pt>
                <c:pt idx="39">
                  <c:v>26.66</c:v>
                </c:pt>
                <c:pt idx="40">
                  <c:v>26.853999999999999</c:v>
                </c:pt>
                <c:pt idx="41">
                  <c:v>27.065999999999999</c:v>
                </c:pt>
                <c:pt idx="42">
                  <c:v>34.43</c:v>
                </c:pt>
                <c:pt idx="43">
                  <c:v>40.396000000000001</c:v>
                </c:pt>
                <c:pt idx="44">
                  <c:v>39.908000000000001</c:v>
                </c:pt>
                <c:pt idx="45">
                  <c:v>39.725999999999999</c:v>
                </c:pt>
                <c:pt idx="46">
                  <c:v>39.246000000000002</c:v>
                </c:pt>
                <c:pt idx="47">
                  <c:v>39.576000000000001</c:v>
                </c:pt>
              </c:numCache>
            </c:numRef>
          </c:val>
          <c:smooth val="0"/>
          <c:extLst>
            <c:ext xmlns:c16="http://schemas.microsoft.com/office/drawing/2014/chart" uri="{C3380CC4-5D6E-409C-BE32-E72D297353CC}">
              <c16:uniqueId val="{0000001C-18A3-4BE4-B2DA-6180FBD9753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8A3-4BE4-B2DA-6180FBD9753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33.036999999999999</c:v>
                </c:pt>
                <c:pt idx="1">
                  <c:v>33.374000000000002</c:v>
                </c:pt>
                <c:pt idx="2">
                  <c:v>34.5</c:v>
                </c:pt>
                <c:pt idx="3">
                  <c:v>36.444000000000003</c:v>
                </c:pt>
                <c:pt idx="4">
                  <c:v>38.39</c:v>
                </c:pt>
                <c:pt idx="5">
                  <c:v>38.366999999999997</c:v>
                </c:pt>
                <c:pt idx="6">
                  <c:v>38.481000000000002</c:v>
                </c:pt>
                <c:pt idx="7">
                  <c:v>37.47</c:v>
                </c:pt>
                <c:pt idx="8">
                  <c:v>38.131999999999998</c:v>
                </c:pt>
                <c:pt idx="9">
                  <c:v>35.697000000000003</c:v>
                </c:pt>
                <c:pt idx="10">
                  <c:v>38.258000000000003</c:v>
                </c:pt>
                <c:pt idx="11">
                  <c:v>37.058999999999997</c:v>
                </c:pt>
                <c:pt idx="12">
                  <c:v>33.170999999999999</c:v>
                </c:pt>
                <c:pt idx="13">
                  <c:v>28.564</c:v>
                </c:pt>
                <c:pt idx="14">
                  <c:v>22.082999999999998</c:v>
                </c:pt>
                <c:pt idx="15">
                  <c:v>13.146000000000001</c:v>
                </c:pt>
                <c:pt idx="16">
                  <c:v>9.3970000000000002</c:v>
                </c:pt>
                <c:pt idx="17">
                  <c:v>8.48</c:v>
                </c:pt>
                <c:pt idx="18">
                  <c:v>7.8010000000000002</c:v>
                </c:pt>
                <c:pt idx="19">
                  <c:v>6.5709999999999997</c:v>
                </c:pt>
                <c:pt idx="20">
                  <c:v>6.681</c:v>
                </c:pt>
                <c:pt idx="21">
                  <c:v>6.7960000000000003</c:v>
                </c:pt>
                <c:pt idx="22">
                  <c:v>6.8680000000000003</c:v>
                </c:pt>
                <c:pt idx="23">
                  <c:v>5.5350000000000001</c:v>
                </c:pt>
                <c:pt idx="24">
                  <c:v>1.3080000000000001</c:v>
                </c:pt>
                <c:pt idx="25">
                  <c:v>3.5979999999999999</c:v>
                </c:pt>
                <c:pt idx="26">
                  <c:v>7.2869999999999999</c:v>
                </c:pt>
                <c:pt idx="27">
                  <c:v>8.0519999999999996</c:v>
                </c:pt>
                <c:pt idx="28">
                  <c:v>9.4610000000000003</c:v>
                </c:pt>
                <c:pt idx="29">
                  <c:v>11.215999999999999</c:v>
                </c:pt>
                <c:pt idx="30">
                  <c:v>13.170999999999999</c:v>
                </c:pt>
                <c:pt idx="31">
                  <c:v>17.873000000000001</c:v>
                </c:pt>
                <c:pt idx="32">
                  <c:v>23.016999999999999</c:v>
                </c:pt>
                <c:pt idx="33">
                  <c:v>27.959</c:v>
                </c:pt>
                <c:pt idx="34">
                  <c:v>31.007999999999999</c:v>
                </c:pt>
                <c:pt idx="35">
                  <c:v>23.518999999999998</c:v>
                </c:pt>
                <c:pt idx="36">
                  <c:v>18.72</c:v>
                </c:pt>
                <c:pt idx="37">
                  <c:v>13.923</c:v>
                </c:pt>
                <c:pt idx="38">
                  <c:v>13.968</c:v>
                </c:pt>
                <c:pt idx="39">
                  <c:v>13.589</c:v>
                </c:pt>
                <c:pt idx="40">
                  <c:v>11.821</c:v>
                </c:pt>
                <c:pt idx="41">
                  <c:v>22.577000000000002</c:v>
                </c:pt>
                <c:pt idx="42">
                  <c:v>24.382999999999999</c:v>
                </c:pt>
                <c:pt idx="43">
                  <c:v>24.89</c:v>
                </c:pt>
                <c:pt idx="44">
                  <c:v>29.315000000000001</c:v>
                </c:pt>
                <c:pt idx="45">
                  <c:v>30.774000000000001</c:v>
                </c:pt>
                <c:pt idx="46">
                  <c:v>30.859000000000002</c:v>
                </c:pt>
                <c:pt idx="47">
                  <c:v>31.03</c:v>
                </c:pt>
              </c:numCache>
            </c:numRef>
          </c:val>
          <c:smooth val="0"/>
          <c:extLst>
            <c:ext xmlns:c16="http://schemas.microsoft.com/office/drawing/2014/chart" uri="{C3380CC4-5D6E-409C-BE32-E72D297353CC}">
              <c16:uniqueId val="{0000001E-18A3-4BE4-B2DA-6180FBD9753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1112.3</c:v>
                </c:pt>
                <c:pt idx="1">
                  <c:v>1112.2</c:v>
                </c:pt>
                <c:pt idx="2">
                  <c:v>1081.5999999999999</c:v>
                </c:pt>
                <c:pt idx="3">
                  <c:v>1116.5</c:v>
                </c:pt>
                <c:pt idx="4">
                  <c:v>1114.5</c:v>
                </c:pt>
                <c:pt idx="5">
                  <c:v>1109.9000000000001</c:v>
                </c:pt>
                <c:pt idx="6">
                  <c:v>1119.8</c:v>
                </c:pt>
                <c:pt idx="7">
                  <c:v>1114.5999999999999</c:v>
                </c:pt>
                <c:pt idx="8">
                  <c:v>1116.5</c:v>
                </c:pt>
                <c:pt idx="9">
                  <c:v>1105.5</c:v>
                </c:pt>
                <c:pt idx="10">
                  <c:v>1119.5</c:v>
                </c:pt>
                <c:pt idx="11">
                  <c:v>1130</c:v>
                </c:pt>
                <c:pt idx="12">
                  <c:v>1138.5</c:v>
                </c:pt>
                <c:pt idx="13">
                  <c:v>1119.2</c:v>
                </c:pt>
                <c:pt idx="14">
                  <c:v>1119.9000000000001</c:v>
                </c:pt>
                <c:pt idx="15">
                  <c:v>1124.4000000000001</c:v>
                </c:pt>
                <c:pt idx="16">
                  <c:v>1130.2</c:v>
                </c:pt>
                <c:pt idx="17">
                  <c:v>1130.4000000000001</c:v>
                </c:pt>
                <c:pt idx="18">
                  <c:v>1133.3</c:v>
                </c:pt>
                <c:pt idx="19">
                  <c:v>1131.0999999999999</c:v>
                </c:pt>
                <c:pt idx="20">
                  <c:v>1132.0999999999999</c:v>
                </c:pt>
                <c:pt idx="21">
                  <c:v>1135.0999999999999</c:v>
                </c:pt>
                <c:pt idx="22">
                  <c:v>1130.5</c:v>
                </c:pt>
                <c:pt idx="23">
                  <c:v>1141.7</c:v>
                </c:pt>
                <c:pt idx="24">
                  <c:v>1138</c:v>
                </c:pt>
                <c:pt idx="25">
                  <c:v>1129.5</c:v>
                </c:pt>
                <c:pt idx="26">
                  <c:v>1114.9000000000001</c:v>
                </c:pt>
                <c:pt idx="27">
                  <c:v>1116.0999999999999</c:v>
                </c:pt>
                <c:pt idx="28">
                  <c:v>1112.3</c:v>
                </c:pt>
                <c:pt idx="29">
                  <c:v>1131.2</c:v>
                </c:pt>
                <c:pt idx="30">
                  <c:v>1132.4000000000001</c:v>
                </c:pt>
                <c:pt idx="31">
                  <c:v>1098.9000000000001</c:v>
                </c:pt>
                <c:pt idx="32">
                  <c:v>1127.2</c:v>
                </c:pt>
                <c:pt idx="33">
                  <c:v>1122.3</c:v>
                </c:pt>
                <c:pt idx="34">
                  <c:v>1125.5</c:v>
                </c:pt>
                <c:pt idx="35">
                  <c:v>1116.5</c:v>
                </c:pt>
                <c:pt idx="36">
                  <c:v>1120.5999999999999</c:v>
                </c:pt>
                <c:pt idx="37">
                  <c:v>1120.8399999999999</c:v>
                </c:pt>
                <c:pt idx="38">
                  <c:v>1118.6099999999999</c:v>
                </c:pt>
                <c:pt idx="39">
                  <c:v>1124.08</c:v>
                </c:pt>
                <c:pt idx="40">
                  <c:v>1121.6500000000001</c:v>
                </c:pt>
                <c:pt idx="41">
                  <c:v>1119.1199999999999</c:v>
                </c:pt>
                <c:pt idx="42">
                  <c:v>1112.1500000000001</c:v>
                </c:pt>
                <c:pt idx="43">
                  <c:v>1114.17</c:v>
                </c:pt>
                <c:pt idx="44">
                  <c:v>1104.4000000000001</c:v>
                </c:pt>
                <c:pt idx="45">
                  <c:v>1116.1199999999999</c:v>
                </c:pt>
                <c:pt idx="46">
                  <c:v>1105.17</c:v>
                </c:pt>
                <c:pt idx="47">
                  <c:v>1110.99</c:v>
                </c:pt>
              </c:numCache>
            </c:numRef>
          </c:val>
          <c:extLst>
            <c:ext xmlns:c16="http://schemas.microsoft.com/office/drawing/2014/chart" uri="{C3380CC4-5D6E-409C-BE32-E72D297353CC}">
              <c16:uniqueId val="{00000000-352A-4B68-BB0C-F87B6713A5E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3097</c:v>
                </c:pt>
                <c:pt idx="1">
                  <c:v>3072.8</c:v>
                </c:pt>
                <c:pt idx="2">
                  <c:v>2904.7</c:v>
                </c:pt>
                <c:pt idx="3">
                  <c:v>2925.5</c:v>
                </c:pt>
                <c:pt idx="4">
                  <c:v>2942.3</c:v>
                </c:pt>
                <c:pt idx="5">
                  <c:v>2910.9</c:v>
                </c:pt>
                <c:pt idx="6">
                  <c:v>2965.3</c:v>
                </c:pt>
                <c:pt idx="7">
                  <c:v>2776.7</c:v>
                </c:pt>
                <c:pt idx="8">
                  <c:v>2758.1</c:v>
                </c:pt>
                <c:pt idx="9">
                  <c:v>2851.9</c:v>
                </c:pt>
                <c:pt idx="10">
                  <c:v>2964.7</c:v>
                </c:pt>
                <c:pt idx="11">
                  <c:v>2881.3</c:v>
                </c:pt>
                <c:pt idx="12">
                  <c:v>2788.5</c:v>
                </c:pt>
                <c:pt idx="13">
                  <c:v>2588.6</c:v>
                </c:pt>
                <c:pt idx="14">
                  <c:v>2649.3</c:v>
                </c:pt>
                <c:pt idx="15">
                  <c:v>2687.3</c:v>
                </c:pt>
                <c:pt idx="16">
                  <c:v>2673</c:v>
                </c:pt>
                <c:pt idx="17">
                  <c:v>2811.7</c:v>
                </c:pt>
                <c:pt idx="18">
                  <c:v>2800.2</c:v>
                </c:pt>
                <c:pt idx="19">
                  <c:v>2856.1</c:v>
                </c:pt>
                <c:pt idx="20">
                  <c:v>2859.1</c:v>
                </c:pt>
                <c:pt idx="21">
                  <c:v>2908.5</c:v>
                </c:pt>
                <c:pt idx="22">
                  <c:v>2909.3</c:v>
                </c:pt>
                <c:pt idx="23">
                  <c:v>2772.1</c:v>
                </c:pt>
                <c:pt idx="24">
                  <c:v>2718.8</c:v>
                </c:pt>
                <c:pt idx="25">
                  <c:v>2467</c:v>
                </c:pt>
                <c:pt idx="26">
                  <c:v>2380.1</c:v>
                </c:pt>
                <c:pt idx="27">
                  <c:v>2437.4</c:v>
                </c:pt>
                <c:pt idx="28">
                  <c:v>2652.5</c:v>
                </c:pt>
                <c:pt idx="29">
                  <c:v>2639.3</c:v>
                </c:pt>
                <c:pt idx="30">
                  <c:v>2611.4</c:v>
                </c:pt>
                <c:pt idx="31">
                  <c:v>2665.3</c:v>
                </c:pt>
                <c:pt idx="32">
                  <c:v>2964.1</c:v>
                </c:pt>
                <c:pt idx="33">
                  <c:v>3049.6</c:v>
                </c:pt>
                <c:pt idx="34">
                  <c:v>3171.7</c:v>
                </c:pt>
                <c:pt idx="35">
                  <c:v>3152</c:v>
                </c:pt>
                <c:pt idx="36">
                  <c:v>3315.7</c:v>
                </c:pt>
                <c:pt idx="37">
                  <c:v>3341.3</c:v>
                </c:pt>
                <c:pt idx="38">
                  <c:v>3356.3</c:v>
                </c:pt>
                <c:pt idx="39">
                  <c:v>3359.1</c:v>
                </c:pt>
                <c:pt idx="40">
                  <c:v>3464.1</c:v>
                </c:pt>
                <c:pt idx="41">
                  <c:v>3426.8</c:v>
                </c:pt>
                <c:pt idx="42">
                  <c:v>3432.31</c:v>
                </c:pt>
                <c:pt idx="43">
                  <c:v>3344.7</c:v>
                </c:pt>
                <c:pt idx="44">
                  <c:v>3344.55</c:v>
                </c:pt>
                <c:pt idx="45">
                  <c:v>3253.7</c:v>
                </c:pt>
                <c:pt idx="46">
                  <c:v>3086.8</c:v>
                </c:pt>
                <c:pt idx="47">
                  <c:v>3088.14</c:v>
                </c:pt>
              </c:numCache>
            </c:numRef>
          </c:val>
          <c:extLst>
            <c:ext xmlns:c16="http://schemas.microsoft.com/office/drawing/2014/chart" uri="{C3380CC4-5D6E-409C-BE32-E72D297353CC}">
              <c16:uniqueId val="{00000001-352A-4B68-BB0C-F87B6713A5E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2293.5</c:v>
                </c:pt>
                <c:pt idx="1">
                  <c:v>2145</c:v>
                </c:pt>
                <c:pt idx="2">
                  <c:v>2211.1</c:v>
                </c:pt>
                <c:pt idx="3">
                  <c:v>2214.8000000000002</c:v>
                </c:pt>
                <c:pt idx="4">
                  <c:v>2096.5</c:v>
                </c:pt>
                <c:pt idx="5">
                  <c:v>2226.6999999999998</c:v>
                </c:pt>
                <c:pt idx="6">
                  <c:v>2156.9</c:v>
                </c:pt>
                <c:pt idx="7">
                  <c:v>2301.8000000000002</c:v>
                </c:pt>
                <c:pt idx="8">
                  <c:v>2271.6999999999998</c:v>
                </c:pt>
                <c:pt idx="9">
                  <c:v>2352.6</c:v>
                </c:pt>
                <c:pt idx="10">
                  <c:v>2317.3000000000002</c:v>
                </c:pt>
                <c:pt idx="11">
                  <c:v>2220.6999999999998</c:v>
                </c:pt>
                <c:pt idx="12">
                  <c:v>2131</c:v>
                </c:pt>
                <c:pt idx="13">
                  <c:v>1995.7</c:v>
                </c:pt>
                <c:pt idx="14">
                  <c:v>2124</c:v>
                </c:pt>
                <c:pt idx="15">
                  <c:v>2051.6999999999998</c:v>
                </c:pt>
                <c:pt idx="16">
                  <c:v>2191.8000000000002</c:v>
                </c:pt>
                <c:pt idx="17">
                  <c:v>2193.3000000000002</c:v>
                </c:pt>
                <c:pt idx="18">
                  <c:v>2330.6</c:v>
                </c:pt>
                <c:pt idx="19">
                  <c:v>2363.4</c:v>
                </c:pt>
                <c:pt idx="20">
                  <c:v>2348.5</c:v>
                </c:pt>
                <c:pt idx="21">
                  <c:v>2350.8000000000002</c:v>
                </c:pt>
                <c:pt idx="22">
                  <c:v>2388.5</c:v>
                </c:pt>
                <c:pt idx="23">
                  <c:v>2293</c:v>
                </c:pt>
                <c:pt idx="24">
                  <c:v>2255.9</c:v>
                </c:pt>
                <c:pt idx="25">
                  <c:v>2152.4</c:v>
                </c:pt>
                <c:pt idx="26">
                  <c:v>2340.4</c:v>
                </c:pt>
                <c:pt idx="27">
                  <c:v>2372.4</c:v>
                </c:pt>
                <c:pt idx="28">
                  <c:v>2220.5</c:v>
                </c:pt>
                <c:pt idx="29">
                  <c:v>2338.4</c:v>
                </c:pt>
                <c:pt idx="30">
                  <c:v>2329.1</c:v>
                </c:pt>
                <c:pt idx="31">
                  <c:v>2243.4</c:v>
                </c:pt>
                <c:pt idx="32">
                  <c:v>2156.6</c:v>
                </c:pt>
                <c:pt idx="33">
                  <c:v>2345</c:v>
                </c:pt>
                <c:pt idx="34">
                  <c:v>2438.6</c:v>
                </c:pt>
                <c:pt idx="35">
                  <c:v>2337.8000000000002</c:v>
                </c:pt>
                <c:pt idx="36">
                  <c:v>2500.5</c:v>
                </c:pt>
                <c:pt idx="37">
                  <c:v>2507.1999999999998</c:v>
                </c:pt>
                <c:pt idx="38">
                  <c:v>2575.1</c:v>
                </c:pt>
                <c:pt idx="39">
                  <c:v>2580.6999999999998</c:v>
                </c:pt>
                <c:pt idx="40">
                  <c:v>2547.1999999999998</c:v>
                </c:pt>
                <c:pt idx="41">
                  <c:v>2551.5</c:v>
                </c:pt>
                <c:pt idx="42">
                  <c:v>2469.7199999999998</c:v>
                </c:pt>
                <c:pt idx="43">
                  <c:v>2516.4</c:v>
                </c:pt>
                <c:pt idx="44">
                  <c:v>2486.9</c:v>
                </c:pt>
                <c:pt idx="45">
                  <c:v>2464.9699999999998</c:v>
                </c:pt>
                <c:pt idx="46">
                  <c:v>2420.14</c:v>
                </c:pt>
                <c:pt idx="47">
                  <c:v>2318.44</c:v>
                </c:pt>
              </c:numCache>
            </c:numRef>
          </c:val>
          <c:extLst>
            <c:ext xmlns:c16="http://schemas.microsoft.com/office/drawing/2014/chart" uri="{C3380CC4-5D6E-409C-BE32-E72D297353CC}">
              <c16:uniqueId val="{00000002-352A-4B68-BB0C-F87B6713A5E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60.7</c:v>
                </c:pt>
                <c:pt idx="18">
                  <c:v>27.2</c:v>
                </c:pt>
                <c:pt idx="19">
                  <c:v>0</c:v>
                </c:pt>
                <c:pt idx="20">
                  <c:v>45.2</c:v>
                </c:pt>
                <c:pt idx="21">
                  <c:v>45</c:v>
                </c:pt>
                <c:pt idx="22">
                  <c:v>45.7</c:v>
                </c:pt>
                <c:pt idx="23">
                  <c:v>45.2</c:v>
                </c:pt>
                <c:pt idx="24">
                  <c:v>45.6</c:v>
                </c:pt>
                <c:pt idx="25">
                  <c:v>46.1</c:v>
                </c:pt>
                <c:pt idx="26">
                  <c:v>45.9</c:v>
                </c:pt>
                <c:pt idx="27">
                  <c:v>45.6</c:v>
                </c:pt>
                <c:pt idx="28">
                  <c:v>46.1</c:v>
                </c:pt>
                <c:pt idx="29">
                  <c:v>46.2</c:v>
                </c:pt>
                <c:pt idx="30">
                  <c:v>46.2</c:v>
                </c:pt>
                <c:pt idx="31">
                  <c:v>46.1</c:v>
                </c:pt>
                <c:pt idx="32">
                  <c:v>45.9</c:v>
                </c:pt>
                <c:pt idx="33">
                  <c:v>46.4</c:v>
                </c:pt>
                <c:pt idx="34">
                  <c:v>46.8</c:v>
                </c:pt>
                <c:pt idx="35">
                  <c:v>46.7</c:v>
                </c:pt>
                <c:pt idx="36">
                  <c:v>46.6</c:v>
                </c:pt>
                <c:pt idx="37">
                  <c:v>46.9</c:v>
                </c:pt>
                <c:pt idx="38">
                  <c:v>47</c:v>
                </c:pt>
                <c:pt idx="39">
                  <c:v>46.8</c:v>
                </c:pt>
                <c:pt idx="40">
                  <c:v>46.8</c:v>
                </c:pt>
                <c:pt idx="41">
                  <c:v>46.9</c:v>
                </c:pt>
                <c:pt idx="42">
                  <c:v>46.5</c:v>
                </c:pt>
                <c:pt idx="43">
                  <c:v>44.95</c:v>
                </c:pt>
                <c:pt idx="44">
                  <c:v>45.26</c:v>
                </c:pt>
                <c:pt idx="45">
                  <c:v>45.44</c:v>
                </c:pt>
                <c:pt idx="46">
                  <c:v>45.23</c:v>
                </c:pt>
                <c:pt idx="47">
                  <c:v>7.77</c:v>
                </c:pt>
              </c:numCache>
            </c:numRef>
          </c:val>
          <c:extLst>
            <c:ext xmlns:c16="http://schemas.microsoft.com/office/drawing/2014/chart" uri="{C3380CC4-5D6E-409C-BE32-E72D297353CC}">
              <c16:uniqueId val="{00000003-352A-4B68-BB0C-F87B6713A5EC}"/>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26.1</c:v>
                </c:pt>
                <c:pt idx="16">
                  <c:v>27</c:v>
                </c:pt>
                <c:pt idx="17">
                  <c:v>26.9</c:v>
                </c:pt>
                <c:pt idx="18">
                  <c:v>26.7</c:v>
                </c:pt>
                <c:pt idx="19">
                  <c:v>27.2</c:v>
                </c:pt>
                <c:pt idx="20">
                  <c:v>27.3</c:v>
                </c:pt>
                <c:pt idx="21">
                  <c:v>26.8</c:v>
                </c:pt>
                <c:pt idx="22">
                  <c:v>26.8</c:v>
                </c:pt>
                <c:pt idx="23">
                  <c:v>26.6</c:v>
                </c:pt>
                <c:pt idx="24">
                  <c:v>26.2</c:v>
                </c:pt>
                <c:pt idx="25">
                  <c:v>27.4</c:v>
                </c:pt>
                <c:pt idx="26">
                  <c:v>27.1</c:v>
                </c:pt>
                <c:pt idx="27">
                  <c:v>27.2</c:v>
                </c:pt>
                <c:pt idx="28">
                  <c:v>27</c:v>
                </c:pt>
                <c:pt idx="29">
                  <c:v>26.9</c:v>
                </c:pt>
                <c:pt idx="30">
                  <c:v>26.6</c:v>
                </c:pt>
                <c:pt idx="31">
                  <c:v>27.6</c:v>
                </c:pt>
                <c:pt idx="32">
                  <c:v>27.1</c:v>
                </c:pt>
                <c:pt idx="33">
                  <c:v>27.3</c:v>
                </c:pt>
                <c:pt idx="34">
                  <c:v>26.4</c:v>
                </c:pt>
                <c:pt idx="35">
                  <c:v>27.2</c:v>
                </c:pt>
                <c:pt idx="36">
                  <c:v>26.7</c:v>
                </c:pt>
                <c:pt idx="37">
                  <c:v>27.2</c:v>
                </c:pt>
                <c:pt idx="38">
                  <c:v>27</c:v>
                </c:pt>
                <c:pt idx="39">
                  <c:v>26.5</c:v>
                </c:pt>
                <c:pt idx="40">
                  <c:v>26.5</c:v>
                </c:pt>
                <c:pt idx="41">
                  <c:v>27.4</c:v>
                </c:pt>
                <c:pt idx="42">
                  <c:v>26.33</c:v>
                </c:pt>
                <c:pt idx="43">
                  <c:v>26.29</c:v>
                </c:pt>
                <c:pt idx="44">
                  <c:v>26.27</c:v>
                </c:pt>
                <c:pt idx="45">
                  <c:v>26.26</c:v>
                </c:pt>
                <c:pt idx="46">
                  <c:v>0</c:v>
                </c:pt>
                <c:pt idx="47">
                  <c:v>0</c:v>
                </c:pt>
              </c:numCache>
            </c:numRef>
          </c:val>
          <c:extLst>
            <c:ext xmlns:c16="http://schemas.microsoft.com/office/drawing/2014/chart" uri="{C3380CC4-5D6E-409C-BE32-E72D297353CC}">
              <c16:uniqueId val="{00000004-352A-4B68-BB0C-F87B6713A5EC}"/>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42.7</c:v>
                </c:pt>
                <c:pt idx="1">
                  <c:v>43.3</c:v>
                </c:pt>
                <c:pt idx="2">
                  <c:v>43.4</c:v>
                </c:pt>
                <c:pt idx="3">
                  <c:v>42.1</c:v>
                </c:pt>
                <c:pt idx="4">
                  <c:v>41.9</c:v>
                </c:pt>
                <c:pt idx="5">
                  <c:v>41.8</c:v>
                </c:pt>
                <c:pt idx="6">
                  <c:v>45.4</c:v>
                </c:pt>
                <c:pt idx="7">
                  <c:v>49.1</c:v>
                </c:pt>
                <c:pt idx="8">
                  <c:v>49.5</c:v>
                </c:pt>
                <c:pt idx="9">
                  <c:v>57.1</c:v>
                </c:pt>
                <c:pt idx="10">
                  <c:v>59.7</c:v>
                </c:pt>
                <c:pt idx="11">
                  <c:v>60.8</c:v>
                </c:pt>
                <c:pt idx="12">
                  <c:v>60.8</c:v>
                </c:pt>
                <c:pt idx="13">
                  <c:v>60.8</c:v>
                </c:pt>
                <c:pt idx="14">
                  <c:v>60.1</c:v>
                </c:pt>
                <c:pt idx="15">
                  <c:v>60.8</c:v>
                </c:pt>
                <c:pt idx="16">
                  <c:v>60.8</c:v>
                </c:pt>
                <c:pt idx="17">
                  <c:v>60.8</c:v>
                </c:pt>
                <c:pt idx="18">
                  <c:v>59.5</c:v>
                </c:pt>
                <c:pt idx="19">
                  <c:v>55.8</c:v>
                </c:pt>
                <c:pt idx="20">
                  <c:v>53.5</c:v>
                </c:pt>
                <c:pt idx="21">
                  <c:v>55.4</c:v>
                </c:pt>
                <c:pt idx="22">
                  <c:v>55.2</c:v>
                </c:pt>
                <c:pt idx="23">
                  <c:v>54.3</c:v>
                </c:pt>
                <c:pt idx="24">
                  <c:v>54.1</c:v>
                </c:pt>
                <c:pt idx="25">
                  <c:v>54.8</c:v>
                </c:pt>
                <c:pt idx="26">
                  <c:v>54.3</c:v>
                </c:pt>
                <c:pt idx="27">
                  <c:v>54.4</c:v>
                </c:pt>
                <c:pt idx="28">
                  <c:v>53.4</c:v>
                </c:pt>
                <c:pt idx="29">
                  <c:v>57.7</c:v>
                </c:pt>
                <c:pt idx="30">
                  <c:v>59.4</c:v>
                </c:pt>
                <c:pt idx="31">
                  <c:v>59.8</c:v>
                </c:pt>
                <c:pt idx="32">
                  <c:v>59.1</c:v>
                </c:pt>
                <c:pt idx="33">
                  <c:v>60.5</c:v>
                </c:pt>
                <c:pt idx="34">
                  <c:v>59.5</c:v>
                </c:pt>
                <c:pt idx="35">
                  <c:v>60.8</c:v>
                </c:pt>
                <c:pt idx="36">
                  <c:v>64</c:v>
                </c:pt>
                <c:pt idx="37">
                  <c:v>61.94</c:v>
                </c:pt>
                <c:pt idx="38">
                  <c:v>63.54</c:v>
                </c:pt>
                <c:pt idx="39">
                  <c:v>64.650000000000006</c:v>
                </c:pt>
                <c:pt idx="40">
                  <c:v>63.7</c:v>
                </c:pt>
                <c:pt idx="41">
                  <c:v>62.29</c:v>
                </c:pt>
                <c:pt idx="42">
                  <c:v>61.08</c:v>
                </c:pt>
                <c:pt idx="43">
                  <c:v>61.05</c:v>
                </c:pt>
                <c:pt idx="44">
                  <c:v>60.7</c:v>
                </c:pt>
                <c:pt idx="45">
                  <c:v>60.76</c:v>
                </c:pt>
                <c:pt idx="46">
                  <c:v>60.63</c:v>
                </c:pt>
                <c:pt idx="47">
                  <c:v>60.82</c:v>
                </c:pt>
              </c:numCache>
            </c:numRef>
          </c:val>
          <c:extLst>
            <c:ext xmlns:c16="http://schemas.microsoft.com/office/drawing/2014/chart" uri="{C3380CC4-5D6E-409C-BE32-E72D297353CC}">
              <c16:uniqueId val="{00000005-352A-4B68-BB0C-F87B6713A5EC}"/>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7.6</c:v>
                </c:pt>
                <c:pt idx="1">
                  <c:v>7.6</c:v>
                </c:pt>
                <c:pt idx="2">
                  <c:v>7.6</c:v>
                </c:pt>
                <c:pt idx="3">
                  <c:v>7.6</c:v>
                </c:pt>
                <c:pt idx="4">
                  <c:v>7.6</c:v>
                </c:pt>
                <c:pt idx="5">
                  <c:v>7.6</c:v>
                </c:pt>
                <c:pt idx="6">
                  <c:v>7.6</c:v>
                </c:pt>
                <c:pt idx="7">
                  <c:v>7.6</c:v>
                </c:pt>
                <c:pt idx="8">
                  <c:v>7.6</c:v>
                </c:pt>
                <c:pt idx="9">
                  <c:v>7.6</c:v>
                </c:pt>
                <c:pt idx="10">
                  <c:v>7.6</c:v>
                </c:pt>
                <c:pt idx="11">
                  <c:v>7.6</c:v>
                </c:pt>
                <c:pt idx="12">
                  <c:v>7.6</c:v>
                </c:pt>
                <c:pt idx="13">
                  <c:v>7.6</c:v>
                </c:pt>
                <c:pt idx="14">
                  <c:v>7.6</c:v>
                </c:pt>
                <c:pt idx="15">
                  <c:v>7.6</c:v>
                </c:pt>
                <c:pt idx="16">
                  <c:v>7.6</c:v>
                </c:pt>
                <c:pt idx="17">
                  <c:v>7.6</c:v>
                </c:pt>
                <c:pt idx="18">
                  <c:v>7.6</c:v>
                </c:pt>
                <c:pt idx="19">
                  <c:v>7.6</c:v>
                </c:pt>
                <c:pt idx="20">
                  <c:v>7.6</c:v>
                </c:pt>
                <c:pt idx="21">
                  <c:v>7.6</c:v>
                </c:pt>
                <c:pt idx="22">
                  <c:v>7.4</c:v>
                </c:pt>
                <c:pt idx="23">
                  <c:v>6.4</c:v>
                </c:pt>
                <c:pt idx="24">
                  <c:v>6.4</c:v>
                </c:pt>
                <c:pt idx="25">
                  <c:v>6.4</c:v>
                </c:pt>
                <c:pt idx="26">
                  <c:v>6.4</c:v>
                </c:pt>
                <c:pt idx="27">
                  <c:v>6.4</c:v>
                </c:pt>
                <c:pt idx="28">
                  <c:v>6.4</c:v>
                </c:pt>
                <c:pt idx="29">
                  <c:v>6.4</c:v>
                </c:pt>
                <c:pt idx="30">
                  <c:v>6.4</c:v>
                </c:pt>
                <c:pt idx="31">
                  <c:v>6.4</c:v>
                </c:pt>
                <c:pt idx="32">
                  <c:v>6.4</c:v>
                </c:pt>
                <c:pt idx="33">
                  <c:v>6.4</c:v>
                </c:pt>
                <c:pt idx="34">
                  <c:v>6.4</c:v>
                </c:pt>
                <c:pt idx="35">
                  <c:v>6.4</c:v>
                </c:pt>
                <c:pt idx="36">
                  <c:v>6.4</c:v>
                </c:pt>
                <c:pt idx="37">
                  <c:v>6.4</c:v>
                </c:pt>
                <c:pt idx="38">
                  <c:v>6.5</c:v>
                </c:pt>
                <c:pt idx="39">
                  <c:v>6.5</c:v>
                </c:pt>
                <c:pt idx="40">
                  <c:v>6.5</c:v>
                </c:pt>
                <c:pt idx="41">
                  <c:v>6.5</c:v>
                </c:pt>
                <c:pt idx="42">
                  <c:v>7.9</c:v>
                </c:pt>
                <c:pt idx="43">
                  <c:v>7.9</c:v>
                </c:pt>
                <c:pt idx="44">
                  <c:v>7.9</c:v>
                </c:pt>
                <c:pt idx="45">
                  <c:v>7.9</c:v>
                </c:pt>
                <c:pt idx="46">
                  <c:v>7.9</c:v>
                </c:pt>
                <c:pt idx="47">
                  <c:v>7.9</c:v>
                </c:pt>
              </c:numCache>
            </c:numRef>
          </c:val>
          <c:extLst>
            <c:ext xmlns:c16="http://schemas.microsoft.com/office/drawing/2014/chart" uri="{C3380CC4-5D6E-409C-BE32-E72D297353CC}">
              <c16:uniqueId val="{00000006-352A-4B68-BB0C-F87B6713A5EC}"/>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0.2</c:v>
                </c:pt>
                <c:pt idx="10">
                  <c:v>30.1</c:v>
                </c:pt>
                <c:pt idx="11">
                  <c:v>238.9</c:v>
                </c:pt>
                <c:pt idx="12">
                  <c:v>523</c:v>
                </c:pt>
                <c:pt idx="13">
                  <c:v>820.4</c:v>
                </c:pt>
                <c:pt idx="14">
                  <c:v>883.8</c:v>
                </c:pt>
                <c:pt idx="15">
                  <c:v>910.4</c:v>
                </c:pt>
                <c:pt idx="16">
                  <c:v>925.6</c:v>
                </c:pt>
                <c:pt idx="17">
                  <c:v>935.3</c:v>
                </c:pt>
                <c:pt idx="18">
                  <c:v>939.8</c:v>
                </c:pt>
                <c:pt idx="19">
                  <c:v>942.6</c:v>
                </c:pt>
                <c:pt idx="20">
                  <c:v>947.6</c:v>
                </c:pt>
                <c:pt idx="21">
                  <c:v>951.4</c:v>
                </c:pt>
                <c:pt idx="22">
                  <c:v>955</c:v>
                </c:pt>
                <c:pt idx="23">
                  <c:v>952.3</c:v>
                </c:pt>
                <c:pt idx="24">
                  <c:v>954.1</c:v>
                </c:pt>
                <c:pt idx="25">
                  <c:v>950.6</c:v>
                </c:pt>
                <c:pt idx="26">
                  <c:v>945.5</c:v>
                </c:pt>
                <c:pt idx="27">
                  <c:v>939.5</c:v>
                </c:pt>
                <c:pt idx="28">
                  <c:v>927.7</c:v>
                </c:pt>
                <c:pt idx="29">
                  <c:v>911.4</c:v>
                </c:pt>
                <c:pt idx="30">
                  <c:v>882.8</c:v>
                </c:pt>
                <c:pt idx="31">
                  <c:v>822.7</c:v>
                </c:pt>
                <c:pt idx="32">
                  <c:v>625.20000000000005</c:v>
                </c:pt>
                <c:pt idx="33">
                  <c:v>305.60000000000002</c:v>
                </c:pt>
                <c:pt idx="34">
                  <c:v>46.6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352A-4B68-BB0C-F87B6713A5E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26886</c:v>
                </c:pt>
                <c:pt idx="1">
                  <c:v>70538.800000000017</c:v>
                </c:pt>
                <c:pt idx="2">
                  <c:v>55520.085000000006</c:v>
                </c:pt>
                <c:pt idx="3">
                  <c:v>669.37500000000011</c:v>
                </c:pt>
                <c:pt idx="4">
                  <c:v>415.92500000000007</c:v>
                </c:pt>
                <c:pt idx="5">
                  <c:v>0</c:v>
                </c:pt>
                <c:pt idx="6">
                  <c:v>0</c:v>
                </c:pt>
                <c:pt idx="7">
                  <c:v>0</c:v>
                </c:pt>
                <c:pt idx="8">
                  <c:v>0</c:v>
                </c:pt>
                <c:pt idx="9">
                  <c:v>1353.78</c:v>
                </c:pt>
                <c:pt idx="10">
                  <c:v>171.99999999999991</c:v>
                </c:pt>
                <c:pt idx="11">
                  <c:v>9634.0499999999993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5EB-40BD-927A-074477E3857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352.3</c:v>
                </c:pt>
                <c:pt idx="1">
                  <c:v>316.85000000000002</c:v>
                </c:pt>
                <c:pt idx="2">
                  <c:v>190.18</c:v>
                </c:pt>
                <c:pt idx="3">
                  <c:v>264.25</c:v>
                </c:pt>
                <c:pt idx="4">
                  <c:v>368.15</c:v>
                </c:pt>
                <c:pt idx="5">
                  <c:v>48</c:v>
                </c:pt>
                <c:pt idx="6">
                  <c:v>9.6</c:v>
                </c:pt>
                <c:pt idx="7">
                  <c:v>230.2</c:v>
                </c:pt>
                <c:pt idx="8">
                  <c:v>7.5</c:v>
                </c:pt>
                <c:pt idx="9">
                  <c:v>236.85</c:v>
                </c:pt>
                <c:pt idx="10">
                  <c:v>0</c:v>
                </c:pt>
                <c:pt idx="11">
                  <c:v>454.26</c:v>
                </c:pt>
                <c:pt idx="12">
                  <c:v>483.56</c:v>
                </c:pt>
                <c:pt idx="13">
                  <c:v>158.75</c:v>
                </c:pt>
                <c:pt idx="14">
                  <c:v>79.75</c:v>
                </c:pt>
                <c:pt idx="15">
                  <c:v>110.55</c:v>
                </c:pt>
                <c:pt idx="16">
                  <c:v>476.49</c:v>
                </c:pt>
                <c:pt idx="17">
                  <c:v>0</c:v>
                </c:pt>
                <c:pt idx="18">
                  <c:v>467.95</c:v>
                </c:pt>
                <c:pt idx="19">
                  <c:v>415.05500000000001</c:v>
                </c:pt>
                <c:pt idx="20">
                  <c:v>387.3</c:v>
                </c:pt>
                <c:pt idx="21">
                  <c:v>1174.6500000000001</c:v>
                </c:pt>
                <c:pt idx="22">
                  <c:v>1934.05</c:v>
                </c:pt>
                <c:pt idx="23">
                  <c:v>1224.96</c:v>
                </c:pt>
                <c:pt idx="24">
                  <c:v>1639.885</c:v>
                </c:pt>
                <c:pt idx="25">
                  <c:v>392.75</c:v>
                </c:pt>
                <c:pt idx="26">
                  <c:v>98.625</c:v>
                </c:pt>
                <c:pt idx="27">
                  <c:v>85.504999999999995</c:v>
                </c:pt>
                <c:pt idx="28">
                  <c:v>241.89500000000001</c:v>
                </c:pt>
                <c:pt idx="29">
                  <c:v>181.23500000000001</c:v>
                </c:pt>
                <c:pt idx="30">
                  <c:v>389.93</c:v>
                </c:pt>
                <c:pt idx="31">
                  <c:v>400.31</c:v>
                </c:pt>
                <c:pt idx="32">
                  <c:v>396.66</c:v>
                </c:pt>
                <c:pt idx="33">
                  <c:v>169.35</c:v>
                </c:pt>
                <c:pt idx="34">
                  <c:v>831.4</c:v>
                </c:pt>
                <c:pt idx="35">
                  <c:v>156.65</c:v>
                </c:pt>
                <c:pt idx="36">
                  <c:v>158.38499999999999</c:v>
                </c:pt>
                <c:pt idx="37">
                  <c:v>81.900000000000006</c:v>
                </c:pt>
                <c:pt idx="38">
                  <c:v>446.4</c:v>
                </c:pt>
                <c:pt idx="39">
                  <c:v>0</c:v>
                </c:pt>
                <c:pt idx="40">
                  <c:v>2651.9</c:v>
                </c:pt>
                <c:pt idx="41">
                  <c:v>2191.6999999999998</c:v>
                </c:pt>
                <c:pt idx="42">
                  <c:v>2.1</c:v>
                </c:pt>
                <c:pt idx="43">
                  <c:v>83.4</c:v>
                </c:pt>
                <c:pt idx="44">
                  <c:v>140.75</c:v>
                </c:pt>
                <c:pt idx="45">
                  <c:v>168.35</c:v>
                </c:pt>
                <c:pt idx="46">
                  <c:v>116.79</c:v>
                </c:pt>
                <c:pt idx="47">
                  <c:v>235.785</c:v>
                </c:pt>
                <c:pt idx="48">
                  <c:v>965.35</c:v>
                </c:pt>
                <c:pt idx="49">
                  <c:v>1555.2</c:v>
                </c:pt>
                <c:pt idx="50">
                  <c:v>1033.45</c:v>
                </c:pt>
                <c:pt idx="51">
                  <c:v>1153.4000000000001</c:v>
                </c:pt>
                <c:pt idx="52">
                  <c:v>14.4</c:v>
                </c:pt>
                <c:pt idx="53">
                  <c:v>202.8</c:v>
                </c:pt>
                <c:pt idx="54">
                  <c:v>299.64999999999998</c:v>
                </c:pt>
                <c:pt idx="55">
                  <c:v>871.6</c:v>
                </c:pt>
                <c:pt idx="56">
                  <c:v>475.9</c:v>
                </c:pt>
                <c:pt idx="57">
                  <c:v>64.75</c:v>
                </c:pt>
                <c:pt idx="58">
                  <c:v>28.65</c:v>
                </c:pt>
                <c:pt idx="59">
                  <c:v>26.7</c:v>
                </c:pt>
                <c:pt idx="60">
                  <c:v>51.9</c:v>
                </c:pt>
                <c:pt idx="61">
                  <c:v>137.05000000000001</c:v>
                </c:pt>
                <c:pt idx="62">
                  <c:v>27.4</c:v>
                </c:pt>
                <c:pt idx="63">
                  <c:v>476.99</c:v>
                </c:pt>
                <c:pt idx="64">
                  <c:v>168.4</c:v>
                </c:pt>
                <c:pt idx="65">
                  <c:v>199.15</c:v>
                </c:pt>
                <c:pt idx="66">
                  <c:v>478.37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1A7-4E60-8D6F-74A01571026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28883.97</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1525.78</c:v>
                </c:pt>
                <c:pt idx="1">
                  <c:v>7694.08</c:v>
                </c:pt>
                <c:pt idx="2">
                  <c:v>9634.0499999999993</c:v>
                </c:pt>
                <c:pt idx="3">
                  <c:v>10030.06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92E-49B4-B5E9-08D0F190EED2}"/>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c:v>
                </c:pt>
                <c:pt idx="2">
                  <c:v>15</c:v>
                </c:pt>
                <c:pt idx="3">
                  <c:v>14.7</c:v>
                </c:pt>
                <c:pt idx="4">
                  <c:v>15</c:v>
                </c:pt>
                <c:pt idx="5">
                  <c:v>15</c:v>
                </c:pt>
                <c:pt idx="6">
                  <c:v>14.7</c:v>
                </c:pt>
                <c:pt idx="7">
                  <c:v>14.8</c:v>
                </c:pt>
                <c:pt idx="8">
                  <c:v>14.5</c:v>
                </c:pt>
                <c:pt idx="9">
                  <c:v>15.2</c:v>
                </c:pt>
                <c:pt idx="10">
                  <c:v>15</c:v>
                </c:pt>
                <c:pt idx="11">
                  <c:v>14.5</c:v>
                </c:pt>
                <c:pt idx="12">
                  <c:v>14.7</c:v>
                </c:pt>
                <c:pt idx="13">
                  <c:v>14.5</c:v>
                </c:pt>
                <c:pt idx="14">
                  <c:v>14.7</c:v>
                </c:pt>
                <c:pt idx="15">
                  <c:v>14.9</c:v>
                </c:pt>
                <c:pt idx="16">
                  <c:v>14.7</c:v>
                </c:pt>
                <c:pt idx="17">
                  <c:v>14.5</c:v>
                </c:pt>
                <c:pt idx="18">
                  <c:v>14.9</c:v>
                </c:pt>
                <c:pt idx="19">
                  <c:v>14.5</c:v>
                </c:pt>
                <c:pt idx="20">
                  <c:v>15.5</c:v>
                </c:pt>
                <c:pt idx="21">
                  <c:v>14.7</c:v>
                </c:pt>
                <c:pt idx="22">
                  <c:v>14.5</c:v>
                </c:pt>
                <c:pt idx="23">
                  <c:v>14.5</c:v>
                </c:pt>
                <c:pt idx="24">
                  <c:v>14.5</c:v>
                </c:pt>
                <c:pt idx="25">
                  <c:v>14.7</c:v>
                </c:pt>
                <c:pt idx="26">
                  <c:v>14.6</c:v>
                </c:pt>
                <c:pt idx="27">
                  <c:v>14.6</c:v>
                </c:pt>
                <c:pt idx="28">
                  <c:v>14.8</c:v>
                </c:pt>
                <c:pt idx="29">
                  <c:v>15</c:v>
                </c:pt>
                <c:pt idx="30">
                  <c:v>14.8</c:v>
                </c:pt>
                <c:pt idx="31">
                  <c:v>15.4</c:v>
                </c:pt>
                <c:pt idx="32">
                  <c:v>15.1</c:v>
                </c:pt>
                <c:pt idx="33">
                  <c:v>14.6</c:v>
                </c:pt>
                <c:pt idx="34">
                  <c:v>14.4</c:v>
                </c:pt>
                <c:pt idx="35">
                  <c:v>14.7</c:v>
                </c:pt>
                <c:pt idx="36">
                  <c:v>14.8</c:v>
                </c:pt>
                <c:pt idx="37">
                  <c:v>14</c:v>
                </c:pt>
                <c:pt idx="38">
                  <c:v>14.8</c:v>
                </c:pt>
                <c:pt idx="39">
                  <c:v>15.2</c:v>
                </c:pt>
                <c:pt idx="40">
                  <c:v>14.8</c:v>
                </c:pt>
                <c:pt idx="41">
                  <c:v>14.8</c:v>
                </c:pt>
                <c:pt idx="42">
                  <c:v>14</c:v>
                </c:pt>
                <c:pt idx="43">
                  <c:v>14</c:v>
                </c:pt>
                <c:pt idx="44">
                  <c:v>14</c:v>
                </c:pt>
                <c:pt idx="45">
                  <c:v>14</c:v>
                </c:pt>
                <c:pt idx="46">
                  <c:v>14</c:v>
                </c:pt>
                <c:pt idx="47">
                  <c:v>14</c:v>
                </c:pt>
              </c:numCache>
            </c:numRef>
          </c:val>
          <c:extLst>
            <c:ext xmlns:c16="http://schemas.microsoft.com/office/drawing/2014/chart" uri="{C3380CC4-5D6E-409C-BE32-E72D297353CC}">
              <c16:uniqueId val="{00000000-2A67-4502-BBF5-E61046C02F8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6">
                  <c:v>4</c:v>
                </c:pt>
                <c:pt idx="7">
                  <c:v>5.7</c:v>
                </c:pt>
                <c:pt idx="8">
                  <c:v>7.1</c:v>
                </c:pt>
                <c:pt idx="9">
                  <c:v>14.1</c:v>
                </c:pt>
                <c:pt idx="10">
                  <c:v>15.9</c:v>
                </c:pt>
                <c:pt idx="11">
                  <c:v>17.100000000000001</c:v>
                </c:pt>
                <c:pt idx="12">
                  <c:v>17.2</c:v>
                </c:pt>
                <c:pt idx="13">
                  <c:v>18</c:v>
                </c:pt>
                <c:pt idx="14">
                  <c:v>17.100000000000001</c:v>
                </c:pt>
                <c:pt idx="15">
                  <c:v>17.600000000000001</c:v>
                </c:pt>
                <c:pt idx="16">
                  <c:v>17.600000000000001</c:v>
                </c:pt>
                <c:pt idx="17">
                  <c:v>17.600000000000001</c:v>
                </c:pt>
                <c:pt idx="18">
                  <c:v>17.600000000000001</c:v>
                </c:pt>
                <c:pt idx="19">
                  <c:v>12.3</c:v>
                </c:pt>
                <c:pt idx="20">
                  <c:v>11.6</c:v>
                </c:pt>
                <c:pt idx="21">
                  <c:v>11.6</c:v>
                </c:pt>
                <c:pt idx="22">
                  <c:v>11.9</c:v>
                </c:pt>
                <c:pt idx="23">
                  <c:v>11.9</c:v>
                </c:pt>
                <c:pt idx="24">
                  <c:v>11.9</c:v>
                </c:pt>
                <c:pt idx="25">
                  <c:v>11.9</c:v>
                </c:pt>
                <c:pt idx="26">
                  <c:v>10.9</c:v>
                </c:pt>
                <c:pt idx="27">
                  <c:v>11</c:v>
                </c:pt>
                <c:pt idx="28">
                  <c:v>9.6</c:v>
                </c:pt>
                <c:pt idx="29">
                  <c:v>14</c:v>
                </c:pt>
                <c:pt idx="30">
                  <c:v>15.4</c:v>
                </c:pt>
                <c:pt idx="31">
                  <c:v>16.3</c:v>
                </c:pt>
                <c:pt idx="32">
                  <c:v>16.3</c:v>
                </c:pt>
                <c:pt idx="33">
                  <c:v>18.399999999999999</c:v>
                </c:pt>
                <c:pt idx="34">
                  <c:v>17.899999999999999</c:v>
                </c:pt>
                <c:pt idx="35">
                  <c:v>19</c:v>
                </c:pt>
                <c:pt idx="36">
                  <c:v>18.8</c:v>
                </c:pt>
                <c:pt idx="37">
                  <c:v>18.739999999999998</c:v>
                </c:pt>
                <c:pt idx="38">
                  <c:v>18.940000000000001</c:v>
                </c:pt>
                <c:pt idx="39">
                  <c:v>19.149999999999999</c:v>
                </c:pt>
                <c:pt idx="40">
                  <c:v>19</c:v>
                </c:pt>
                <c:pt idx="41">
                  <c:v>18.989999999999998</c:v>
                </c:pt>
                <c:pt idx="42">
                  <c:v>17.170000000000002</c:v>
                </c:pt>
                <c:pt idx="43">
                  <c:v>17.14</c:v>
                </c:pt>
                <c:pt idx="44">
                  <c:v>16.79</c:v>
                </c:pt>
                <c:pt idx="45">
                  <c:v>16.850000000000001</c:v>
                </c:pt>
                <c:pt idx="46">
                  <c:v>16.72</c:v>
                </c:pt>
                <c:pt idx="47">
                  <c:v>16.91</c:v>
                </c:pt>
              </c:numCache>
            </c:numRef>
          </c:val>
          <c:extLst>
            <c:ext xmlns:c16="http://schemas.microsoft.com/office/drawing/2014/chart" uri="{C3380CC4-5D6E-409C-BE32-E72D297353CC}">
              <c16:uniqueId val="{00000001-2A67-4502-BBF5-E61046C02F8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7.4</c:v>
                </c:pt>
                <c:pt idx="1">
                  <c:v>8.6</c:v>
                </c:pt>
                <c:pt idx="2">
                  <c:v>8.1999999999999993</c:v>
                </c:pt>
                <c:pt idx="3">
                  <c:v>7</c:v>
                </c:pt>
                <c:pt idx="4">
                  <c:v>6.8</c:v>
                </c:pt>
                <c:pt idx="5">
                  <c:v>6.4</c:v>
                </c:pt>
                <c:pt idx="6">
                  <c:v>7</c:v>
                </c:pt>
                <c:pt idx="7">
                  <c:v>8</c:v>
                </c:pt>
                <c:pt idx="8">
                  <c:v>8.1</c:v>
                </c:pt>
                <c:pt idx="9">
                  <c:v>8</c:v>
                </c:pt>
                <c:pt idx="10">
                  <c:v>8.1999999999999993</c:v>
                </c:pt>
                <c:pt idx="11">
                  <c:v>8.8000000000000007</c:v>
                </c:pt>
                <c:pt idx="12">
                  <c:v>8.6</c:v>
                </c:pt>
                <c:pt idx="13">
                  <c:v>7.8</c:v>
                </c:pt>
                <c:pt idx="14">
                  <c:v>7.8</c:v>
                </c:pt>
                <c:pt idx="15">
                  <c:v>8.5</c:v>
                </c:pt>
                <c:pt idx="16">
                  <c:v>8.6</c:v>
                </c:pt>
                <c:pt idx="17">
                  <c:v>8.9</c:v>
                </c:pt>
                <c:pt idx="18">
                  <c:v>6.4</c:v>
                </c:pt>
                <c:pt idx="19">
                  <c:v>8.5</c:v>
                </c:pt>
                <c:pt idx="20">
                  <c:v>6.6</c:v>
                </c:pt>
                <c:pt idx="21">
                  <c:v>8.8000000000000007</c:v>
                </c:pt>
                <c:pt idx="22">
                  <c:v>8.8000000000000007</c:v>
                </c:pt>
                <c:pt idx="23">
                  <c:v>7.6</c:v>
                </c:pt>
                <c:pt idx="24">
                  <c:v>7.5</c:v>
                </c:pt>
                <c:pt idx="25">
                  <c:v>8</c:v>
                </c:pt>
                <c:pt idx="26">
                  <c:v>8.3000000000000007</c:v>
                </c:pt>
                <c:pt idx="27">
                  <c:v>8.4</c:v>
                </c:pt>
                <c:pt idx="28">
                  <c:v>8.5</c:v>
                </c:pt>
                <c:pt idx="29">
                  <c:v>8.4</c:v>
                </c:pt>
                <c:pt idx="30">
                  <c:v>8.8000000000000007</c:v>
                </c:pt>
                <c:pt idx="31">
                  <c:v>7.8</c:v>
                </c:pt>
                <c:pt idx="32">
                  <c:v>7.6</c:v>
                </c:pt>
                <c:pt idx="33">
                  <c:v>8</c:v>
                </c:pt>
                <c:pt idx="34">
                  <c:v>7</c:v>
                </c:pt>
                <c:pt idx="35">
                  <c:v>6.8</c:v>
                </c:pt>
                <c:pt idx="36">
                  <c:v>8.5</c:v>
                </c:pt>
                <c:pt idx="37">
                  <c:v>7.4</c:v>
                </c:pt>
                <c:pt idx="38">
                  <c:v>8</c:v>
                </c:pt>
                <c:pt idx="39">
                  <c:v>8.5</c:v>
                </c:pt>
                <c:pt idx="40">
                  <c:v>8.1</c:v>
                </c:pt>
                <c:pt idx="41">
                  <c:v>6.7</c:v>
                </c:pt>
                <c:pt idx="42">
                  <c:v>8.11</c:v>
                </c:pt>
                <c:pt idx="43">
                  <c:v>8.11</c:v>
                </c:pt>
                <c:pt idx="44">
                  <c:v>8.11</c:v>
                </c:pt>
                <c:pt idx="45">
                  <c:v>8.11</c:v>
                </c:pt>
                <c:pt idx="46">
                  <c:v>8.11</c:v>
                </c:pt>
                <c:pt idx="47">
                  <c:v>8.11</c:v>
                </c:pt>
              </c:numCache>
            </c:numRef>
          </c:val>
          <c:extLst>
            <c:ext xmlns:c16="http://schemas.microsoft.com/office/drawing/2014/chart" uri="{C3380CC4-5D6E-409C-BE32-E72D297353CC}">
              <c16:uniqueId val="{00000002-2A67-4502-BBF5-E61046C02F87}"/>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11</c:v>
                </c:pt>
                <c:pt idx="4">
                  <c:v>11</c:v>
                </c:pt>
                <c:pt idx="5">
                  <c:v>11</c:v>
                </c:pt>
                <c:pt idx="6">
                  <c:v>10.199999999999999</c:v>
                </c:pt>
                <c:pt idx="7">
                  <c:v>11.1</c:v>
                </c:pt>
                <c:pt idx="8">
                  <c:v>11</c:v>
                </c:pt>
                <c:pt idx="9">
                  <c:v>11</c:v>
                </c:pt>
                <c:pt idx="10">
                  <c:v>11.1</c:v>
                </c:pt>
                <c:pt idx="11">
                  <c:v>11.1</c:v>
                </c:pt>
                <c:pt idx="12">
                  <c:v>11</c:v>
                </c:pt>
                <c:pt idx="13">
                  <c:v>11</c:v>
                </c:pt>
                <c:pt idx="14">
                  <c:v>11.1</c:v>
                </c:pt>
                <c:pt idx="15">
                  <c:v>11</c:v>
                </c:pt>
                <c:pt idx="16">
                  <c:v>11</c:v>
                </c:pt>
                <c:pt idx="17">
                  <c:v>11.1</c:v>
                </c:pt>
                <c:pt idx="18">
                  <c:v>11.1</c:v>
                </c:pt>
                <c:pt idx="19">
                  <c:v>11</c:v>
                </c:pt>
                <c:pt idx="20">
                  <c:v>11.1</c:v>
                </c:pt>
                <c:pt idx="21">
                  <c:v>11</c:v>
                </c:pt>
                <c:pt idx="22">
                  <c:v>10.8</c:v>
                </c:pt>
                <c:pt idx="23">
                  <c:v>11.1</c:v>
                </c:pt>
                <c:pt idx="24">
                  <c:v>11.1</c:v>
                </c:pt>
                <c:pt idx="25">
                  <c:v>11.1</c:v>
                </c:pt>
                <c:pt idx="26">
                  <c:v>11</c:v>
                </c:pt>
                <c:pt idx="27">
                  <c:v>11</c:v>
                </c:pt>
                <c:pt idx="28">
                  <c:v>11.1</c:v>
                </c:pt>
                <c:pt idx="29">
                  <c:v>11</c:v>
                </c:pt>
                <c:pt idx="30">
                  <c:v>11.1</c:v>
                </c:pt>
                <c:pt idx="31">
                  <c:v>11</c:v>
                </c:pt>
                <c:pt idx="32">
                  <c:v>11.1</c:v>
                </c:pt>
                <c:pt idx="33">
                  <c:v>11</c:v>
                </c:pt>
                <c:pt idx="34">
                  <c:v>11</c:v>
                </c:pt>
                <c:pt idx="35">
                  <c:v>11.1</c:v>
                </c:pt>
                <c:pt idx="36">
                  <c:v>11.1</c:v>
                </c:pt>
                <c:pt idx="37">
                  <c:v>11</c:v>
                </c:pt>
                <c:pt idx="38">
                  <c:v>11</c:v>
                </c:pt>
                <c:pt idx="39">
                  <c:v>11</c:v>
                </c:pt>
                <c:pt idx="40">
                  <c:v>11</c:v>
                </c:pt>
                <c:pt idx="41">
                  <c:v>11</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3-2A67-4502-BBF5-E61046C02F87}"/>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8.6999999999999993</c:v>
                </c:pt>
                <c:pt idx="2">
                  <c:v>9.1999999999999993</c:v>
                </c:pt>
                <c:pt idx="3">
                  <c:v>9.4</c:v>
                </c:pt>
                <c:pt idx="4">
                  <c:v>9.1</c:v>
                </c:pt>
                <c:pt idx="5">
                  <c:v>9.4</c:v>
                </c:pt>
                <c:pt idx="6">
                  <c:v>9.5</c:v>
                </c:pt>
                <c:pt idx="7">
                  <c:v>9.5</c:v>
                </c:pt>
                <c:pt idx="8">
                  <c:v>8.8000000000000007</c:v>
                </c:pt>
                <c:pt idx="9">
                  <c:v>8.8000000000000007</c:v>
                </c:pt>
                <c:pt idx="10">
                  <c:v>9.5</c:v>
                </c:pt>
                <c:pt idx="11">
                  <c:v>9.3000000000000007</c:v>
                </c:pt>
                <c:pt idx="12">
                  <c:v>9.3000000000000007</c:v>
                </c:pt>
                <c:pt idx="13">
                  <c:v>9.5</c:v>
                </c:pt>
                <c:pt idx="14">
                  <c:v>9.4</c:v>
                </c:pt>
                <c:pt idx="15">
                  <c:v>8.8000000000000007</c:v>
                </c:pt>
                <c:pt idx="16">
                  <c:v>8.9</c:v>
                </c:pt>
                <c:pt idx="17">
                  <c:v>8.6999999999999993</c:v>
                </c:pt>
                <c:pt idx="18">
                  <c:v>9.5</c:v>
                </c:pt>
                <c:pt idx="19">
                  <c:v>9.5</c:v>
                </c:pt>
                <c:pt idx="20">
                  <c:v>8.6999999999999993</c:v>
                </c:pt>
                <c:pt idx="21">
                  <c:v>9.3000000000000007</c:v>
                </c:pt>
                <c:pt idx="22">
                  <c:v>9.1999999999999993</c:v>
                </c:pt>
                <c:pt idx="23">
                  <c:v>9.1999999999999993</c:v>
                </c:pt>
                <c:pt idx="24">
                  <c:v>9.1</c:v>
                </c:pt>
                <c:pt idx="25">
                  <c:v>9.1</c:v>
                </c:pt>
                <c:pt idx="26">
                  <c:v>9.5</c:v>
                </c:pt>
                <c:pt idx="27">
                  <c:v>9.4</c:v>
                </c:pt>
                <c:pt idx="28">
                  <c:v>9.4</c:v>
                </c:pt>
                <c:pt idx="29">
                  <c:v>9.3000000000000007</c:v>
                </c:pt>
                <c:pt idx="30">
                  <c:v>9.3000000000000007</c:v>
                </c:pt>
                <c:pt idx="31">
                  <c:v>9.3000000000000007</c:v>
                </c:pt>
                <c:pt idx="32">
                  <c:v>9</c:v>
                </c:pt>
                <c:pt idx="33">
                  <c:v>8.5</c:v>
                </c:pt>
                <c:pt idx="34">
                  <c:v>9.1999999999999993</c:v>
                </c:pt>
                <c:pt idx="35">
                  <c:v>9.1999999999999993</c:v>
                </c:pt>
                <c:pt idx="36">
                  <c:v>10.8</c:v>
                </c:pt>
                <c:pt idx="37">
                  <c:v>10.8</c:v>
                </c:pt>
                <c:pt idx="38">
                  <c:v>10.8</c:v>
                </c:pt>
                <c:pt idx="39">
                  <c:v>10.8</c:v>
                </c:pt>
                <c:pt idx="40">
                  <c:v>10.8</c:v>
                </c:pt>
                <c:pt idx="41">
                  <c:v>10.8</c:v>
                </c:pt>
                <c:pt idx="42">
                  <c:v>10.8</c:v>
                </c:pt>
                <c:pt idx="43">
                  <c:v>10.8</c:v>
                </c:pt>
                <c:pt idx="44">
                  <c:v>10.8</c:v>
                </c:pt>
                <c:pt idx="45">
                  <c:v>10.8</c:v>
                </c:pt>
                <c:pt idx="46">
                  <c:v>10.8</c:v>
                </c:pt>
                <c:pt idx="47">
                  <c:v>10.8</c:v>
                </c:pt>
              </c:numCache>
            </c:numRef>
          </c:val>
          <c:extLst>
            <c:ext xmlns:c16="http://schemas.microsoft.com/office/drawing/2014/chart" uri="{C3380CC4-5D6E-409C-BE32-E72D297353CC}">
              <c16:uniqueId val="{00000004-2A67-4502-BBF5-E61046C02F87}"/>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2A67-4502-BBF5-E61046C02F8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EVO_PRO_ENE!$I$191:$I$258</c:f>
              <c:strCache>
                <c:ptCount val="68"/>
                <c:pt idx="0">
                  <c:v>KALLPA GENERACION S.A.</c:v>
                </c:pt>
                <c:pt idx="1">
                  <c:v>ORYGEN PERU S.A.A.</c:v>
                </c:pt>
                <c:pt idx="2">
                  <c:v>ELECTROPERU</c:v>
                </c:pt>
                <c:pt idx="3">
                  <c:v>ENGIE ENERGIA PERU S.A.A.</c:v>
                </c:pt>
                <c:pt idx="4">
                  <c:v>FENIX POWER PERÚ</c:v>
                </c:pt>
                <c:pt idx="5">
                  <c:v>STATKRAFT S.A</c:v>
                </c:pt>
                <c:pt idx="6">
                  <c:v>ORAZUL ENERGY PERÚ</c:v>
                </c:pt>
                <c:pt idx="7">
                  <c:v>EMPRESA DE GENERACION HUALLAGA</c:v>
                </c:pt>
                <c:pt idx="8">
                  <c:v>CHINANGO S.A.C.</c:v>
                </c:pt>
                <c:pt idx="9">
                  <c:v>EGEMSA</c:v>
                </c:pt>
                <c:pt idx="10">
                  <c:v>HYDRO GLOBAL PERÚ S.A.C.</c:v>
                </c:pt>
                <c:pt idx="11">
                  <c:v>CELEPSA</c:v>
                </c:pt>
                <c:pt idx="12">
                  <c:v>JOYA SOLAR S.A.C.</c:v>
                </c:pt>
                <c:pt idx="13">
                  <c:v>SAN GABAN</c:v>
                </c:pt>
                <c:pt idx="14">
                  <c:v>EGASA</c:v>
                </c:pt>
                <c:pt idx="15">
                  <c:v>INLAND ENERGY SAC</c:v>
                </c:pt>
                <c:pt idx="16">
                  <c:v>ENERGIA RENOVABLE DEL SUR S.A.</c:v>
                </c:pt>
                <c:pt idx="17">
                  <c:v>EMPRESA DE GENERACION HUANZA</c:v>
                </c:pt>
                <c:pt idx="18">
                  <c:v>ENERGÍA EÓLICA S.A.</c:v>
                </c:pt>
                <c:pt idx="19">
                  <c:v>EGEJUNIN</c:v>
                </c:pt>
                <c:pt idx="20">
                  <c:v>GENERADORA DE ENERGÍA DEL PERÚ</c:v>
                </c:pt>
                <c:pt idx="21">
                  <c:v>PARQUE EOLICO TRES HERMANAS S.A.C.</c:v>
                </c:pt>
                <c:pt idx="22">
                  <c:v>TERMOCHILCA S.A.C.</c:v>
                </c:pt>
                <c:pt idx="23">
                  <c:v>LA VIRGEN</c:v>
                </c:pt>
                <c:pt idx="24">
                  <c:v>GM OPERACIONES S.A.C.</c:v>
                </c:pt>
                <c:pt idx="25">
                  <c:v>GR CORTARRAMA SOCIEDAD ANONIMA CERRADA</c:v>
                </c:pt>
                <c:pt idx="26">
                  <c:v>SINERSA</c:v>
                </c:pt>
                <c:pt idx="27">
                  <c:v>EMPRESA DE GENERACION ELECTRICA RIO BAÑOS S.A.C.</c:v>
                </c:pt>
                <c:pt idx="28">
                  <c:v>ENEL GENERACION PIURA S.A.</c:v>
                </c:pt>
                <c:pt idx="29">
                  <c:v>GENERACIÓN ANDINA S.A.C.</c:v>
                </c:pt>
                <c:pt idx="30">
                  <c:v>HUAURA POWER GROUP S.A.</c:v>
                </c:pt>
                <c:pt idx="31">
                  <c:v>PARQUE EOLICO MARCONA S.A.C.</c:v>
                </c:pt>
                <c:pt idx="32">
                  <c:v>HIDROELECTRICA HUANCHOR S.A.C.</c:v>
                </c:pt>
                <c:pt idx="33">
                  <c:v>AGROAURORA S.A.C.</c:v>
                </c:pt>
                <c:pt idx="34">
                  <c:v>ANDEAN POWER S.A.C.</c:v>
                </c:pt>
                <c:pt idx="35">
                  <c:v>EMPRESA DE GENERACION ELECTRICA SANTA ANA S.A.C.</c:v>
                </c:pt>
                <c:pt idx="36">
                  <c:v>EGESUR</c:v>
                </c:pt>
                <c:pt idx="37">
                  <c:v>AGRO INDUSTRIAL PARAMONGA S.A.</c:v>
                </c:pt>
                <c:pt idx="38">
                  <c:v>CELEPSA RENOVABLES S.R.L.</c:v>
                </c:pt>
                <c:pt idx="39">
                  <c:v>EMPRESA ELECTRICA AGUA AZUL</c:v>
                </c:pt>
                <c:pt idx="40">
                  <c:v>AGROLMOS SOCIEDAD ANONIMA - AGROLMOS S.A.</c:v>
                </c:pt>
                <c:pt idx="41">
                  <c:v>VARI ENERGIA S.A.C.</c:v>
                </c:pt>
                <c:pt idx="42">
                  <c:v>EMPRESA ELECTRICA RIO DOBLE</c:v>
                </c:pt>
                <c:pt idx="43">
                  <c:v>BIOENERGIA DEL CHIRA S.A.</c:v>
                </c:pt>
                <c:pt idx="44">
                  <c:v>PERUANA DE INVERSIONES EN ENERGIAS RENOVABLES S.A.</c:v>
                </c:pt>
                <c:pt idx="45">
                  <c:v>PETRAMAS</c:v>
                </c:pt>
                <c:pt idx="46">
                  <c:v>PANAMERICANA  SOLAR SAC.</c:v>
                </c:pt>
                <c:pt idx="47">
                  <c:v>AGROINDUSTRIAS SAN JACINTO S.A.A.</c:v>
                </c:pt>
                <c:pt idx="48">
                  <c:v>TACNA SOLAR SAC.</c:v>
                </c:pt>
                <c:pt idx="49">
                  <c:v>MOQUEGUA FV S.A.C.</c:v>
                </c:pt>
                <c:pt idx="50">
                  <c:v>GR TARUCA SOCIEDAD ANONIMA CERRADA</c:v>
                </c:pt>
                <c:pt idx="51">
                  <c:v>MAJES ARCUS S.A.C.</c:v>
                </c:pt>
                <c:pt idx="52">
                  <c:v>GR PAINO SOCIEDAD ANONIMA CERRADA</c:v>
                </c:pt>
                <c:pt idx="53">
                  <c:v>REPARTICIÓN ARCUS S.A.C.</c:v>
                </c:pt>
                <c:pt idx="54">
                  <c:v>EMPRESA DE GENERACION ELECTRICA CANCHAYLLO SAC</c:v>
                </c:pt>
                <c:pt idx="55">
                  <c:v>HIDROCAÑETE S.A.</c:v>
                </c:pt>
                <c:pt idx="56">
                  <c:v>TERMOSELVA</c:v>
                </c:pt>
                <c:pt idx="57">
                  <c:v>ELECTRICA YANAPAMPA SAC</c:v>
                </c:pt>
                <c:pt idx="58">
                  <c:v>MAJA ENERGIA S.A.C.</c:v>
                </c:pt>
                <c:pt idx="59">
                  <c:v>INVERSIONES SHAQSHA S.A.C.</c:v>
                </c:pt>
                <c:pt idx="60">
                  <c:v>ASOCIACIÓN SANTA LUCIA DE CHACAS</c:v>
                </c:pt>
                <c:pt idx="61">
                  <c:v>SAMAY I S.A.C</c:v>
                </c:pt>
                <c:pt idx="62">
                  <c:v>MINERA CERRO VERDE</c:v>
                </c:pt>
                <c:pt idx="63">
                  <c:v>COLCA SOLAR S.A.C.</c:v>
                </c:pt>
                <c:pt idx="64">
                  <c:v>ATRIA ENERGIA S.A.C.</c:v>
                </c:pt>
                <c:pt idx="65">
                  <c:v>KONDU SAC</c:v>
                </c:pt>
                <c:pt idx="66">
                  <c:v>PLANTA DE RESERVA FRIA DE GENERACION  DE ETEN S.A.</c:v>
                </c:pt>
                <c:pt idx="67">
                  <c:v>INFRAESTRUCTURAS Y ENERGIAS DEL PERU S.A.C.</c:v>
                </c:pt>
              </c:strCache>
            </c:strRef>
          </c:cat>
          <c:val>
            <c:numRef>
              <c:f>EVO_PRO_ENE!$J$191:$J$258</c:f>
              <c:numCache>
                <c:formatCode>General</c:formatCode>
                <c:ptCount val="68"/>
                <c:pt idx="0">
                  <c:v>744745.19</c:v>
                </c:pt>
                <c:pt idx="1">
                  <c:v>525314.09</c:v>
                </c:pt>
                <c:pt idx="2">
                  <c:v>439115.9</c:v>
                </c:pt>
                <c:pt idx="3">
                  <c:v>390037.04</c:v>
                </c:pt>
                <c:pt idx="4">
                  <c:v>256541.89</c:v>
                </c:pt>
                <c:pt idx="5">
                  <c:v>135819.05499999999</c:v>
                </c:pt>
                <c:pt idx="6">
                  <c:v>125687.7</c:v>
                </c:pt>
                <c:pt idx="7">
                  <c:v>102294.29</c:v>
                </c:pt>
                <c:pt idx="8">
                  <c:v>82962.53</c:v>
                </c:pt>
                <c:pt idx="9">
                  <c:v>82700.600000000006</c:v>
                </c:pt>
                <c:pt idx="10">
                  <c:v>78557.024999999994</c:v>
                </c:pt>
                <c:pt idx="11">
                  <c:v>70532.3</c:v>
                </c:pt>
                <c:pt idx="12">
                  <c:v>56468.05</c:v>
                </c:pt>
                <c:pt idx="13">
                  <c:v>52489.9</c:v>
                </c:pt>
                <c:pt idx="14">
                  <c:v>51759.7</c:v>
                </c:pt>
                <c:pt idx="15">
                  <c:v>44563.675000000003</c:v>
                </c:pt>
                <c:pt idx="16">
                  <c:v>39034.85</c:v>
                </c:pt>
                <c:pt idx="17">
                  <c:v>34127.1</c:v>
                </c:pt>
                <c:pt idx="18">
                  <c:v>30910.2</c:v>
                </c:pt>
                <c:pt idx="19">
                  <c:v>27297.17</c:v>
                </c:pt>
                <c:pt idx="20">
                  <c:v>27269.25</c:v>
                </c:pt>
                <c:pt idx="21">
                  <c:v>25817</c:v>
                </c:pt>
                <c:pt idx="22">
                  <c:v>24523.915000000001</c:v>
                </c:pt>
                <c:pt idx="23">
                  <c:v>23656.095000000001</c:v>
                </c:pt>
                <c:pt idx="24">
                  <c:v>23010.875</c:v>
                </c:pt>
                <c:pt idx="25">
                  <c:v>17487.150000000001</c:v>
                </c:pt>
                <c:pt idx="26">
                  <c:v>14280.99</c:v>
                </c:pt>
                <c:pt idx="27">
                  <c:v>10331.540000000001</c:v>
                </c:pt>
                <c:pt idx="28">
                  <c:v>10310.959500000001</c:v>
                </c:pt>
                <c:pt idx="29">
                  <c:v>10019.780000000001</c:v>
                </c:pt>
                <c:pt idx="30">
                  <c:v>9756</c:v>
                </c:pt>
                <c:pt idx="31">
                  <c:v>9249.75</c:v>
                </c:pt>
                <c:pt idx="32">
                  <c:v>8681.1861000000008</c:v>
                </c:pt>
                <c:pt idx="33">
                  <c:v>8521</c:v>
                </c:pt>
                <c:pt idx="34">
                  <c:v>8298</c:v>
                </c:pt>
                <c:pt idx="35">
                  <c:v>8172.05</c:v>
                </c:pt>
                <c:pt idx="36">
                  <c:v>7241.54</c:v>
                </c:pt>
                <c:pt idx="37">
                  <c:v>6754.3</c:v>
                </c:pt>
                <c:pt idx="38">
                  <c:v>6726.25</c:v>
                </c:pt>
                <c:pt idx="39">
                  <c:v>6661.8153499999999</c:v>
                </c:pt>
                <c:pt idx="40">
                  <c:v>5434.5267000000003</c:v>
                </c:pt>
                <c:pt idx="41">
                  <c:v>5312.9861650000003</c:v>
                </c:pt>
                <c:pt idx="42">
                  <c:v>5081.1099999999997</c:v>
                </c:pt>
                <c:pt idx="43">
                  <c:v>4625.8999999999996</c:v>
                </c:pt>
                <c:pt idx="44">
                  <c:v>4434.7</c:v>
                </c:pt>
                <c:pt idx="45">
                  <c:v>4418.1000000000004</c:v>
                </c:pt>
                <c:pt idx="46">
                  <c:v>4193.5905000000002</c:v>
                </c:pt>
                <c:pt idx="47">
                  <c:v>3966.3440000000001</c:v>
                </c:pt>
                <c:pt idx="48">
                  <c:v>3515.35</c:v>
                </c:pt>
                <c:pt idx="49">
                  <c:v>3472.5594999999998</c:v>
                </c:pt>
                <c:pt idx="50">
                  <c:v>3260.835</c:v>
                </c:pt>
                <c:pt idx="51">
                  <c:v>3050</c:v>
                </c:pt>
                <c:pt idx="52">
                  <c:v>3034.65</c:v>
                </c:pt>
                <c:pt idx="53">
                  <c:v>2995.55</c:v>
                </c:pt>
                <c:pt idx="54">
                  <c:v>2479.7049999999999</c:v>
                </c:pt>
                <c:pt idx="55">
                  <c:v>1811.35</c:v>
                </c:pt>
                <c:pt idx="56">
                  <c:v>1771.075</c:v>
                </c:pt>
                <c:pt idx="57">
                  <c:v>1683.85</c:v>
                </c:pt>
                <c:pt idx="58">
                  <c:v>1437.03</c:v>
                </c:pt>
                <c:pt idx="59">
                  <c:v>915.71500000000003</c:v>
                </c:pt>
                <c:pt idx="60">
                  <c:v>884.71</c:v>
                </c:pt>
                <c:pt idx="61">
                  <c:v>844.9</c:v>
                </c:pt>
                <c:pt idx="62">
                  <c:v>571.20000000000005</c:v>
                </c:pt>
                <c:pt idx="63">
                  <c:v>181.5</c:v>
                </c:pt>
                <c:pt idx="64">
                  <c:v>89.45</c:v>
                </c:pt>
                <c:pt idx="65">
                  <c:v>54.85</c:v>
                </c:pt>
                <c:pt idx="66">
                  <c:v>4</c:v>
                </c:pt>
                <c:pt idx="67">
                  <c:v>2.35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68C-46DF-AE4F-D9FC2D3A617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414.7</c:v>
                </c:pt>
                <c:pt idx="1">
                  <c:v>413.7</c:v>
                </c:pt>
                <c:pt idx="2">
                  <c:v>418.9</c:v>
                </c:pt>
                <c:pt idx="3">
                  <c:v>413.4</c:v>
                </c:pt>
                <c:pt idx="4">
                  <c:v>415.8</c:v>
                </c:pt>
                <c:pt idx="5">
                  <c:v>416</c:v>
                </c:pt>
                <c:pt idx="6">
                  <c:v>422.6</c:v>
                </c:pt>
                <c:pt idx="7">
                  <c:v>434.2</c:v>
                </c:pt>
                <c:pt idx="8">
                  <c:v>446</c:v>
                </c:pt>
                <c:pt idx="9">
                  <c:v>452</c:v>
                </c:pt>
                <c:pt idx="10">
                  <c:v>456.9</c:v>
                </c:pt>
                <c:pt idx="11">
                  <c:v>460</c:v>
                </c:pt>
                <c:pt idx="12">
                  <c:v>472</c:v>
                </c:pt>
                <c:pt idx="13">
                  <c:v>470.8</c:v>
                </c:pt>
                <c:pt idx="14">
                  <c:v>467.8</c:v>
                </c:pt>
                <c:pt idx="15">
                  <c:v>468.8</c:v>
                </c:pt>
                <c:pt idx="16">
                  <c:v>482.3</c:v>
                </c:pt>
                <c:pt idx="17">
                  <c:v>557.5</c:v>
                </c:pt>
                <c:pt idx="18">
                  <c:v>524.70000000000005</c:v>
                </c:pt>
                <c:pt idx="19">
                  <c:v>501.7</c:v>
                </c:pt>
                <c:pt idx="20">
                  <c:v>542.20000000000005</c:v>
                </c:pt>
                <c:pt idx="21">
                  <c:v>559.9</c:v>
                </c:pt>
                <c:pt idx="22">
                  <c:v>564.79999999999995</c:v>
                </c:pt>
                <c:pt idx="23">
                  <c:v>563.6</c:v>
                </c:pt>
                <c:pt idx="24">
                  <c:v>569.4</c:v>
                </c:pt>
                <c:pt idx="25">
                  <c:v>566.79999999999995</c:v>
                </c:pt>
                <c:pt idx="26">
                  <c:v>560.6</c:v>
                </c:pt>
                <c:pt idx="27">
                  <c:v>564.1</c:v>
                </c:pt>
                <c:pt idx="28">
                  <c:v>559.79999999999995</c:v>
                </c:pt>
                <c:pt idx="29">
                  <c:v>567</c:v>
                </c:pt>
                <c:pt idx="30">
                  <c:v>568</c:v>
                </c:pt>
                <c:pt idx="31">
                  <c:v>550.79999999999995</c:v>
                </c:pt>
                <c:pt idx="32">
                  <c:v>554.70000000000005</c:v>
                </c:pt>
                <c:pt idx="33">
                  <c:v>550.5</c:v>
                </c:pt>
                <c:pt idx="34">
                  <c:v>536.4</c:v>
                </c:pt>
                <c:pt idx="35">
                  <c:v>534.9</c:v>
                </c:pt>
                <c:pt idx="36">
                  <c:v>550.79999999999995</c:v>
                </c:pt>
                <c:pt idx="37">
                  <c:v>558.74</c:v>
                </c:pt>
                <c:pt idx="38">
                  <c:v>556.54</c:v>
                </c:pt>
                <c:pt idx="39">
                  <c:v>549.95000000000005</c:v>
                </c:pt>
                <c:pt idx="40">
                  <c:v>537.29999999999995</c:v>
                </c:pt>
                <c:pt idx="41">
                  <c:v>530.26</c:v>
                </c:pt>
                <c:pt idx="42">
                  <c:v>529.19000000000005</c:v>
                </c:pt>
                <c:pt idx="43">
                  <c:v>531.14</c:v>
                </c:pt>
                <c:pt idx="44">
                  <c:v>527.55999999999995</c:v>
                </c:pt>
                <c:pt idx="45">
                  <c:v>530.37</c:v>
                </c:pt>
                <c:pt idx="46">
                  <c:v>533.47</c:v>
                </c:pt>
                <c:pt idx="47">
                  <c:v>494.67</c:v>
                </c:pt>
              </c:numCache>
            </c:numRef>
          </c:val>
          <c:extLst>
            <c:ext xmlns:c16="http://schemas.microsoft.com/office/drawing/2014/chart" uri="{C3380CC4-5D6E-409C-BE32-E72D297353CC}">
              <c16:uniqueId val="{00000000-483D-4C92-9EF9-793DEFA7CC8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5689</c:v>
                </c:pt>
                <c:pt idx="1">
                  <c:v>5506.4</c:v>
                </c:pt>
                <c:pt idx="2">
                  <c:v>5416.4</c:v>
                </c:pt>
                <c:pt idx="3">
                  <c:v>5413.8</c:v>
                </c:pt>
                <c:pt idx="4">
                  <c:v>5262.5</c:v>
                </c:pt>
                <c:pt idx="5">
                  <c:v>5342.3</c:v>
                </c:pt>
                <c:pt idx="6">
                  <c:v>5330.8</c:v>
                </c:pt>
                <c:pt idx="7">
                  <c:v>5327.4</c:v>
                </c:pt>
                <c:pt idx="8">
                  <c:v>5286.2</c:v>
                </c:pt>
                <c:pt idx="9">
                  <c:v>5465</c:v>
                </c:pt>
                <c:pt idx="10">
                  <c:v>5566.1</c:v>
                </c:pt>
                <c:pt idx="11">
                  <c:v>5388.8</c:v>
                </c:pt>
                <c:pt idx="12">
                  <c:v>5197.5</c:v>
                </c:pt>
                <c:pt idx="13">
                  <c:v>4820</c:v>
                </c:pt>
                <c:pt idx="14">
                  <c:v>5053.8999999999996</c:v>
                </c:pt>
                <c:pt idx="15">
                  <c:v>5051</c:v>
                </c:pt>
                <c:pt idx="16">
                  <c:v>5187.1000000000004</c:v>
                </c:pt>
                <c:pt idx="17">
                  <c:v>5426.8</c:v>
                </c:pt>
                <c:pt idx="18">
                  <c:v>5565.6</c:v>
                </c:pt>
                <c:pt idx="19">
                  <c:v>5605.1</c:v>
                </c:pt>
                <c:pt idx="20">
                  <c:v>5621.4</c:v>
                </c:pt>
                <c:pt idx="21">
                  <c:v>5710.4</c:v>
                </c:pt>
                <c:pt idx="22">
                  <c:v>5746.6</c:v>
                </c:pt>
                <c:pt idx="23">
                  <c:v>5624.8</c:v>
                </c:pt>
                <c:pt idx="24">
                  <c:v>5723.4</c:v>
                </c:pt>
                <c:pt idx="25">
                  <c:v>5425.5</c:v>
                </c:pt>
                <c:pt idx="26">
                  <c:v>5545</c:v>
                </c:pt>
                <c:pt idx="27">
                  <c:v>5602.8</c:v>
                </c:pt>
                <c:pt idx="28">
                  <c:v>5590.5</c:v>
                </c:pt>
                <c:pt idx="29">
                  <c:v>5853.6</c:v>
                </c:pt>
                <c:pt idx="30">
                  <c:v>5770.7</c:v>
                </c:pt>
                <c:pt idx="31">
                  <c:v>5654.6</c:v>
                </c:pt>
                <c:pt idx="32">
                  <c:v>5815.3</c:v>
                </c:pt>
                <c:pt idx="33">
                  <c:v>6084</c:v>
                </c:pt>
                <c:pt idx="34">
                  <c:v>6300.4</c:v>
                </c:pt>
                <c:pt idx="35">
                  <c:v>6149.3</c:v>
                </c:pt>
                <c:pt idx="36">
                  <c:v>6461.92</c:v>
                </c:pt>
                <c:pt idx="37">
                  <c:v>6434.52</c:v>
                </c:pt>
                <c:pt idx="38">
                  <c:v>6471.82</c:v>
                </c:pt>
                <c:pt idx="39">
                  <c:v>6470.52</c:v>
                </c:pt>
                <c:pt idx="40">
                  <c:v>6486.32</c:v>
                </c:pt>
                <c:pt idx="41">
                  <c:v>6449.42</c:v>
                </c:pt>
                <c:pt idx="42">
                  <c:v>6319.37</c:v>
                </c:pt>
                <c:pt idx="43">
                  <c:v>6271.73</c:v>
                </c:pt>
                <c:pt idx="44">
                  <c:v>6219.99</c:v>
                </c:pt>
                <c:pt idx="45">
                  <c:v>6158.2</c:v>
                </c:pt>
                <c:pt idx="46">
                  <c:v>5921.83</c:v>
                </c:pt>
                <c:pt idx="47">
                  <c:v>5822.24</c:v>
                </c:pt>
              </c:numCache>
            </c:numRef>
          </c:val>
          <c:extLst>
            <c:ext xmlns:c16="http://schemas.microsoft.com/office/drawing/2014/chart" uri="{C3380CC4-5D6E-409C-BE32-E72D297353CC}">
              <c16:uniqueId val="{00000001-483D-4C92-9EF9-793DEFA7CC8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747.6</c:v>
                </c:pt>
                <c:pt idx="1">
                  <c:v>744.2</c:v>
                </c:pt>
                <c:pt idx="2">
                  <c:v>698.3</c:v>
                </c:pt>
                <c:pt idx="3">
                  <c:v>738.9</c:v>
                </c:pt>
                <c:pt idx="4">
                  <c:v>732.7</c:v>
                </c:pt>
                <c:pt idx="5">
                  <c:v>728</c:v>
                </c:pt>
                <c:pt idx="6">
                  <c:v>738</c:v>
                </c:pt>
                <c:pt idx="7">
                  <c:v>700.5</c:v>
                </c:pt>
                <c:pt idx="8">
                  <c:v>697.9</c:v>
                </c:pt>
                <c:pt idx="9">
                  <c:v>684.9</c:v>
                </c:pt>
                <c:pt idx="10">
                  <c:v>724.9</c:v>
                </c:pt>
                <c:pt idx="11">
                  <c:v>927.3</c:v>
                </c:pt>
                <c:pt idx="12">
                  <c:v>1215.5999999999999</c:v>
                </c:pt>
                <c:pt idx="13">
                  <c:v>1518</c:v>
                </c:pt>
                <c:pt idx="14">
                  <c:v>1554.5</c:v>
                </c:pt>
                <c:pt idx="15">
                  <c:v>1589.9</c:v>
                </c:pt>
                <c:pt idx="16">
                  <c:v>1607.6</c:v>
                </c:pt>
                <c:pt idx="17">
                  <c:v>1523.4</c:v>
                </c:pt>
                <c:pt idx="18">
                  <c:v>1529</c:v>
                </c:pt>
                <c:pt idx="19">
                  <c:v>1619.1</c:v>
                </c:pt>
                <c:pt idx="20">
                  <c:v>1625.9</c:v>
                </c:pt>
                <c:pt idx="21">
                  <c:v>1624.4</c:v>
                </c:pt>
                <c:pt idx="22">
                  <c:v>1631.2</c:v>
                </c:pt>
                <c:pt idx="23">
                  <c:v>1562.4</c:v>
                </c:pt>
                <c:pt idx="24">
                  <c:v>1476.4</c:v>
                </c:pt>
                <c:pt idx="25">
                  <c:v>1499.8</c:v>
                </c:pt>
                <c:pt idx="26">
                  <c:v>1486.3</c:v>
                </c:pt>
                <c:pt idx="27">
                  <c:v>1532.5</c:v>
                </c:pt>
                <c:pt idx="28">
                  <c:v>1614.1</c:v>
                </c:pt>
                <c:pt idx="29">
                  <c:v>1441.7</c:v>
                </c:pt>
                <c:pt idx="30">
                  <c:v>1455.4</c:v>
                </c:pt>
                <c:pt idx="31">
                  <c:v>1456.9</c:v>
                </c:pt>
                <c:pt idx="32">
                  <c:v>1322</c:v>
                </c:pt>
                <c:pt idx="33">
                  <c:v>994.7</c:v>
                </c:pt>
                <c:pt idx="34">
                  <c:v>739.3</c:v>
                </c:pt>
                <c:pt idx="35">
                  <c:v>683.2</c:v>
                </c:pt>
                <c:pt idx="36">
                  <c:v>688.58</c:v>
                </c:pt>
                <c:pt idx="37">
                  <c:v>724.22</c:v>
                </c:pt>
                <c:pt idx="38">
                  <c:v>720.39</c:v>
                </c:pt>
                <c:pt idx="39">
                  <c:v>719.56</c:v>
                </c:pt>
                <c:pt idx="40">
                  <c:v>715.63</c:v>
                </c:pt>
                <c:pt idx="41">
                  <c:v>709.4</c:v>
                </c:pt>
                <c:pt idx="42">
                  <c:v>708.17</c:v>
                </c:pt>
                <c:pt idx="43">
                  <c:v>709.6</c:v>
                </c:pt>
                <c:pt idx="44">
                  <c:v>708.51</c:v>
                </c:pt>
                <c:pt idx="45">
                  <c:v>630.80999999999995</c:v>
                </c:pt>
                <c:pt idx="46">
                  <c:v>586.69000000000005</c:v>
                </c:pt>
                <c:pt idx="47">
                  <c:v>590.91999999999996</c:v>
                </c:pt>
              </c:numCache>
            </c:numRef>
          </c:val>
          <c:extLst>
            <c:ext xmlns:c16="http://schemas.microsoft.com/office/drawing/2014/chart" uri="{C3380CC4-5D6E-409C-BE32-E72D297353CC}">
              <c16:uniqueId val="{00000002-483D-4C92-9EF9-793DEFA7CC8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4209.3</c:v>
                </c:pt>
                <c:pt idx="1">
                  <c:v>4185</c:v>
                </c:pt>
                <c:pt idx="2">
                  <c:v>3986.3</c:v>
                </c:pt>
                <c:pt idx="3">
                  <c:v>4042</c:v>
                </c:pt>
                <c:pt idx="4">
                  <c:v>4056.8</c:v>
                </c:pt>
                <c:pt idx="5">
                  <c:v>4020.8</c:v>
                </c:pt>
                <c:pt idx="6">
                  <c:v>4085.1</c:v>
                </c:pt>
                <c:pt idx="7">
                  <c:v>3891.3</c:v>
                </c:pt>
                <c:pt idx="8">
                  <c:v>3874.6</c:v>
                </c:pt>
                <c:pt idx="9">
                  <c:v>3957.4</c:v>
                </c:pt>
                <c:pt idx="10">
                  <c:v>4084.2</c:v>
                </c:pt>
                <c:pt idx="11">
                  <c:v>4011.3</c:v>
                </c:pt>
                <c:pt idx="12">
                  <c:v>3927</c:v>
                </c:pt>
                <c:pt idx="13">
                  <c:v>3707.8</c:v>
                </c:pt>
                <c:pt idx="14">
                  <c:v>3769.2</c:v>
                </c:pt>
                <c:pt idx="15">
                  <c:v>3811.7</c:v>
                </c:pt>
                <c:pt idx="16">
                  <c:v>3803.2</c:v>
                </c:pt>
                <c:pt idx="17">
                  <c:v>3942.1</c:v>
                </c:pt>
                <c:pt idx="18">
                  <c:v>3933.5</c:v>
                </c:pt>
                <c:pt idx="19">
                  <c:v>3987.2</c:v>
                </c:pt>
                <c:pt idx="20">
                  <c:v>3991.2</c:v>
                </c:pt>
                <c:pt idx="21">
                  <c:v>4043.6</c:v>
                </c:pt>
                <c:pt idx="22">
                  <c:v>4039.8</c:v>
                </c:pt>
                <c:pt idx="23">
                  <c:v>3913.8</c:v>
                </c:pt>
                <c:pt idx="24">
                  <c:v>3856.8</c:v>
                </c:pt>
                <c:pt idx="25">
                  <c:v>3596.5</c:v>
                </c:pt>
                <c:pt idx="26">
                  <c:v>3495</c:v>
                </c:pt>
                <c:pt idx="27">
                  <c:v>3553.5</c:v>
                </c:pt>
                <c:pt idx="28">
                  <c:v>3764.8</c:v>
                </c:pt>
                <c:pt idx="29">
                  <c:v>3770.5</c:v>
                </c:pt>
                <c:pt idx="30">
                  <c:v>3743.8</c:v>
                </c:pt>
                <c:pt idx="31">
                  <c:v>3764.2</c:v>
                </c:pt>
                <c:pt idx="32">
                  <c:v>4091.3</c:v>
                </c:pt>
                <c:pt idx="33">
                  <c:v>4171.8999999999996</c:v>
                </c:pt>
                <c:pt idx="34">
                  <c:v>4297.2</c:v>
                </c:pt>
                <c:pt idx="35">
                  <c:v>4268.5</c:v>
                </c:pt>
                <c:pt idx="36">
                  <c:v>4436.3</c:v>
                </c:pt>
                <c:pt idx="37">
                  <c:v>4462.1400000000003</c:v>
                </c:pt>
                <c:pt idx="38">
                  <c:v>4474.91</c:v>
                </c:pt>
                <c:pt idx="39">
                  <c:v>4483.18</c:v>
                </c:pt>
                <c:pt idx="40">
                  <c:v>4585.75</c:v>
                </c:pt>
                <c:pt idx="41">
                  <c:v>4545.92</c:v>
                </c:pt>
                <c:pt idx="42">
                  <c:v>4544.46</c:v>
                </c:pt>
                <c:pt idx="43">
                  <c:v>4458.87</c:v>
                </c:pt>
                <c:pt idx="44">
                  <c:v>4448.95</c:v>
                </c:pt>
                <c:pt idx="45">
                  <c:v>4369.82</c:v>
                </c:pt>
                <c:pt idx="46">
                  <c:v>4191.97</c:v>
                </c:pt>
                <c:pt idx="47">
                  <c:v>4199.13</c:v>
                </c:pt>
              </c:numCache>
            </c:numRef>
          </c:val>
          <c:extLst>
            <c:ext xmlns:c16="http://schemas.microsoft.com/office/drawing/2014/chart" uri="{C3380CC4-5D6E-409C-BE32-E72D297353CC}">
              <c16:uniqueId val="{00000000-C814-43D5-8DAF-997D27AAB23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2343.8000000000002</c:v>
                </c:pt>
                <c:pt idx="1">
                  <c:v>2195.9</c:v>
                </c:pt>
                <c:pt idx="2">
                  <c:v>2262.1</c:v>
                </c:pt>
                <c:pt idx="3">
                  <c:v>2264.5</c:v>
                </c:pt>
                <c:pt idx="4">
                  <c:v>2146</c:v>
                </c:pt>
                <c:pt idx="5">
                  <c:v>2276.1</c:v>
                </c:pt>
                <c:pt idx="6">
                  <c:v>2209.9</c:v>
                </c:pt>
                <c:pt idx="7">
                  <c:v>2358.5</c:v>
                </c:pt>
                <c:pt idx="8">
                  <c:v>2328.8000000000002</c:v>
                </c:pt>
                <c:pt idx="9">
                  <c:v>2417.3000000000002</c:v>
                </c:pt>
                <c:pt idx="10">
                  <c:v>2384.6</c:v>
                </c:pt>
                <c:pt idx="11">
                  <c:v>2289.1</c:v>
                </c:pt>
                <c:pt idx="12">
                  <c:v>2199.4</c:v>
                </c:pt>
                <c:pt idx="13">
                  <c:v>2064.1</c:v>
                </c:pt>
                <c:pt idx="14">
                  <c:v>2191.6999999999998</c:v>
                </c:pt>
                <c:pt idx="15">
                  <c:v>2146.1999999999998</c:v>
                </c:pt>
                <c:pt idx="16">
                  <c:v>2287.1999999999998</c:v>
                </c:pt>
                <c:pt idx="17">
                  <c:v>2349.3000000000002</c:v>
                </c:pt>
                <c:pt idx="18">
                  <c:v>2451.6</c:v>
                </c:pt>
                <c:pt idx="19">
                  <c:v>2454</c:v>
                </c:pt>
                <c:pt idx="20">
                  <c:v>2482.1</c:v>
                </c:pt>
                <c:pt idx="21">
                  <c:v>2485.6</c:v>
                </c:pt>
                <c:pt idx="22">
                  <c:v>2523.6</c:v>
                </c:pt>
                <c:pt idx="23">
                  <c:v>2425.5</c:v>
                </c:pt>
                <c:pt idx="24">
                  <c:v>2388.1999999999998</c:v>
                </c:pt>
                <c:pt idx="25">
                  <c:v>2287.1</c:v>
                </c:pt>
                <c:pt idx="26">
                  <c:v>2474.1</c:v>
                </c:pt>
                <c:pt idx="27">
                  <c:v>2506</c:v>
                </c:pt>
                <c:pt idx="28">
                  <c:v>2353.4</c:v>
                </c:pt>
                <c:pt idx="29">
                  <c:v>2475.6</c:v>
                </c:pt>
                <c:pt idx="30">
                  <c:v>2467.6999999999998</c:v>
                </c:pt>
                <c:pt idx="31">
                  <c:v>2383.3000000000002</c:v>
                </c:pt>
                <c:pt idx="32">
                  <c:v>2295.1</c:v>
                </c:pt>
                <c:pt idx="33">
                  <c:v>2485.6</c:v>
                </c:pt>
                <c:pt idx="34">
                  <c:v>2577.6999999999998</c:v>
                </c:pt>
                <c:pt idx="35">
                  <c:v>2478.9</c:v>
                </c:pt>
                <c:pt idx="36">
                  <c:v>2644.2</c:v>
                </c:pt>
                <c:pt idx="37">
                  <c:v>2649.64</c:v>
                </c:pt>
                <c:pt idx="38">
                  <c:v>2719.14</c:v>
                </c:pt>
                <c:pt idx="39">
                  <c:v>2725.15</c:v>
                </c:pt>
                <c:pt idx="40">
                  <c:v>2690.7</c:v>
                </c:pt>
                <c:pt idx="41">
                  <c:v>2694.59</c:v>
                </c:pt>
                <c:pt idx="42">
                  <c:v>2611.5300000000002</c:v>
                </c:pt>
                <c:pt idx="43">
                  <c:v>2656.59</c:v>
                </c:pt>
                <c:pt idx="44">
                  <c:v>2627.03</c:v>
                </c:pt>
                <c:pt idx="45">
                  <c:v>2605.33</c:v>
                </c:pt>
                <c:pt idx="46">
                  <c:v>2533.9</c:v>
                </c:pt>
                <c:pt idx="47">
                  <c:v>2394.9299999999998</c:v>
                </c:pt>
              </c:numCache>
            </c:numRef>
          </c:val>
          <c:extLst>
            <c:ext xmlns:c16="http://schemas.microsoft.com/office/drawing/2014/chart" uri="{C3380CC4-5D6E-409C-BE32-E72D297353CC}">
              <c16:uniqueId val="{00000001-C814-43D5-8DAF-997D27AAB23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0.2</c:v>
                </c:pt>
                <c:pt idx="10">
                  <c:v>30.1</c:v>
                </c:pt>
                <c:pt idx="11">
                  <c:v>238.9</c:v>
                </c:pt>
                <c:pt idx="12">
                  <c:v>523</c:v>
                </c:pt>
                <c:pt idx="13">
                  <c:v>820.4</c:v>
                </c:pt>
                <c:pt idx="14">
                  <c:v>883.8</c:v>
                </c:pt>
                <c:pt idx="15">
                  <c:v>910.4</c:v>
                </c:pt>
                <c:pt idx="16">
                  <c:v>925.6</c:v>
                </c:pt>
                <c:pt idx="17">
                  <c:v>935.3</c:v>
                </c:pt>
                <c:pt idx="18">
                  <c:v>939.8</c:v>
                </c:pt>
                <c:pt idx="19">
                  <c:v>942.6</c:v>
                </c:pt>
                <c:pt idx="20">
                  <c:v>947.6</c:v>
                </c:pt>
                <c:pt idx="21">
                  <c:v>951.4</c:v>
                </c:pt>
                <c:pt idx="22">
                  <c:v>955</c:v>
                </c:pt>
                <c:pt idx="23">
                  <c:v>952.3</c:v>
                </c:pt>
                <c:pt idx="24">
                  <c:v>954.1</c:v>
                </c:pt>
                <c:pt idx="25">
                  <c:v>950.6</c:v>
                </c:pt>
                <c:pt idx="26">
                  <c:v>945.5</c:v>
                </c:pt>
                <c:pt idx="27">
                  <c:v>939.5</c:v>
                </c:pt>
                <c:pt idx="28">
                  <c:v>927.7</c:v>
                </c:pt>
                <c:pt idx="29">
                  <c:v>911.4</c:v>
                </c:pt>
                <c:pt idx="30">
                  <c:v>882.8</c:v>
                </c:pt>
                <c:pt idx="31">
                  <c:v>822.7</c:v>
                </c:pt>
                <c:pt idx="32">
                  <c:v>625.20000000000005</c:v>
                </c:pt>
                <c:pt idx="33">
                  <c:v>305.60000000000002</c:v>
                </c:pt>
                <c:pt idx="34">
                  <c:v>46.6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814-43D5-8DAF-997D27AAB23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298.2</c:v>
                </c:pt>
                <c:pt idx="1">
                  <c:v>283.39999999999998</c:v>
                </c:pt>
                <c:pt idx="2">
                  <c:v>285.2</c:v>
                </c:pt>
                <c:pt idx="3">
                  <c:v>259.60000000000002</c:v>
                </c:pt>
                <c:pt idx="4">
                  <c:v>208.2</c:v>
                </c:pt>
                <c:pt idx="5">
                  <c:v>189.4</c:v>
                </c:pt>
                <c:pt idx="6">
                  <c:v>196.4</c:v>
                </c:pt>
                <c:pt idx="7">
                  <c:v>212.3</c:v>
                </c:pt>
                <c:pt idx="8">
                  <c:v>226.7</c:v>
                </c:pt>
                <c:pt idx="9">
                  <c:v>227</c:v>
                </c:pt>
                <c:pt idx="10">
                  <c:v>249</c:v>
                </c:pt>
                <c:pt idx="11">
                  <c:v>236.8</c:v>
                </c:pt>
                <c:pt idx="12">
                  <c:v>235.7</c:v>
                </c:pt>
                <c:pt idx="13">
                  <c:v>216.5</c:v>
                </c:pt>
                <c:pt idx="14">
                  <c:v>231.5</c:v>
                </c:pt>
                <c:pt idx="15">
                  <c:v>241.4</c:v>
                </c:pt>
                <c:pt idx="16">
                  <c:v>261</c:v>
                </c:pt>
                <c:pt idx="17">
                  <c:v>281</c:v>
                </c:pt>
                <c:pt idx="18">
                  <c:v>294.39999999999998</c:v>
                </c:pt>
                <c:pt idx="19">
                  <c:v>342.1</c:v>
                </c:pt>
                <c:pt idx="20">
                  <c:v>368.6</c:v>
                </c:pt>
                <c:pt idx="21">
                  <c:v>414.1</c:v>
                </c:pt>
                <c:pt idx="22">
                  <c:v>424.2</c:v>
                </c:pt>
                <c:pt idx="23">
                  <c:v>459.2</c:v>
                </c:pt>
                <c:pt idx="24">
                  <c:v>570.1</c:v>
                </c:pt>
                <c:pt idx="25">
                  <c:v>657.9</c:v>
                </c:pt>
                <c:pt idx="26">
                  <c:v>677.3</c:v>
                </c:pt>
                <c:pt idx="27">
                  <c:v>700.4</c:v>
                </c:pt>
                <c:pt idx="28">
                  <c:v>718.5</c:v>
                </c:pt>
                <c:pt idx="29">
                  <c:v>704.8</c:v>
                </c:pt>
                <c:pt idx="30">
                  <c:v>699.8</c:v>
                </c:pt>
                <c:pt idx="31">
                  <c:v>692.1</c:v>
                </c:pt>
                <c:pt idx="32">
                  <c:v>680.4</c:v>
                </c:pt>
                <c:pt idx="33">
                  <c:v>666.1</c:v>
                </c:pt>
                <c:pt idx="34">
                  <c:v>654.6</c:v>
                </c:pt>
                <c:pt idx="35">
                  <c:v>620</c:v>
                </c:pt>
                <c:pt idx="36">
                  <c:v>620.79999999999995</c:v>
                </c:pt>
                <c:pt idx="37">
                  <c:v>605.70000000000005</c:v>
                </c:pt>
                <c:pt idx="38">
                  <c:v>554.70000000000005</c:v>
                </c:pt>
                <c:pt idx="39">
                  <c:v>531.70000000000005</c:v>
                </c:pt>
                <c:pt idx="40">
                  <c:v>462.8</c:v>
                </c:pt>
                <c:pt idx="41">
                  <c:v>448.57</c:v>
                </c:pt>
                <c:pt idx="42">
                  <c:v>400.74</c:v>
                </c:pt>
                <c:pt idx="43">
                  <c:v>397.01</c:v>
                </c:pt>
                <c:pt idx="44">
                  <c:v>380.08</c:v>
                </c:pt>
                <c:pt idx="45">
                  <c:v>344.23</c:v>
                </c:pt>
                <c:pt idx="46">
                  <c:v>316.12</c:v>
                </c:pt>
                <c:pt idx="47">
                  <c:v>313.77</c:v>
                </c:pt>
              </c:numCache>
            </c:numRef>
          </c:val>
          <c:extLst>
            <c:ext xmlns:c16="http://schemas.microsoft.com/office/drawing/2014/chart" uri="{C3380CC4-5D6E-409C-BE32-E72D297353CC}">
              <c16:uniqueId val="{00000003-C814-43D5-8DAF-997D27AAB23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311.5</c:v>
                </c:pt>
                <c:pt idx="1">
                  <c:v>314.89999999999998</c:v>
                </c:pt>
                <c:pt idx="2">
                  <c:v>314.3</c:v>
                </c:pt>
                <c:pt idx="3">
                  <c:v>316.10000000000002</c:v>
                </c:pt>
                <c:pt idx="4">
                  <c:v>317.2</c:v>
                </c:pt>
                <c:pt idx="5">
                  <c:v>317.7</c:v>
                </c:pt>
                <c:pt idx="6">
                  <c:v>317.2</c:v>
                </c:pt>
                <c:pt idx="7">
                  <c:v>317</c:v>
                </c:pt>
                <c:pt idx="8">
                  <c:v>317.39999999999998</c:v>
                </c:pt>
                <c:pt idx="9">
                  <c:v>318.5</c:v>
                </c:pt>
                <c:pt idx="10">
                  <c:v>319.3</c:v>
                </c:pt>
                <c:pt idx="11">
                  <c:v>322.2</c:v>
                </c:pt>
                <c:pt idx="12">
                  <c:v>323.39999999999998</c:v>
                </c:pt>
                <c:pt idx="13">
                  <c:v>315.60000000000002</c:v>
                </c:pt>
                <c:pt idx="14">
                  <c:v>317</c:v>
                </c:pt>
                <c:pt idx="15">
                  <c:v>317.7</c:v>
                </c:pt>
                <c:pt idx="16">
                  <c:v>324.5</c:v>
                </c:pt>
                <c:pt idx="17">
                  <c:v>329.7</c:v>
                </c:pt>
                <c:pt idx="18">
                  <c:v>330</c:v>
                </c:pt>
                <c:pt idx="19">
                  <c:v>330.1</c:v>
                </c:pt>
                <c:pt idx="20">
                  <c:v>330.9</c:v>
                </c:pt>
                <c:pt idx="21">
                  <c:v>329.6</c:v>
                </c:pt>
                <c:pt idx="22">
                  <c:v>330.5</c:v>
                </c:pt>
                <c:pt idx="23">
                  <c:v>331</c:v>
                </c:pt>
                <c:pt idx="24">
                  <c:v>331.4</c:v>
                </c:pt>
                <c:pt idx="25">
                  <c:v>327.60000000000002</c:v>
                </c:pt>
                <c:pt idx="26">
                  <c:v>321</c:v>
                </c:pt>
                <c:pt idx="27">
                  <c:v>315</c:v>
                </c:pt>
                <c:pt idx="28">
                  <c:v>317.3</c:v>
                </c:pt>
                <c:pt idx="29">
                  <c:v>319</c:v>
                </c:pt>
                <c:pt idx="30">
                  <c:v>315.60000000000002</c:v>
                </c:pt>
                <c:pt idx="31">
                  <c:v>314</c:v>
                </c:pt>
                <c:pt idx="32">
                  <c:v>323.5</c:v>
                </c:pt>
                <c:pt idx="33">
                  <c:v>326.2</c:v>
                </c:pt>
                <c:pt idx="34">
                  <c:v>325.60000000000002</c:v>
                </c:pt>
                <c:pt idx="35">
                  <c:v>325.39999999999998</c:v>
                </c:pt>
                <c:pt idx="36">
                  <c:v>323.62</c:v>
                </c:pt>
                <c:pt idx="37">
                  <c:v>312.42</c:v>
                </c:pt>
                <c:pt idx="38">
                  <c:v>315.52</c:v>
                </c:pt>
                <c:pt idx="39">
                  <c:v>321.82</c:v>
                </c:pt>
                <c:pt idx="40">
                  <c:v>321.22000000000003</c:v>
                </c:pt>
                <c:pt idx="41">
                  <c:v>320.42</c:v>
                </c:pt>
                <c:pt idx="42">
                  <c:v>311.95999999999998</c:v>
                </c:pt>
                <c:pt idx="43">
                  <c:v>313.02</c:v>
                </c:pt>
                <c:pt idx="44">
                  <c:v>315.5</c:v>
                </c:pt>
                <c:pt idx="45">
                  <c:v>315.67</c:v>
                </c:pt>
                <c:pt idx="46">
                  <c:v>321.97000000000003</c:v>
                </c:pt>
                <c:pt idx="47">
                  <c:v>320.12</c:v>
                </c:pt>
              </c:numCache>
            </c:numRef>
          </c:val>
          <c:extLst>
            <c:ext xmlns:c16="http://schemas.microsoft.com/office/drawing/2014/chart" uri="{C3380CC4-5D6E-409C-BE32-E72D297353CC}">
              <c16:uniqueId val="{00000000-F82B-4DAF-998F-1B4D1FED321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50.3</c:v>
                </c:pt>
                <c:pt idx="1">
                  <c:v>50.9</c:v>
                </c:pt>
                <c:pt idx="2">
                  <c:v>51</c:v>
                </c:pt>
                <c:pt idx="3">
                  <c:v>49.7</c:v>
                </c:pt>
                <c:pt idx="4">
                  <c:v>49.5</c:v>
                </c:pt>
                <c:pt idx="5">
                  <c:v>49.4</c:v>
                </c:pt>
                <c:pt idx="6">
                  <c:v>53</c:v>
                </c:pt>
                <c:pt idx="7">
                  <c:v>56.7</c:v>
                </c:pt>
                <c:pt idx="8">
                  <c:v>57.1</c:v>
                </c:pt>
                <c:pt idx="9">
                  <c:v>64.7</c:v>
                </c:pt>
                <c:pt idx="10">
                  <c:v>67.3</c:v>
                </c:pt>
                <c:pt idx="11">
                  <c:v>68.400000000000006</c:v>
                </c:pt>
                <c:pt idx="12">
                  <c:v>68.400000000000006</c:v>
                </c:pt>
                <c:pt idx="13">
                  <c:v>68.400000000000006</c:v>
                </c:pt>
                <c:pt idx="14">
                  <c:v>67.7</c:v>
                </c:pt>
                <c:pt idx="15">
                  <c:v>68.400000000000006</c:v>
                </c:pt>
                <c:pt idx="16">
                  <c:v>68.400000000000006</c:v>
                </c:pt>
                <c:pt idx="17">
                  <c:v>68.400000000000006</c:v>
                </c:pt>
                <c:pt idx="18">
                  <c:v>67.099999999999994</c:v>
                </c:pt>
                <c:pt idx="19">
                  <c:v>63.4</c:v>
                </c:pt>
                <c:pt idx="20">
                  <c:v>61.1</c:v>
                </c:pt>
                <c:pt idx="21">
                  <c:v>63</c:v>
                </c:pt>
                <c:pt idx="22">
                  <c:v>62.6</c:v>
                </c:pt>
                <c:pt idx="23">
                  <c:v>60.7</c:v>
                </c:pt>
                <c:pt idx="24">
                  <c:v>60.5</c:v>
                </c:pt>
                <c:pt idx="25">
                  <c:v>61.2</c:v>
                </c:pt>
                <c:pt idx="26">
                  <c:v>60.7</c:v>
                </c:pt>
                <c:pt idx="27">
                  <c:v>60.8</c:v>
                </c:pt>
                <c:pt idx="28">
                  <c:v>59.8</c:v>
                </c:pt>
                <c:pt idx="29">
                  <c:v>64.099999999999994</c:v>
                </c:pt>
                <c:pt idx="30">
                  <c:v>65.8</c:v>
                </c:pt>
                <c:pt idx="31">
                  <c:v>66.2</c:v>
                </c:pt>
                <c:pt idx="32">
                  <c:v>65.5</c:v>
                </c:pt>
                <c:pt idx="33">
                  <c:v>66.900000000000006</c:v>
                </c:pt>
                <c:pt idx="34">
                  <c:v>65.900000000000006</c:v>
                </c:pt>
                <c:pt idx="35">
                  <c:v>67.2</c:v>
                </c:pt>
                <c:pt idx="36">
                  <c:v>70.400000000000006</c:v>
                </c:pt>
                <c:pt idx="37">
                  <c:v>68.34</c:v>
                </c:pt>
                <c:pt idx="38">
                  <c:v>70.040000000000006</c:v>
                </c:pt>
                <c:pt idx="39">
                  <c:v>71.150000000000006</c:v>
                </c:pt>
                <c:pt idx="40">
                  <c:v>70.2</c:v>
                </c:pt>
                <c:pt idx="41">
                  <c:v>68.790000000000006</c:v>
                </c:pt>
                <c:pt idx="42">
                  <c:v>68.98</c:v>
                </c:pt>
                <c:pt idx="43">
                  <c:v>68.95</c:v>
                </c:pt>
                <c:pt idx="44">
                  <c:v>68.599999999999994</c:v>
                </c:pt>
                <c:pt idx="45">
                  <c:v>68.66</c:v>
                </c:pt>
                <c:pt idx="46">
                  <c:v>68.53</c:v>
                </c:pt>
                <c:pt idx="47">
                  <c:v>68.72</c:v>
                </c:pt>
              </c:numCache>
            </c:numRef>
          </c:val>
          <c:extLst>
            <c:ext xmlns:c16="http://schemas.microsoft.com/office/drawing/2014/chart" uri="{C3380CC4-5D6E-409C-BE32-E72D297353CC}">
              <c16:uniqueId val="{00000001-F82B-4DAF-998F-1B4D1FED321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0.2</c:v>
                </c:pt>
                <c:pt idx="10">
                  <c:v>30.1</c:v>
                </c:pt>
                <c:pt idx="11">
                  <c:v>238.9</c:v>
                </c:pt>
                <c:pt idx="12">
                  <c:v>523</c:v>
                </c:pt>
                <c:pt idx="13">
                  <c:v>820.4</c:v>
                </c:pt>
                <c:pt idx="14">
                  <c:v>883.8</c:v>
                </c:pt>
                <c:pt idx="15">
                  <c:v>910.4</c:v>
                </c:pt>
                <c:pt idx="16">
                  <c:v>925.6</c:v>
                </c:pt>
                <c:pt idx="17">
                  <c:v>935.3</c:v>
                </c:pt>
                <c:pt idx="18">
                  <c:v>939.8</c:v>
                </c:pt>
                <c:pt idx="19">
                  <c:v>942.6</c:v>
                </c:pt>
                <c:pt idx="20">
                  <c:v>947.6</c:v>
                </c:pt>
                <c:pt idx="21">
                  <c:v>951.4</c:v>
                </c:pt>
                <c:pt idx="22">
                  <c:v>955</c:v>
                </c:pt>
                <c:pt idx="23">
                  <c:v>952.3</c:v>
                </c:pt>
                <c:pt idx="24">
                  <c:v>954.1</c:v>
                </c:pt>
                <c:pt idx="25">
                  <c:v>950.6</c:v>
                </c:pt>
                <c:pt idx="26">
                  <c:v>945.5</c:v>
                </c:pt>
                <c:pt idx="27">
                  <c:v>939.5</c:v>
                </c:pt>
                <c:pt idx="28">
                  <c:v>927.7</c:v>
                </c:pt>
                <c:pt idx="29">
                  <c:v>911.4</c:v>
                </c:pt>
                <c:pt idx="30">
                  <c:v>882.8</c:v>
                </c:pt>
                <c:pt idx="31">
                  <c:v>822.7</c:v>
                </c:pt>
                <c:pt idx="32">
                  <c:v>625.20000000000005</c:v>
                </c:pt>
                <c:pt idx="33">
                  <c:v>305.60000000000002</c:v>
                </c:pt>
                <c:pt idx="34">
                  <c:v>46.6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82B-4DAF-998F-1B4D1FED321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298.2</c:v>
                </c:pt>
                <c:pt idx="1">
                  <c:v>283.39999999999998</c:v>
                </c:pt>
                <c:pt idx="2">
                  <c:v>285.2</c:v>
                </c:pt>
                <c:pt idx="3">
                  <c:v>259.60000000000002</c:v>
                </c:pt>
                <c:pt idx="4">
                  <c:v>208.2</c:v>
                </c:pt>
                <c:pt idx="5">
                  <c:v>189.4</c:v>
                </c:pt>
                <c:pt idx="6">
                  <c:v>196.4</c:v>
                </c:pt>
                <c:pt idx="7">
                  <c:v>212.3</c:v>
                </c:pt>
                <c:pt idx="8">
                  <c:v>226.7</c:v>
                </c:pt>
                <c:pt idx="9">
                  <c:v>227</c:v>
                </c:pt>
                <c:pt idx="10">
                  <c:v>249</c:v>
                </c:pt>
                <c:pt idx="11">
                  <c:v>236.8</c:v>
                </c:pt>
                <c:pt idx="12">
                  <c:v>235.7</c:v>
                </c:pt>
                <c:pt idx="13">
                  <c:v>216.5</c:v>
                </c:pt>
                <c:pt idx="14">
                  <c:v>231.5</c:v>
                </c:pt>
                <c:pt idx="15">
                  <c:v>241.4</c:v>
                </c:pt>
                <c:pt idx="16">
                  <c:v>261</c:v>
                </c:pt>
                <c:pt idx="17">
                  <c:v>281</c:v>
                </c:pt>
                <c:pt idx="18">
                  <c:v>294.39999999999998</c:v>
                </c:pt>
                <c:pt idx="19">
                  <c:v>342.1</c:v>
                </c:pt>
                <c:pt idx="20">
                  <c:v>368.6</c:v>
                </c:pt>
                <c:pt idx="21">
                  <c:v>414.1</c:v>
                </c:pt>
                <c:pt idx="22">
                  <c:v>424.2</c:v>
                </c:pt>
                <c:pt idx="23">
                  <c:v>459.2</c:v>
                </c:pt>
                <c:pt idx="24">
                  <c:v>570.1</c:v>
                </c:pt>
                <c:pt idx="25">
                  <c:v>657.9</c:v>
                </c:pt>
                <c:pt idx="26">
                  <c:v>677.3</c:v>
                </c:pt>
                <c:pt idx="27">
                  <c:v>700.4</c:v>
                </c:pt>
                <c:pt idx="28">
                  <c:v>718.5</c:v>
                </c:pt>
                <c:pt idx="29">
                  <c:v>704.8</c:v>
                </c:pt>
                <c:pt idx="30">
                  <c:v>699.8</c:v>
                </c:pt>
                <c:pt idx="31">
                  <c:v>692.1</c:v>
                </c:pt>
                <c:pt idx="32">
                  <c:v>680.4</c:v>
                </c:pt>
                <c:pt idx="33">
                  <c:v>666.1</c:v>
                </c:pt>
                <c:pt idx="34">
                  <c:v>654.6</c:v>
                </c:pt>
                <c:pt idx="35">
                  <c:v>620</c:v>
                </c:pt>
                <c:pt idx="36">
                  <c:v>620.79999999999995</c:v>
                </c:pt>
                <c:pt idx="37">
                  <c:v>605.70000000000005</c:v>
                </c:pt>
                <c:pt idx="38">
                  <c:v>554.70000000000005</c:v>
                </c:pt>
                <c:pt idx="39">
                  <c:v>531.70000000000005</c:v>
                </c:pt>
                <c:pt idx="40">
                  <c:v>462.8</c:v>
                </c:pt>
                <c:pt idx="41">
                  <c:v>448.57</c:v>
                </c:pt>
                <c:pt idx="42">
                  <c:v>400.74</c:v>
                </c:pt>
                <c:pt idx="43">
                  <c:v>397.01</c:v>
                </c:pt>
                <c:pt idx="44">
                  <c:v>380.08</c:v>
                </c:pt>
                <c:pt idx="45">
                  <c:v>344.23</c:v>
                </c:pt>
                <c:pt idx="46">
                  <c:v>316.12</c:v>
                </c:pt>
                <c:pt idx="47">
                  <c:v>313.77</c:v>
                </c:pt>
              </c:numCache>
            </c:numRef>
          </c:val>
          <c:extLst>
            <c:ext xmlns:c16="http://schemas.microsoft.com/office/drawing/2014/chart" uri="{C3380CC4-5D6E-409C-BE32-E72D297353CC}">
              <c16:uniqueId val="{00000003-F82B-4DAF-998F-1B4D1FED321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50.49</c:v>
                </c:pt>
                <c:pt idx="1">
                  <c:v>41.6</c:v>
                </c:pt>
                <c:pt idx="2">
                  <c:v>41</c:v>
                </c:pt>
                <c:pt idx="3">
                  <c:v>42.55</c:v>
                </c:pt>
                <c:pt idx="4">
                  <c:v>43.47</c:v>
                </c:pt>
                <c:pt idx="5">
                  <c:v>42.3</c:v>
                </c:pt>
                <c:pt idx="6">
                  <c:v>42.74</c:v>
                </c:pt>
                <c:pt idx="7">
                  <c:v>33.61</c:v>
                </c:pt>
                <c:pt idx="8">
                  <c:v>34.92</c:v>
                </c:pt>
                <c:pt idx="9">
                  <c:v>35.83</c:v>
                </c:pt>
                <c:pt idx="10">
                  <c:v>41.11</c:v>
                </c:pt>
                <c:pt idx="11">
                  <c:v>41.45</c:v>
                </c:pt>
                <c:pt idx="12">
                  <c:v>44.47</c:v>
                </c:pt>
                <c:pt idx="13">
                  <c:v>40.840000000000003</c:v>
                </c:pt>
                <c:pt idx="14">
                  <c:v>44.42</c:v>
                </c:pt>
                <c:pt idx="15">
                  <c:v>48.88</c:v>
                </c:pt>
                <c:pt idx="16">
                  <c:v>47.07</c:v>
                </c:pt>
                <c:pt idx="17">
                  <c:v>44.17</c:v>
                </c:pt>
                <c:pt idx="18">
                  <c:v>49.05</c:v>
                </c:pt>
                <c:pt idx="19">
                  <c:v>53.83</c:v>
                </c:pt>
                <c:pt idx="20">
                  <c:v>51.1</c:v>
                </c:pt>
                <c:pt idx="21">
                  <c:v>54.4</c:v>
                </c:pt>
                <c:pt idx="22">
                  <c:v>55.96</c:v>
                </c:pt>
                <c:pt idx="23">
                  <c:v>53.5</c:v>
                </c:pt>
                <c:pt idx="24">
                  <c:v>53.99</c:v>
                </c:pt>
                <c:pt idx="25">
                  <c:v>40.51</c:v>
                </c:pt>
                <c:pt idx="26">
                  <c:v>39.619999999999997</c:v>
                </c:pt>
                <c:pt idx="27">
                  <c:v>44.86</c:v>
                </c:pt>
                <c:pt idx="28">
                  <c:v>51.77</c:v>
                </c:pt>
                <c:pt idx="29">
                  <c:v>55.04</c:v>
                </c:pt>
                <c:pt idx="30">
                  <c:v>53.69</c:v>
                </c:pt>
                <c:pt idx="31">
                  <c:v>51.98</c:v>
                </c:pt>
                <c:pt idx="32">
                  <c:v>63.1</c:v>
                </c:pt>
                <c:pt idx="33">
                  <c:v>62.8</c:v>
                </c:pt>
                <c:pt idx="34">
                  <c:v>70.11</c:v>
                </c:pt>
                <c:pt idx="35">
                  <c:v>61.52</c:v>
                </c:pt>
                <c:pt idx="36">
                  <c:v>74.31</c:v>
                </c:pt>
                <c:pt idx="37">
                  <c:v>76.31</c:v>
                </c:pt>
                <c:pt idx="38">
                  <c:v>77.63</c:v>
                </c:pt>
                <c:pt idx="39">
                  <c:v>76.099999999999994</c:v>
                </c:pt>
                <c:pt idx="40">
                  <c:v>76.5</c:v>
                </c:pt>
                <c:pt idx="41">
                  <c:v>76.09</c:v>
                </c:pt>
                <c:pt idx="42">
                  <c:v>72.989999999999995</c:v>
                </c:pt>
                <c:pt idx="43">
                  <c:v>73.17</c:v>
                </c:pt>
                <c:pt idx="44">
                  <c:v>64.02</c:v>
                </c:pt>
                <c:pt idx="45">
                  <c:v>64.510000000000005</c:v>
                </c:pt>
                <c:pt idx="46">
                  <c:v>54.21</c:v>
                </c:pt>
                <c:pt idx="47">
                  <c:v>56.67</c:v>
                </c:pt>
              </c:numCache>
            </c:numRef>
          </c:val>
          <c:extLst>
            <c:ext xmlns:c16="http://schemas.microsoft.com/office/drawing/2014/chart" uri="{C3380CC4-5D6E-409C-BE32-E72D297353CC}">
              <c16:uniqueId val="{00000000-CCBA-4222-90B4-8A529498A99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49.97</c:v>
                </c:pt>
                <c:pt idx="1">
                  <c:v>41.66</c:v>
                </c:pt>
                <c:pt idx="2">
                  <c:v>41.4</c:v>
                </c:pt>
                <c:pt idx="3">
                  <c:v>43.45</c:v>
                </c:pt>
                <c:pt idx="4">
                  <c:v>43.58</c:v>
                </c:pt>
                <c:pt idx="5">
                  <c:v>42.37</c:v>
                </c:pt>
                <c:pt idx="6">
                  <c:v>41.66</c:v>
                </c:pt>
                <c:pt idx="7">
                  <c:v>33.700000000000003</c:v>
                </c:pt>
                <c:pt idx="8">
                  <c:v>35.229999999999997</c:v>
                </c:pt>
                <c:pt idx="9">
                  <c:v>36.340000000000003</c:v>
                </c:pt>
                <c:pt idx="10">
                  <c:v>38.229999999999997</c:v>
                </c:pt>
                <c:pt idx="11">
                  <c:v>39.18</c:v>
                </c:pt>
                <c:pt idx="12">
                  <c:v>44.06</c:v>
                </c:pt>
                <c:pt idx="13">
                  <c:v>40.86</c:v>
                </c:pt>
                <c:pt idx="14">
                  <c:v>44.23</c:v>
                </c:pt>
                <c:pt idx="15">
                  <c:v>48.61</c:v>
                </c:pt>
                <c:pt idx="16">
                  <c:v>46.97</c:v>
                </c:pt>
                <c:pt idx="17">
                  <c:v>44.09</c:v>
                </c:pt>
                <c:pt idx="18">
                  <c:v>49.43</c:v>
                </c:pt>
                <c:pt idx="19">
                  <c:v>54.48</c:v>
                </c:pt>
                <c:pt idx="20">
                  <c:v>50.87</c:v>
                </c:pt>
                <c:pt idx="21">
                  <c:v>54.75</c:v>
                </c:pt>
                <c:pt idx="22">
                  <c:v>55.13</c:v>
                </c:pt>
                <c:pt idx="23">
                  <c:v>53.67</c:v>
                </c:pt>
                <c:pt idx="24">
                  <c:v>53.94</c:v>
                </c:pt>
                <c:pt idx="25">
                  <c:v>41.09</c:v>
                </c:pt>
                <c:pt idx="26">
                  <c:v>40.44</c:v>
                </c:pt>
                <c:pt idx="27">
                  <c:v>41.46</c:v>
                </c:pt>
                <c:pt idx="28">
                  <c:v>51.9</c:v>
                </c:pt>
                <c:pt idx="29">
                  <c:v>55.62</c:v>
                </c:pt>
                <c:pt idx="30">
                  <c:v>54.76</c:v>
                </c:pt>
                <c:pt idx="31">
                  <c:v>51.92</c:v>
                </c:pt>
                <c:pt idx="32">
                  <c:v>63.78</c:v>
                </c:pt>
                <c:pt idx="33">
                  <c:v>63</c:v>
                </c:pt>
                <c:pt idx="34">
                  <c:v>70.7</c:v>
                </c:pt>
                <c:pt idx="35">
                  <c:v>62</c:v>
                </c:pt>
                <c:pt idx="36">
                  <c:v>74.3</c:v>
                </c:pt>
                <c:pt idx="37">
                  <c:v>75.66</c:v>
                </c:pt>
                <c:pt idx="38">
                  <c:v>78.03</c:v>
                </c:pt>
                <c:pt idx="39">
                  <c:v>77.22</c:v>
                </c:pt>
                <c:pt idx="40">
                  <c:v>77.599999999999994</c:v>
                </c:pt>
                <c:pt idx="41">
                  <c:v>76.41</c:v>
                </c:pt>
                <c:pt idx="42">
                  <c:v>73.540000000000006</c:v>
                </c:pt>
                <c:pt idx="43">
                  <c:v>72.760000000000005</c:v>
                </c:pt>
                <c:pt idx="44">
                  <c:v>64.42</c:v>
                </c:pt>
                <c:pt idx="45">
                  <c:v>65.06</c:v>
                </c:pt>
                <c:pt idx="46">
                  <c:v>54.27</c:v>
                </c:pt>
                <c:pt idx="47">
                  <c:v>57.15</c:v>
                </c:pt>
              </c:numCache>
            </c:numRef>
          </c:val>
          <c:extLst>
            <c:ext xmlns:c16="http://schemas.microsoft.com/office/drawing/2014/chart" uri="{C3380CC4-5D6E-409C-BE32-E72D297353CC}">
              <c16:uniqueId val="{00000001-CCBA-4222-90B4-8A529498A99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48.627200000000002</c:v>
                </c:pt>
                <c:pt idx="1">
                  <c:v>45.680100000000003</c:v>
                </c:pt>
                <c:pt idx="2">
                  <c:v>45.144199999999998</c:v>
                </c:pt>
                <c:pt idx="3">
                  <c:v>47.9574</c:v>
                </c:pt>
                <c:pt idx="4">
                  <c:v>48.493200000000002</c:v>
                </c:pt>
                <c:pt idx="5">
                  <c:v>46.349899999999998</c:v>
                </c:pt>
                <c:pt idx="6">
                  <c:v>47.153599999999997</c:v>
                </c:pt>
                <c:pt idx="7">
                  <c:v>43.938600000000001</c:v>
                </c:pt>
                <c:pt idx="8">
                  <c:v>43.402799999999999</c:v>
                </c:pt>
                <c:pt idx="9">
                  <c:v>42.866900000000001</c:v>
                </c:pt>
                <c:pt idx="10">
                  <c:v>44.474400000000003</c:v>
                </c:pt>
                <c:pt idx="11">
                  <c:v>48.895099999999999</c:v>
                </c:pt>
                <c:pt idx="12">
                  <c:v>50.502600000000001</c:v>
                </c:pt>
                <c:pt idx="13">
                  <c:v>46.215899999999998</c:v>
                </c:pt>
                <c:pt idx="14">
                  <c:v>45.010300000000001</c:v>
                </c:pt>
                <c:pt idx="15">
                  <c:v>49.162999999999997</c:v>
                </c:pt>
                <c:pt idx="16">
                  <c:v>46.082000000000001</c:v>
                </c:pt>
                <c:pt idx="17">
                  <c:v>42.732999999999997</c:v>
                </c:pt>
                <c:pt idx="18">
                  <c:v>45.278199999999998</c:v>
                </c:pt>
                <c:pt idx="19">
                  <c:v>48.627200000000002</c:v>
                </c:pt>
                <c:pt idx="20">
                  <c:v>47.0197</c:v>
                </c:pt>
                <c:pt idx="21">
                  <c:v>50.904499999999999</c:v>
                </c:pt>
                <c:pt idx="22">
                  <c:v>50.904499999999999</c:v>
                </c:pt>
                <c:pt idx="23">
                  <c:v>48.091299999999997</c:v>
                </c:pt>
                <c:pt idx="24">
                  <c:v>50.904499999999999</c:v>
                </c:pt>
                <c:pt idx="25">
                  <c:v>42.4651</c:v>
                </c:pt>
                <c:pt idx="26">
                  <c:v>41.661299999999997</c:v>
                </c:pt>
                <c:pt idx="27">
                  <c:v>45.144199999999998</c:v>
                </c:pt>
                <c:pt idx="28">
                  <c:v>46.349899999999998</c:v>
                </c:pt>
                <c:pt idx="29">
                  <c:v>51.842199999999998</c:v>
                </c:pt>
                <c:pt idx="30">
                  <c:v>49.296999999999997</c:v>
                </c:pt>
                <c:pt idx="31">
                  <c:v>47.9574</c:v>
                </c:pt>
                <c:pt idx="32">
                  <c:v>54.119500000000002</c:v>
                </c:pt>
                <c:pt idx="33">
                  <c:v>55.057200000000002</c:v>
                </c:pt>
                <c:pt idx="34">
                  <c:v>57.066600000000001</c:v>
                </c:pt>
                <c:pt idx="35">
                  <c:v>51.842199999999998</c:v>
                </c:pt>
                <c:pt idx="36">
                  <c:v>57.066600000000001</c:v>
                </c:pt>
                <c:pt idx="37">
                  <c:v>58.138300000000001</c:v>
                </c:pt>
                <c:pt idx="38">
                  <c:v>60.0137</c:v>
                </c:pt>
                <c:pt idx="39">
                  <c:v>60.0137</c:v>
                </c:pt>
                <c:pt idx="40">
                  <c:v>60.9514</c:v>
                </c:pt>
                <c:pt idx="41">
                  <c:v>59.477899999999998</c:v>
                </c:pt>
                <c:pt idx="42">
                  <c:v>57.736400000000003</c:v>
                </c:pt>
                <c:pt idx="43">
                  <c:v>57.736400000000003</c:v>
                </c:pt>
                <c:pt idx="44">
                  <c:v>49.966799999999999</c:v>
                </c:pt>
                <c:pt idx="45">
                  <c:v>49.966799999999999</c:v>
                </c:pt>
                <c:pt idx="46">
                  <c:v>43.670699999999997</c:v>
                </c:pt>
                <c:pt idx="47">
                  <c:v>45.948</c:v>
                </c:pt>
              </c:numCache>
            </c:numRef>
          </c:val>
          <c:extLst>
            <c:ext xmlns:c16="http://schemas.microsoft.com/office/drawing/2014/chart" uri="{C3380CC4-5D6E-409C-BE32-E72D297353CC}">
              <c16:uniqueId val="{00000002-CCBA-4222-90B4-8A529498A99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49.046500000000002</c:v>
                </c:pt>
                <c:pt idx="1">
                  <c:v>45.743699999999997</c:v>
                </c:pt>
                <c:pt idx="2">
                  <c:v>45.253799999999998</c:v>
                </c:pt>
                <c:pt idx="3">
                  <c:v>48.321899999999999</c:v>
                </c:pt>
                <c:pt idx="4">
                  <c:v>48.004800000000003</c:v>
                </c:pt>
                <c:pt idx="5">
                  <c:v>46.883699999999997</c:v>
                </c:pt>
                <c:pt idx="6">
                  <c:v>46.494700000000002</c:v>
                </c:pt>
                <c:pt idx="7">
                  <c:v>43.926200000000001</c:v>
                </c:pt>
                <c:pt idx="8">
                  <c:v>44.313899999999997</c:v>
                </c:pt>
                <c:pt idx="9">
                  <c:v>42.776299999999999</c:v>
                </c:pt>
                <c:pt idx="10">
                  <c:v>44.606000000000002</c:v>
                </c:pt>
                <c:pt idx="11">
                  <c:v>47.5105</c:v>
                </c:pt>
                <c:pt idx="12">
                  <c:v>50.880099999999999</c:v>
                </c:pt>
                <c:pt idx="13">
                  <c:v>46.094900000000003</c:v>
                </c:pt>
                <c:pt idx="14">
                  <c:v>45.785800000000002</c:v>
                </c:pt>
                <c:pt idx="15">
                  <c:v>48.420499999999997</c:v>
                </c:pt>
                <c:pt idx="16">
                  <c:v>45.672899999999998</c:v>
                </c:pt>
                <c:pt idx="17">
                  <c:v>42.363900000000001</c:v>
                </c:pt>
                <c:pt idx="18">
                  <c:v>44.550699999999999</c:v>
                </c:pt>
                <c:pt idx="19">
                  <c:v>48.606400000000001</c:v>
                </c:pt>
                <c:pt idx="20">
                  <c:v>46.131399999999999</c:v>
                </c:pt>
                <c:pt idx="21">
                  <c:v>50.076799999999999</c:v>
                </c:pt>
                <c:pt idx="22">
                  <c:v>50.965200000000003</c:v>
                </c:pt>
                <c:pt idx="23">
                  <c:v>47.828499999999998</c:v>
                </c:pt>
                <c:pt idx="24">
                  <c:v>50.582900000000002</c:v>
                </c:pt>
                <c:pt idx="25">
                  <c:v>42.601599999999998</c:v>
                </c:pt>
                <c:pt idx="26">
                  <c:v>41.234299999999998</c:v>
                </c:pt>
                <c:pt idx="27">
                  <c:v>42.564500000000002</c:v>
                </c:pt>
                <c:pt idx="28">
                  <c:v>46.686599999999999</c:v>
                </c:pt>
                <c:pt idx="29">
                  <c:v>50.386699999999998</c:v>
                </c:pt>
                <c:pt idx="30">
                  <c:v>49.105200000000004</c:v>
                </c:pt>
                <c:pt idx="31">
                  <c:v>47.289000000000001</c:v>
                </c:pt>
                <c:pt idx="32">
                  <c:v>54.093800000000002</c:v>
                </c:pt>
                <c:pt idx="33">
                  <c:v>55.352400000000003</c:v>
                </c:pt>
                <c:pt idx="34">
                  <c:v>56.769599999999997</c:v>
                </c:pt>
                <c:pt idx="35">
                  <c:v>52.456000000000003</c:v>
                </c:pt>
                <c:pt idx="36">
                  <c:v>56.755499999999998</c:v>
                </c:pt>
                <c:pt idx="37">
                  <c:v>58.621400000000001</c:v>
                </c:pt>
                <c:pt idx="38">
                  <c:v>60.108400000000003</c:v>
                </c:pt>
                <c:pt idx="39">
                  <c:v>59.5319</c:v>
                </c:pt>
                <c:pt idx="40">
                  <c:v>60.356099999999998</c:v>
                </c:pt>
                <c:pt idx="41">
                  <c:v>59.743200000000002</c:v>
                </c:pt>
                <c:pt idx="42">
                  <c:v>57.805300000000003</c:v>
                </c:pt>
                <c:pt idx="43">
                  <c:v>57.773899999999998</c:v>
                </c:pt>
                <c:pt idx="44">
                  <c:v>50.228200000000001</c:v>
                </c:pt>
                <c:pt idx="45">
                  <c:v>50.118600000000001</c:v>
                </c:pt>
                <c:pt idx="46">
                  <c:v>43.904699999999998</c:v>
                </c:pt>
                <c:pt idx="47">
                  <c:v>47.718200000000003</c:v>
                </c:pt>
              </c:numCache>
            </c:numRef>
          </c:val>
          <c:extLst>
            <c:ext xmlns:c16="http://schemas.microsoft.com/office/drawing/2014/chart" uri="{C3380CC4-5D6E-409C-BE32-E72D297353CC}">
              <c16:uniqueId val="{00000003-CCBA-4222-90B4-8A529498A99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433.48829999999998</c:v>
                </c:pt>
                <c:pt idx="1">
                  <c:v>401.26319999999998</c:v>
                </c:pt>
                <c:pt idx="2">
                  <c:v>406.2758</c:v>
                </c:pt>
                <c:pt idx="3">
                  <c:v>409.14280000000002</c:v>
                </c:pt>
                <c:pt idx="4">
                  <c:v>404.60700000000003</c:v>
                </c:pt>
                <c:pt idx="5">
                  <c:v>397.13830000000002</c:v>
                </c:pt>
                <c:pt idx="6">
                  <c:v>400.23680000000002</c:v>
                </c:pt>
                <c:pt idx="7">
                  <c:v>403.42059999999998</c:v>
                </c:pt>
                <c:pt idx="8">
                  <c:v>416.02379999999999</c:v>
                </c:pt>
                <c:pt idx="9">
                  <c:v>389.6549</c:v>
                </c:pt>
                <c:pt idx="10">
                  <c:v>414.55610000000001</c:v>
                </c:pt>
                <c:pt idx="11">
                  <c:v>462.44319999999999</c:v>
                </c:pt>
                <c:pt idx="12">
                  <c:v>493.39089999999999</c:v>
                </c:pt>
                <c:pt idx="13">
                  <c:v>475.9905</c:v>
                </c:pt>
                <c:pt idx="14">
                  <c:v>494.49860000000001</c:v>
                </c:pt>
                <c:pt idx="15">
                  <c:v>510.87180000000001</c:v>
                </c:pt>
                <c:pt idx="16">
                  <c:v>525.93119999999999</c:v>
                </c:pt>
                <c:pt idx="17">
                  <c:v>473.31270000000001</c:v>
                </c:pt>
                <c:pt idx="18">
                  <c:v>497.83679999999998</c:v>
                </c:pt>
                <c:pt idx="19">
                  <c:v>542.20939999999996</c:v>
                </c:pt>
                <c:pt idx="20">
                  <c:v>519.57640000000004</c:v>
                </c:pt>
                <c:pt idx="21">
                  <c:v>546.26400000000001</c:v>
                </c:pt>
                <c:pt idx="22">
                  <c:v>542.52380000000005</c:v>
                </c:pt>
                <c:pt idx="23">
                  <c:v>538.82180000000005</c:v>
                </c:pt>
                <c:pt idx="24">
                  <c:v>525.42510000000004</c:v>
                </c:pt>
                <c:pt idx="25">
                  <c:v>520.73860000000002</c:v>
                </c:pt>
                <c:pt idx="26">
                  <c:v>530.47490000000005</c:v>
                </c:pt>
                <c:pt idx="27">
                  <c:v>545.41769999999997</c:v>
                </c:pt>
                <c:pt idx="28">
                  <c:v>520.75729999999999</c:v>
                </c:pt>
                <c:pt idx="29">
                  <c:v>542.27200000000005</c:v>
                </c:pt>
                <c:pt idx="30">
                  <c:v>525.72190000000001</c:v>
                </c:pt>
                <c:pt idx="31">
                  <c:v>509.13900000000001</c:v>
                </c:pt>
                <c:pt idx="32">
                  <c:v>496.13099999999997</c:v>
                </c:pt>
                <c:pt idx="33">
                  <c:v>485.36599999999999</c:v>
                </c:pt>
                <c:pt idx="34">
                  <c:v>466.71519999999998</c:v>
                </c:pt>
                <c:pt idx="35">
                  <c:v>442.35590000000002</c:v>
                </c:pt>
                <c:pt idx="36">
                  <c:v>488.25420000000003</c:v>
                </c:pt>
                <c:pt idx="37">
                  <c:v>515.38570000000004</c:v>
                </c:pt>
                <c:pt idx="38">
                  <c:v>521.22469999999998</c:v>
                </c:pt>
                <c:pt idx="39">
                  <c:v>510.28339999999997</c:v>
                </c:pt>
                <c:pt idx="40">
                  <c:v>510.28339999999997</c:v>
                </c:pt>
                <c:pt idx="41">
                  <c:v>507.27809999999999</c:v>
                </c:pt>
                <c:pt idx="42">
                  <c:v>487.03680000000003</c:v>
                </c:pt>
                <c:pt idx="43">
                  <c:v>484.34309999999999</c:v>
                </c:pt>
                <c:pt idx="44">
                  <c:v>423.27440000000001</c:v>
                </c:pt>
                <c:pt idx="45">
                  <c:v>403.36360000000002</c:v>
                </c:pt>
                <c:pt idx="46">
                  <c:v>363.03230000000002</c:v>
                </c:pt>
                <c:pt idx="47">
                  <c:v>386.41820000000001</c:v>
                </c:pt>
              </c:numCache>
            </c:numRef>
          </c:val>
          <c:extLst>
            <c:ext xmlns:c16="http://schemas.microsoft.com/office/drawing/2014/chart" uri="{C3380CC4-5D6E-409C-BE32-E72D297353CC}">
              <c16:uniqueId val="{00000004-CCBA-4222-90B4-8A529498A99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147.4717</c:v>
                </c:pt>
                <c:pt idx="1">
                  <c:v>145.8261</c:v>
                </c:pt>
                <c:pt idx="2">
                  <c:v>150.77799999999999</c:v>
                </c:pt>
                <c:pt idx="3">
                  <c:v>146.6052</c:v>
                </c:pt>
                <c:pt idx="4">
                  <c:v>147.70070000000001</c:v>
                </c:pt>
                <c:pt idx="5">
                  <c:v>150.392</c:v>
                </c:pt>
                <c:pt idx="6">
                  <c:v>144.64949999999999</c:v>
                </c:pt>
                <c:pt idx="7">
                  <c:v>149.14930000000001</c:v>
                </c:pt>
                <c:pt idx="8">
                  <c:v>150.2398</c:v>
                </c:pt>
                <c:pt idx="9">
                  <c:v>159.15090000000001</c:v>
                </c:pt>
                <c:pt idx="10">
                  <c:v>151.1276</c:v>
                </c:pt>
                <c:pt idx="11">
                  <c:v>132.01480000000001</c:v>
                </c:pt>
                <c:pt idx="12">
                  <c:v>103.78919999999999</c:v>
                </c:pt>
                <c:pt idx="13">
                  <c:v>76.995699999999999</c:v>
                </c:pt>
                <c:pt idx="14">
                  <c:v>74.991799999999998</c:v>
                </c:pt>
                <c:pt idx="15">
                  <c:v>71.249200000000002</c:v>
                </c:pt>
                <c:pt idx="16">
                  <c:v>74.215199999999996</c:v>
                </c:pt>
                <c:pt idx="17">
                  <c:v>88.058000000000007</c:v>
                </c:pt>
                <c:pt idx="18">
                  <c:v>89.478899999999996</c:v>
                </c:pt>
                <c:pt idx="19">
                  <c:v>77.1785</c:v>
                </c:pt>
                <c:pt idx="20">
                  <c:v>77.362399999999994</c:v>
                </c:pt>
                <c:pt idx="21">
                  <c:v>76.297499999999999</c:v>
                </c:pt>
                <c:pt idx="22">
                  <c:v>75.688699999999997</c:v>
                </c:pt>
                <c:pt idx="23">
                  <c:v>78.893299999999996</c:v>
                </c:pt>
                <c:pt idx="24">
                  <c:v>78.450299999999999</c:v>
                </c:pt>
                <c:pt idx="25">
                  <c:v>71.331199999999995</c:v>
                </c:pt>
                <c:pt idx="26">
                  <c:v>71.991</c:v>
                </c:pt>
                <c:pt idx="27">
                  <c:v>71.475800000000007</c:v>
                </c:pt>
                <c:pt idx="28">
                  <c:v>64.919300000000007</c:v>
                </c:pt>
                <c:pt idx="29">
                  <c:v>84.860399999999998</c:v>
                </c:pt>
                <c:pt idx="30">
                  <c:v>81.305700000000002</c:v>
                </c:pt>
                <c:pt idx="31">
                  <c:v>82.138900000000007</c:v>
                </c:pt>
                <c:pt idx="32">
                  <c:v>97.346100000000007</c:v>
                </c:pt>
                <c:pt idx="33">
                  <c:v>129.99690000000001</c:v>
                </c:pt>
                <c:pt idx="34">
                  <c:v>157.08459999999999</c:v>
                </c:pt>
                <c:pt idx="35">
                  <c:v>160.92230000000001</c:v>
                </c:pt>
                <c:pt idx="36">
                  <c:v>160.15369999999999</c:v>
                </c:pt>
                <c:pt idx="37">
                  <c:v>158.33439999999999</c:v>
                </c:pt>
                <c:pt idx="38">
                  <c:v>160.387</c:v>
                </c:pt>
                <c:pt idx="39">
                  <c:v>163.3117</c:v>
                </c:pt>
                <c:pt idx="40">
                  <c:v>166.4641</c:v>
                </c:pt>
                <c:pt idx="41">
                  <c:v>165.7756</c:v>
                </c:pt>
                <c:pt idx="42">
                  <c:v>166.5026</c:v>
                </c:pt>
                <c:pt idx="43">
                  <c:v>163.93029999999999</c:v>
                </c:pt>
                <c:pt idx="44">
                  <c:v>163.90809999999999</c:v>
                </c:pt>
                <c:pt idx="45">
                  <c:v>170.42150000000001</c:v>
                </c:pt>
                <c:pt idx="46">
                  <c:v>172.63229999999999</c:v>
                </c:pt>
                <c:pt idx="47">
                  <c:v>166.26159999999999</c:v>
                </c:pt>
              </c:numCache>
            </c:numRef>
          </c:val>
          <c:extLst>
            <c:ext xmlns:c16="http://schemas.microsoft.com/office/drawing/2014/chart" uri="{C3380CC4-5D6E-409C-BE32-E72D297353CC}">
              <c16:uniqueId val="{00000000-9286-43EF-82DE-D453619564A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147.79040000000001</c:v>
                </c:pt>
                <c:pt idx="1">
                  <c:v>145.36320000000001</c:v>
                </c:pt>
                <c:pt idx="2">
                  <c:v>152.10220000000001</c:v>
                </c:pt>
                <c:pt idx="3">
                  <c:v>145.56469999999999</c:v>
                </c:pt>
                <c:pt idx="4">
                  <c:v>145.5744</c:v>
                </c:pt>
                <c:pt idx="5">
                  <c:v>150.54599999999999</c:v>
                </c:pt>
                <c:pt idx="6">
                  <c:v>146.9769</c:v>
                </c:pt>
                <c:pt idx="7">
                  <c:v>149.1413</c:v>
                </c:pt>
                <c:pt idx="8">
                  <c:v>148.64109999999999</c:v>
                </c:pt>
                <c:pt idx="9">
                  <c:v>158.37780000000001</c:v>
                </c:pt>
                <c:pt idx="10">
                  <c:v>151.72640000000001</c:v>
                </c:pt>
                <c:pt idx="11">
                  <c:v>132.4572</c:v>
                </c:pt>
                <c:pt idx="12">
                  <c:v>105.33750000000001</c:v>
                </c:pt>
                <c:pt idx="13">
                  <c:v>79.7761</c:v>
                </c:pt>
                <c:pt idx="14">
                  <c:v>74.505099999999999</c:v>
                </c:pt>
                <c:pt idx="15">
                  <c:v>72.025300000000001</c:v>
                </c:pt>
                <c:pt idx="16">
                  <c:v>75.513599999999997</c:v>
                </c:pt>
                <c:pt idx="17">
                  <c:v>87.897800000000004</c:v>
                </c:pt>
                <c:pt idx="18">
                  <c:v>90.0227</c:v>
                </c:pt>
                <c:pt idx="19">
                  <c:v>77.5852</c:v>
                </c:pt>
                <c:pt idx="20">
                  <c:v>77.640199999999993</c:v>
                </c:pt>
                <c:pt idx="21">
                  <c:v>78.850499999999997</c:v>
                </c:pt>
                <c:pt idx="22">
                  <c:v>76.667299999999997</c:v>
                </c:pt>
                <c:pt idx="23">
                  <c:v>80.384299999999996</c:v>
                </c:pt>
                <c:pt idx="24">
                  <c:v>79.996899999999997</c:v>
                </c:pt>
                <c:pt idx="25">
                  <c:v>69.945899999999995</c:v>
                </c:pt>
                <c:pt idx="26">
                  <c:v>71.705200000000005</c:v>
                </c:pt>
                <c:pt idx="27">
                  <c:v>73.144999999999996</c:v>
                </c:pt>
                <c:pt idx="28">
                  <c:v>66.268900000000002</c:v>
                </c:pt>
                <c:pt idx="29">
                  <c:v>86.840299999999999</c:v>
                </c:pt>
                <c:pt idx="30">
                  <c:v>81.366600000000005</c:v>
                </c:pt>
                <c:pt idx="31">
                  <c:v>83.358000000000004</c:v>
                </c:pt>
                <c:pt idx="32">
                  <c:v>98.147499999999994</c:v>
                </c:pt>
                <c:pt idx="33">
                  <c:v>130.40190000000001</c:v>
                </c:pt>
                <c:pt idx="34">
                  <c:v>155.27459999999999</c:v>
                </c:pt>
                <c:pt idx="35">
                  <c:v>160.10990000000001</c:v>
                </c:pt>
                <c:pt idx="36">
                  <c:v>161.13489999999999</c:v>
                </c:pt>
                <c:pt idx="37">
                  <c:v>157.541</c:v>
                </c:pt>
                <c:pt idx="38">
                  <c:v>162.55350000000001</c:v>
                </c:pt>
                <c:pt idx="39">
                  <c:v>163.2072</c:v>
                </c:pt>
                <c:pt idx="40">
                  <c:v>166.7773</c:v>
                </c:pt>
                <c:pt idx="41">
                  <c:v>167.62029999999999</c:v>
                </c:pt>
                <c:pt idx="42">
                  <c:v>167.81739999999999</c:v>
                </c:pt>
                <c:pt idx="43">
                  <c:v>162.42529999999999</c:v>
                </c:pt>
                <c:pt idx="44">
                  <c:v>163.04820000000001</c:v>
                </c:pt>
                <c:pt idx="45">
                  <c:v>169.21299999999999</c:v>
                </c:pt>
                <c:pt idx="46">
                  <c:v>172.82419999999999</c:v>
                </c:pt>
                <c:pt idx="47">
                  <c:v>165.56530000000001</c:v>
                </c:pt>
              </c:numCache>
            </c:numRef>
          </c:val>
          <c:extLst>
            <c:ext xmlns:c16="http://schemas.microsoft.com/office/drawing/2014/chart" uri="{C3380CC4-5D6E-409C-BE32-E72D297353CC}">
              <c16:uniqueId val="{00000001-9286-43EF-82DE-D453619564A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451.22449999999998</c:v>
                </c:pt>
                <c:pt idx="1">
                  <c:v>440.25560000000002</c:v>
                </c:pt>
                <c:pt idx="2">
                  <c:v>448.60149999999999</c:v>
                </c:pt>
                <c:pt idx="3">
                  <c:v>436.4273</c:v>
                </c:pt>
                <c:pt idx="4">
                  <c:v>432.88679999999999</c:v>
                </c:pt>
                <c:pt idx="5">
                  <c:v>434.04790000000003</c:v>
                </c:pt>
                <c:pt idx="6">
                  <c:v>417.78019999999998</c:v>
                </c:pt>
                <c:pt idx="7">
                  <c:v>446.07760000000002</c:v>
                </c:pt>
                <c:pt idx="8">
                  <c:v>453.3997</c:v>
                </c:pt>
                <c:pt idx="9">
                  <c:v>474.13459999999998</c:v>
                </c:pt>
                <c:pt idx="10">
                  <c:v>460.30430000000001</c:v>
                </c:pt>
                <c:pt idx="11">
                  <c:v>374.96620000000001</c:v>
                </c:pt>
                <c:pt idx="12">
                  <c:v>243.14279999999999</c:v>
                </c:pt>
                <c:pt idx="13">
                  <c:v>96.516099999999994</c:v>
                </c:pt>
                <c:pt idx="14">
                  <c:v>77.840999999999994</c:v>
                </c:pt>
                <c:pt idx="15">
                  <c:v>57.733800000000002</c:v>
                </c:pt>
                <c:pt idx="16">
                  <c:v>54.350099999999998</c:v>
                </c:pt>
                <c:pt idx="17">
                  <c:v>96.433199999999999</c:v>
                </c:pt>
                <c:pt idx="18">
                  <c:v>99.528899999999993</c:v>
                </c:pt>
                <c:pt idx="19">
                  <c:v>50.0565</c:v>
                </c:pt>
                <c:pt idx="20">
                  <c:v>47.285800000000002</c:v>
                </c:pt>
                <c:pt idx="21">
                  <c:v>50.950699999999998</c:v>
                </c:pt>
                <c:pt idx="22">
                  <c:v>54.049599999999998</c:v>
                </c:pt>
                <c:pt idx="23">
                  <c:v>79.230599999999995</c:v>
                </c:pt>
                <c:pt idx="24">
                  <c:v>98.133399999999995</c:v>
                </c:pt>
                <c:pt idx="25">
                  <c:v>89.470100000000002</c:v>
                </c:pt>
                <c:pt idx="26">
                  <c:v>93.989000000000004</c:v>
                </c:pt>
                <c:pt idx="27">
                  <c:v>99.104299999999995</c:v>
                </c:pt>
                <c:pt idx="28">
                  <c:v>75.321700000000007</c:v>
                </c:pt>
                <c:pt idx="29">
                  <c:v>157.6405</c:v>
                </c:pt>
                <c:pt idx="30">
                  <c:v>158.83199999999999</c:v>
                </c:pt>
                <c:pt idx="31">
                  <c:v>155.10339999999999</c:v>
                </c:pt>
                <c:pt idx="32">
                  <c:v>218.23830000000001</c:v>
                </c:pt>
                <c:pt idx="33">
                  <c:v>372.50810000000001</c:v>
                </c:pt>
                <c:pt idx="34">
                  <c:v>489.16399999999999</c:v>
                </c:pt>
                <c:pt idx="35">
                  <c:v>541.06060000000002</c:v>
                </c:pt>
                <c:pt idx="36">
                  <c:v>535.16409999999996</c:v>
                </c:pt>
                <c:pt idx="37">
                  <c:v>524.76620000000003</c:v>
                </c:pt>
                <c:pt idx="38">
                  <c:v>528.8759</c:v>
                </c:pt>
                <c:pt idx="39">
                  <c:v>530.20129999999995</c:v>
                </c:pt>
                <c:pt idx="40">
                  <c:v>528.99260000000004</c:v>
                </c:pt>
                <c:pt idx="41">
                  <c:v>533.00120000000004</c:v>
                </c:pt>
                <c:pt idx="42">
                  <c:v>519.79240000000004</c:v>
                </c:pt>
                <c:pt idx="43">
                  <c:v>504.72239999999999</c:v>
                </c:pt>
                <c:pt idx="44">
                  <c:v>497.04039999999998</c:v>
                </c:pt>
                <c:pt idx="45">
                  <c:v>526.65840000000003</c:v>
                </c:pt>
                <c:pt idx="46">
                  <c:v>535.65129999999999</c:v>
                </c:pt>
                <c:pt idx="47">
                  <c:v>517.09900000000005</c:v>
                </c:pt>
              </c:numCache>
            </c:numRef>
          </c:val>
          <c:extLst>
            <c:ext xmlns:c16="http://schemas.microsoft.com/office/drawing/2014/chart" uri="{C3380CC4-5D6E-409C-BE32-E72D297353CC}">
              <c16:uniqueId val="{00000002-9286-43EF-82DE-D453619564A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364.72899999999998</c:v>
                </c:pt>
                <c:pt idx="1">
                  <c:v>351.5634</c:v>
                </c:pt>
                <c:pt idx="2">
                  <c:v>359.63549999999998</c:v>
                </c:pt>
                <c:pt idx="3">
                  <c:v>356.05770000000001</c:v>
                </c:pt>
                <c:pt idx="4">
                  <c:v>344.45490000000001</c:v>
                </c:pt>
                <c:pt idx="5">
                  <c:v>352.82709999999997</c:v>
                </c:pt>
                <c:pt idx="6">
                  <c:v>344.56259999999997</c:v>
                </c:pt>
                <c:pt idx="7">
                  <c:v>352.55970000000002</c:v>
                </c:pt>
                <c:pt idx="8">
                  <c:v>360.8177</c:v>
                </c:pt>
                <c:pt idx="9">
                  <c:v>379.82740000000001</c:v>
                </c:pt>
                <c:pt idx="10">
                  <c:v>369.26130000000001</c:v>
                </c:pt>
                <c:pt idx="11">
                  <c:v>299.20839999999998</c:v>
                </c:pt>
                <c:pt idx="12">
                  <c:v>184.38990000000001</c:v>
                </c:pt>
                <c:pt idx="13">
                  <c:v>67.784400000000005</c:v>
                </c:pt>
                <c:pt idx="14">
                  <c:v>54.619599999999998</c:v>
                </c:pt>
                <c:pt idx="15">
                  <c:v>34.649900000000002</c:v>
                </c:pt>
                <c:pt idx="16">
                  <c:v>31.907299999999999</c:v>
                </c:pt>
                <c:pt idx="17">
                  <c:v>65.472999999999999</c:v>
                </c:pt>
                <c:pt idx="18">
                  <c:v>62.715899999999998</c:v>
                </c:pt>
                <c:pt idx="19">
                  <c:v>35.240900000000003</c:v>
                </c:pt>
                <c:pt idx="20">
                  <c:v>33.228099999999998</c:v>
                </c:pt>
                <c:pt idx="21">
                  <c:v>36.037199999999999</c:v>
                </c:pt>
                <c:pt idx="22">
                  <c:v>32.009599999999999</c:v>
                </c:pt>
                <c:pt idx="23">
                  <c:v>44.303600000000003</c:v>
                </c:pt>
                <c:pt idx="24">
                  <c:v>65.220200000000006</c:v>
                </c:pt>
                <c:pt idx="25">
                  <c:v>57.263500000000001</c:v>
                </c:pt>
                <c:pt idx="26">
                  <c:v>62.3414</c:v>
                </c:pt>
                <c:pt idx="27">
                  <c:v>65.725300000000004</c:v>
                </c:pt>
                <c:pt idx="28">
                  <c:v>48.742600000000003</c:v>
                </c:pt>
                <c:pt idx="29">
                  <c:v>107.55110000000001</c:v>
                </c:pt>
                <c:pt idx="30">
                  <c:v>111.73650000000001</c:v>
                </c:pt>
                <c:pt idx="31">
                  <c:v>112.9421</c:v>
                </c:pt>
                <c:pt idx="32">
                  <c:v>166.5017</c:v>
                </c:pt>
                <c:pt idx="33">
                  <c:v>283.8141</c:v>
                </c:pt>
                <c:pt idx="34">
                  <c:v>385.7371</c:v>
                </c:pt>
                <c:pt idx="35">
                  <c:v>415.84019999999998</c:v>
                </c:pt>
                <c:pt idx="36">
                  <c:v>420.21660000000003</c:v>
                </c:pt>
                <c:pt idx="37">
                  <c:v>415.04020000000003</c:v>
                </c:pt>
                <c:pt idx="38">
                  <c:v>413.36259999999999</c:v>
                </c:pt>
                <c:pt idx="39">
                  <c:v>407.62020000000001</c:v>
                </c:pt>
                <c:pt idx="40">
                  <c:v>410.26510000000002</c:v>
                </c:pt>
                <c:pt idx="41">
                  <c:v>418.16759999999999</c:v>
                </c:pt>
                <c:pt idx="42">
                  <c:v>411.24849999999998</c:v>
                </c:pt>
                <c:pt idx="43">
                  <c:v>400.85109999999997</c:v>
                </c:pt>
                <c:pt idx="44">
                  <c:v>391.5308</c:v>
                </c:pt>
                <c:pt idx="45">
                  <c:v>417.55419999999998</c:v>
                </c:pt>
                <c:pt idx="46">
                  <c:v>419.00029999999998</c:v>
                </c:pt>
                <c:pt idx="47">
                  <c:v>411.22640000000001</c:v>
                </c:pt>
              </c:numCache>
            </c:numRef>
          </c:val>
          <c:extLst>
            <c:ext xmlns:c16="http://schemas.microsoft.com/office/drawing/2014/chart" uri="{C3380CC4-5D6E-409C-BE32-E72D297353CC}">
              <c16:uniqueId val="{00000003-9286-43EF-82DE-D453619564A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6851.3</c:v>
                </c:pt>
                <c:pt idx="1">
                  <c:v>6664.3</c:v>
                </c:pt>
                <c:pt idx="2">
                  <c:v>6533.6</c:v>
                </c:pt>
                <c:pt idx="3">
                  <c:v>6566.1</c:v>
                </c:pt>
                <c:pt idx="4">
                  <c:v>6411</c:v>
                </c:pt>
                <c:pt idx="5">
                  <c:v>6486.3</c:v>
                </c:pt>
                <c:pt idx="6">
                  <c:v>6491.4</c:v>
                </c:pt>
                <c:pt idx="7">
                  <c:v>6462.1</c:v>
                </c:pt>
                <c:pt idx="8">
                  <c:v>6430.1</c:v>
                </c:pt>
                <c:pt idx="9">
                  <c:v>6601.9</c:v>
                </c:pt>
                <c:pt idx="10">
                  <c:v>6747.9</c:v>
                </c:pt>
                <c:pt idx="11">
                  <c:v>6776.1</c:v>
                </c:pt>
                <c:pt idx="12">
                  <c:v>6885.1</c:v>
                </c:pt>
                <c:pt idx="13">
                  <c:v>6808.8</c:v>
                </c:pt>
                <c:pt idx="14">
                  <c:v>7076.2</c:v>
                </c:pt>
                <c:pt idx="15">
                  <c:v>7109.7</c:v>
                </c:pt>
                <c:pt idx="16">
                  <c:v>7277</c:v>
                </c:pt>
                <c:pt idx="17">
                  <c:v>7507.7</c:v>
                </c:pt>
                <c:pt idx="18">
                  <c:v>7619.3</c:v>
                </c:pt>
                <c:pt idx="19">
                  <c:v>7725.9</c:v>
                </c:pt>
                <c:pt idx="20">
                  <c:v>7789.5</c:v>
                </c:pt>
                <c:pt idx="21">
                  <c:v>7894.7</c:v>
                </c:pt>
                <c:pt idx="22">
                  <c:v>7942.6</c:v>
                </c:pt>
                <c:pt idx="23">
                  <c:v>7750.8</c:v>
                </c:pt>
                <c:pt idx="24">
                  <c:v>7769.2</c:v>
                </c:pt>
                <c:pt idx="25">
                  <c:v>7492.1</c:v>
                </c:pt>
                <c:pt idx="26">
                  <c:v>7591.9</c:v>
                </c:pt>
                <c:pt idx="27">
                  <c:v>7699.4</c:v>
                </c:pt>
                <c:pt idx="28">
                  <c:v>7764.4</c:v>
                </c:pt>
                <c:pt idx="29">
                  <c:v>7862.3</c:v>
                </c:pt>
                <c:pt idx="30">
                  <c:v>7794.1</c:v>
                </c:pt>
                <c:pt idx="31">
                  <c:v>7662.3</c:v>
                </c:pt>
                <c:pt idx="32">
                  <c:v>7692</c:v>
                </c:pt>
                <c:pt idx="33">
                  <c:v>7629.2</c:v>
                </c:pt>
                <c:pt idx="34">
                  <c:v>7576.1</c:v>
                </c:pt>
                <c:pt idx="35">
                  <c:v>7367.4</c:v>
                </c:pt>
                <c:pt idx="36">
                  <c:v>7701.3</c:v>
                </c:pt>
                <c:pt idx="37">
                  <c:v>7717.48</c:v>
                </c:pt>
                <c:pt idx="38">
                  <c:v>7748.75</c:v>
                </c:pt>
                <c:pt idx="39">
                  <c:v>7740.03</c:v>
                </c:pt>
                <c:pt idx="40">
                  <c:v>7739.25</c:v>
                </c:pt>
                <c:pt idx="41">
                  <c:v>7689.08</c:v>
                </c:pt>
                <c:pt idx="42">
                  <c:v>7556.73</c:v>
                </c:pt>
                <c:pt idx="43">
                  <c:v>7512.47</c:v>
                </c:pt>
                <c:pt idx="44">
                  <c:v>7456.06</c:v>
                </c:pt>
                <c:pt idx="45">
                  <c:v>7319.38</c:v>
                </c:pt>
                <c:pt idx="46">
                  <c:v>7041.99</c:v>
                </c:pt>
                <c:pt idx="47">
                  <c:v>6907.83</c:v>
                </c:pt>
              </c:numCache>
            </c:numRef>
          </c:val>
          <c:smooth val="0"/>
          <c:extLst>
            <c:ext xmlns:c16="http://schemas.microsoft.com/office/drawing/2014/chart" uri="{C3380CC4-5D6E-409C-BE32-E72D297353CC}">
              <c16:uniqueId val="{00000000-2DFA-4B59-867F-BF2CE6ABEB1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6689.7003199999999</c:v>
                </c:pt>
                <c:pt idx="1">
                  <c:v>6549.6080300000003</c:v>
                </c:pt>
                <c:pt idx="2">
                  <c:v>6463.6086599999999</c:v>
                </c:pt>
                <c:pt idx="3">
                  <c:v>6369.5225399999999</c:v>
                </c:pt>
                <c:pt idx="4">
                  <c:v>6315.0667899999999</c:v>
                </c:pt>
                <c:pt idx="5">
                  <c:v>6294.1562299999996</c:v>
                </c:pt>
                <c:pt idx="6">
                  <c:v>6286.3335800000004</c:v>
                </c:pt>
                <c:pt idx="7">
                  <c:v>6267.1987099999997</c:v>
                </c:pt>
                <c:pt idx="8">
                  <c:v>6328.5904200000004</c:v>
                </c:pt>
                <c:pt idx="9">
                  <c:v>6372.4080000000004</c:v>
                </c:pt>
                <c:pt idx="10">
                  <c:v>6471.5252600000003</c:v>
                </c:pt>
                <c:pt idx="11">
                  <c:v>6504.0547200000001</c:v>
                </c:pt>
                <c:pt idx="12">
                  <c:v>6585.3309399999998</c:v>
                </c:pt>
                <c:pt idx="13">
                  <c:v>6724.0731999999998</c:v>
                </c:pt>
                <c:pt idx="14">
                  <c:v>6968.9306399999996</c:v>
                </c:pt>
                <c:pt idx="15">
                  <c:v>7077.3936999999996</c:v>
                </c:pt>
                <c:pt idx="16">
                  <c:v>7283.4967100000003</c:v>
                </c:pt>
                <c:pt idx="17">
                  <c:v>7333.9159099999997</c:v>
                </c:pt>
                <c:pt idx="18">
                  <c:v>7483.1565099999998</c:v>
                </c:pt>
                <c:pt idx="19">
                  <c:v>7559.0373200000004</c:v>
                </c:pt>
                <c:pt idx="20">
                  <c:v>7635.9661999999998</c:v>
                </c:pt>
                <c:pt idx="21">
                  <c:v>7677.7540300000001</c:v>
                </c:pt>
                <c:pt idx="22">
                  <c:v>7740.8990299999996</c:v>
                </c:pt>
                <c:pt idx="23">
                  <c:v>7735.7709999999997</c:v>
                </c:pt>
                <c:pt idx="24">
                  <c:v>7674.0117099999998</c:v>
                </c:pt>
                <c:pt idx="25">
                  <c:v>7627.3033599999999</c:v>
                </c:pt>
                <c:pt idx="26">
                  <c:v>7576.8575000000001</c:v>
                </c:pt>
                <c:pt idx="27">
                  <c:v>7600.2776400000002</c:v>
                </c:pt>
                <c:pt idx="28">
                  <c:v>7705.1764999999996</c:v>
                </c:pt>
                <c:pt idx="29">
                  <c:v>7708.3017300000001</c:v>
                </c:pt>
                <c:pt idx="30">
                  <c:v>7708.8801800000001</c:v>
                </c:pt>
                <c:pt idx="31">
                  <c:v>7704.8090899999997</c:v>
                </c:pt>
                <c:pt idx="32">
                  <c:v>7695.7410200000004</c:v>
                </c:pt>
                <c:pt idx="33">
                  <c:v>7623.8367500000004</c:v>
                </c:pt>
                <c:pt idx="34">
                  <c:v>7617.9779799999997</c:v>
                </c:pt>
                <c:pt idx="35">
                  <c:v>7596.89624</c:v>
                </c:pt>
                <c:pt idx="36">
                  <c:v>7661.2040900000002</c:v>
                </c:pt>
                <c:pt idx="37">
                  <c:v>7667.8360300000004</c:v>
                </c:pt>
                <c:pt idx="38">
                  <c:v>7651.7576399999998</c:v>
                </c:pt>
                <c:pt idx="39">
                  <c:v>7671.0211499999996</c:v>
                </c:pt>
                <c:pt idx="40">
                  <c:v>7669.8927800000001</c:v>
                </c:pt>
                <c:pt idx="41">
                  <c:v>7627.9642800000001</c:v>
                </c:pt>
                <c:pt idx="42">
                  <c:v>7555.4925300000004</c:v>
                </c:pt>
                <c:pt idx="43">
                  <c:v>7556.8617700000004</c:v>
                </c:pt>
                <c:pt idx="44">
                  <c:v>7468.19931</c:v>
                </c:pt>
                <c:pt idx="45">
                  <c:v>7223.2930200000001</c:v>
                </c:pt>
                <c:pt idx="46">
                  <c:v>7034.9796999999999</c:v>
                </c:pt>
                <c:pt idx="47">
                  <c:v>6864.08806</c:v>
                </c:pt>
              </c:numCache>
            </c:numRef>
          </c:val>
          <c:smooth val="0"/>
          <c:extLst>
            <c:ext xmlns:c16="http://schemas.microsoft.com/office/drawing/2014/chart" uri="{C3380CC4-5D6E-409C-BE32-E72D297353CC}">
              <c16:uniqueId val="{00000001-2DFA-4B59-867F-BF2CE6ABEB1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15</c:v>
                </c:pt>
                <c:pt idx="1">
                  <c:v>JUE 16</c:v>
                </c:pt>
                <c:pt idx="2">
                  <c:v>VIE 17</c:v>
                </c:pt>
                <c:pt idx="3">
                  <c:v>SAB 18</c:v>
                </c:pt>
                <c:pt idx="4">
                  <c:v>DOM 19</c:v>
                </c:pt>
                <c:pt idx="5">
                  <c:v>LUN 20</c:v>
                </c:pt>
                <c:pt idx="6">
                  <c:v>MAR 21</c:v>
                </c:pt>
                <c:pt idx="7">
                  <c:v>MIE 22</c:v>
                </c:pt>
              </c:strCache>
            </c:strRef>
          </c:cat>
          <c:val>
            <c:numRef>
              <c:f>COSTO_OPE_EJEC!$C$8:$C$15</c:f>
              <c:numCache>
                <c:formatCode>#,##0.0</c:formatCode>
                <c:ptCount val="8"/>
                <c:pt idx="0">
                  <c:v>6204667.6237399997</c:v>
                </c:pt>
                <c:pt idx="1">
                  <c:v>5518773.8158400003</c:v>
                </c:pt>
                <c:pt idx="2">
                  <c:v>4843359.4042699998</c:v>
                </c:pt>
                <c:pt idx="3">
                  <c:v>5155083.0055400003</c:v>
                </c:pt>
                <c:pt idx="4">
                  <c:v>4411241.4807000002</c:v>
                </c:pt>
                <c:pt idx="5">
                  <c:v>4949568.82565</c:v>
                </c:pt>
                <c:pt idx="6">
                  <c:v>5307718.9937199997</c:v>
                </c:pt>
                <c:pt idx="7">
                  <c:v>5462640.67038</c:v>
                </c:pt>
              </c:numCache>
            </c:numRef>
          </c:val>
          <c:extLst>
            <c:ext xmlns:c16="http://schemas.microsoft.com/office/drawing/2014/chart" uri="{C3380CC4-5D6E-409C-BE32-E72D297353CC}">
              <c16:uniqueId val="{00000000-A064-406D-8AB9-DA3A41C3E5D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-6.8182958055980666E-2</c:v>
                </c:pt>
                <c:pt idx="1">
                  <c:v>-0.15636176317053777</c:v>
                </c:pt>
                <c:pt idx="2">
                  <c:v>-0.24098601133894679</c:v>
                </c:pt>
                <c:pt idx="3">
                  <c:v>-0.12383214372586696</c:v>
                </c:pt>
                <c:pt idx="4">
                  <c:v>-0.11215827432722683</c:v>
                </c:pt>
                <c:pt idx="5">
                  <c:v>-9.1379291974323554E-2</c:v>
                </c:pt>
                <c:pt idx="6">
                  <c:v>-8.4699659568434477E-2</c:v>
                </c:pt>
                <c:pt idx="7">
                  <c:v>-9.7970715766925193E-3</c:v>
                </c:pt>
              </c:numCache>
            </c:numRef>
          </c:cat>
          <c:val>
            <c:numRef>
              <c:f>COSTO_OPE_EJEC!$D$8:$D$15</c:f>
              <c:numCache>
                <c:formatCode>#,##0.0</c:formatCode>
                <c:ptCount val="8"/>
                <c:pt idx="0">
                  <c:v>6658675.8391920002</c:v>
                </c:pt>
                <c:pt idx="1">
                  <c:v>6541635.4723092001</c:v>
                </c:pt>
                <c:pt idx="2">
                  <c:v>6381120.0802952005</c:v>
                </c:pt>
                <c:pt idx="3">
                  <c:v>5883670.5416948004</c:v>
                </c:pt>
                <c:pt idx="4">
                  <c:v>4968499.8498547999</c:v>
                </c:pt>
                <c:pt idx="5">
                  <c:v>5447343.1894423999</c:v>
                </c:pt>
                <c:pt idx="6">
                  <c:v>5798882.3550720001</c:v>
                </c:pt>
                <c:pt idx="7">
                  <c:v>5516688.0581520004</c:v>
                </c:pt>
              </c:numCache>
            </c:numRef>
          </c:val>
          <c:extLst>
            <c:ext xmlns:c16="http://schemas.microsoft.com/office/drawing/2014/chart" uri="{C3380CC4-5D6E-409C-BE32-E72D297353CC}">
              <c16:uniqueId val="{00000001-A064-406D-8AB9-DA3A41C3E5D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activeCell="C9" sqref="C9"/>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29</v>
      </c>
      <c r="C9" s="5" t="s">
        <v>30</v>
      </c>
      <c r="D9" s="5" t="s">
        <v>31</v>
      </c>
      <c r="E9" s="5" t="s">
        <v>24</v>
      </c>
      <c r="F9" s="5" t="s">
        <v>32</v>
      </c>
      <c r="G9" s="4" t="s">
        <v>33</v>
      </c>
      <c r="H9" s="4" t="s">
        <v>34</v>
      </c>
      <c r="I9" s="6" t="s">
        <v>35</v>
      </c>
      <c r="J9" s="4"/>
      <c r="K9" s="4" t="s">
        <v>21</v>
      </c>
      <c r="L9" s="4">
        <v>0</v>
      </c>
    </row>
    <row r="10" spans="1:12" x14ac:dyDescent="0.3">
      <c r="A10" s="1"/>
      <c r="B10" s="4" t="s">
        <v>29</v>
      </c>
      <c r="C10" s="5" t="s">
        <v>36</v>
      </c>
      <c r="D10" s="5" t="s">
        <v>37</v>
      </c>
      <c r="E10" s="5" t="s">
        <v>38</v>
      </c>
      <c r="F10" s="5" t="s">
        <v>39</v>
      </c>
      <c r="G10" s="4" t="s">
        <v>40</v>
      </c>
      <c r="H10" s="4" t="s">
        <v>41</v>
      </c>
      <c r="I10" s="6" t="s">
        <v>42</v>
      </c>
      <c r="J10" s="4"/>
      <c r="K10" s="4" t="s">
        <v>21</v>
      </c>
      <c r="L10" s="4">
        <v>13.8</v>
      </c>
    </row>
    <row r="11" spans="1:12" x14ac:dyDescent="0.3">
      <c r="A11" s="1"/>
      <c r="B11" s="4" t="s">
        <v>29</v>
      </c>
      <c r="C11" s="5" t="s">
        <v>36</v>
      </c>
      <c r="D11" s="5" t="s">
        <v>43</v>
      </c>
      <c r="E11" s="5" t="s">
        <v>38</v>
      </c>
      <c r="F11" s="5" t="s">
        <v>39</v>
      </c>
      <c r="G11" s="4" t="s">
        <v>44</v>
      </c>
      <c r="H11" s="4" t="s">
        <v>45</v>
      </c>
      <c r="I11" s="6" t="s">
        <v>46</v>
      </c>
      <c r="J11" s="4"/>
      <c r="K11" s="4" t="s">
        <v>21</v>
      </c>
      <c r="L11" s="4">
        <v>4.16</v>
      </c>
    </row>
    <row r="12" spans="1:12" x14ac:dyDescent="0.3">
      <c r="A12" s="1"/>
      <c r="B12" s="4" t="s">
        <v>29</v>
      </c>
      <c r="C12" s="5" t="s">
        <v>47</v>
      </c>
      <c r="D12" s="5" t="s">
        <v>48</v>
      </c>
      <c r="E12" s="5" t="s">
        <v>49</v>
      </c>
      <c r="F12" s="5" t="s">
        <v>50</v>
      </c>
      <c r="G12" s="4" t="s">
        <v>51</v>
      </c>
      <c r="H12" s="4" t="s">
        <v>19</v>
      </c>
      <c r="I12" s="6" t="s">
        <v>52</v>
      </c>
      <c r="J12" s="4"/>
      <c r="K12" s="4" t="s">
        <v>21</v>
      </c>
      <c r="L12"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53</v>
      </c>
      <c r="C5" s="195"/>
      <c r="D5" s="195"/>
      <c r="E5" s="195"/>
      <c r="F5" s="195"/>
      <c r="G5" s="195"/>
      <c r="H5" s="195"/>
      <c r="I5" s="195"/>
    </row>
    <row r="6" spans="1:9" ht="40.049999999999997" customHeight="1" x14ac:dyDescent="0.3">
      <c r="A6" s="1"/>
      <c r="B6" s="7" t="s">
        <v>54</v>
      </c>
      <c r="C6" s="3" t="s">
        <v>55</v>
      </c>
      <c r="D6" s="3" t="s">
        <v>56</v>
      </c>
      <c r="E6" s="7" t="s">
        <v>3</v>
      </c>
      <c r="F6" s="7" t="s">
        <v>4</v>
      </c>
      <c r="G6" s="7" t="s">
        <v>57</v>
      </c>
      <c r="H6" s="7" t="s">
        <v>6</v>
      </c>
      <c r="I6" s="7" t="s">
        <v>9</v>
      </c>
    </row>
    <row r="7" spans="1:9" x14ac:dyDescent="0.3">
      <c r="A7" s="1"/>
      <c r="B7" s="4" t="s">
        <v>58</v>
      </c>
      <c r="C7" s="4" t="s">
        <v>59</v>
      </c>
      <c r="D7" s="4" t="s">
        <v>60</v>
      </c>
      <c r="E7" s="5" t="s">
        <v>61</v>
      </c>
      <c r="F7" s="5" t="s">
        <v>62</v>
      </c>
      <c r="G7" s="5" t="s">
        <v>63</v>
      </c>
      <c r="H7" s="5" t="s">
        <v>64</v>
      </c>
      <c r="I7" s="5" t="s">
        <v>65</v>
      </c>
    </row>
    <row r="8" spans="1:9" x14ac:dyDescent="0.3">
      <c r="A8" s="1"/>
      <c r="B8" s="4" t="s">
        <v>58</v>
      </c>
      <c r="C8" s="4" t="s">
        <v>59</v>
      </c>
      <c r="D8" s="4" t="s">
        <v>60</v>
      </c>
      <c r="E8" s="5" t="s">
        <v>61</v>
      </c>
      <c r="F8" s="5" t="s">
        <v>62</v>
      </c>
      <c r="G8" s="5" t="s">
        <v>63</v>
      </c>
      <c r="H8" s="5" t="s">
        <v>64</v>
      </c>
      <c r="I8" s="5" t="s">
        <v>65</v>
      </c>
    </row>
    <row r="9" spans="1:9" x14ac:dyDescent="0.3">
      <c r="A9" s="1"/>
      <c r="B9" s="4" t="s">
        <v>58</v>
      </c>
      <c r="C9" s="4" t="s">
        <v>59</v>
      </c>
      <c r="D9" s="4" t="s">
        <v>60</v>
      </c>
      <c r="E9" s="5" t="s">
        <v>66</v>
      </c>
      <c r="F9" s="5" t="s">
        <v>67</v>
      </c>
      <c r="G9" s="5" t="s">
        <v>68</v>
      </c>
      <c r="H9" s="5" t="s">
        <v>69</v>
      </c>
      <c r="I9" s="5" t="s">
        <v>70</v>
      </c>
    </row>
    <row r="10" spans="1:9" x14ac:dyDescent="0.3">
      <c r="A10" s="1"/>
      <c r="B10" s="4" t="s">
        <v>58</v>
      </c>
      <c r="C10" s="4" t="s">
        <v>59</v>
      </c>
      <c r="D10" s="4" t="s">
        <v>60</v>
      </c>
      <c r="E10" s="5" t="s">
        <v>66</v>
      </c>
      <c r="F10" s="5" t="s">
        <v>67</v>
      </c>
      <c r="G10" s="5" t="s">
        <v>68</v>
      </c>
      <c r="H10" s="5" t="s">
        <v>69</v>
      </c>
      <c r="I10" s="5" t="s">
        <v>70</v>
      </c>
    </row>
    <row r="11" spans="1:9" x14ac:dyDescent="0.3">
      <c r="A11" s="1"/>
      <c r="B11" s="4" t="s">
        <v>58</v>
      </c>
      <c r="C11" s="4" t="s">
        <v>59</v>
      </c>
      <c r="D11" s="4" t="s">
        <v>60</v>
      </c>
      <c r="E11" s="5" t="s">
        <v>71</v>
      </c>
      <c r="F11" s="5" t="s">
        <v>72</v>
      </c>
      <c r="G11" s="5" t="s">
        <v>73</v>
      </c>
      <c r="H11" s="5" t="s">
        <v>69</v>
      </c>
      <c r="I11" s="5" t="s">
        <v>74</v>
      </c>
    </row>
    <row r="12" spans="1:9" x14ac:dyDescent="0.3">
      <c r="A12" s="1"/>
      <c r="B12" s="4" t="s">
        <v>58</v>
      </c>
      <c r="C12" s="4" t="s">
        <v>59</v>
      </c>
      <c r="D12" s="4" t="s">
        <v>60</v>
      </c>
      <c r="E12" s="5" t="s">
        <v>71</v>
      </c>
      <c r="F12" s="5" t="s">
        <v>72</v>
      </c>
      <c r="G12" s="5" t="s">
        <v>73</v>
      </c>
      <c r="H12" s="5" t="s">
        <v>69</v>
      </c>
      <c r="I12" s="5" t="s">
        <v>74</v>
      </c>
    </row>
    <row r="13" spans="1:9" x14ac:dyDescent="0.3">
      <c r="A13" s="1"/>
      <c r="B13" s="4" t="s">
        <v>58</v>
      </c>
      <c r="C13" s="4" t="s">
        <v>59</v>
      </c>
      <c r="D13" s="4" t="s">
        <v>60</v>
      </c>
      <c r="E13" s="5" t="s">
        <v>71</v>
      </c>
      <c r="F13" s="5" t="s">
        <v>72</v>
      </c>
      <c r="G13" s="5" t="s">
        <v>75</v>
      </c>
      <c r="H13" s="5" t="s">
        <v>76</v>
      </c>
      <c r="I13" s="5" t="s">
        <v>77</v>
      </c>
    </row>
    <row r="14" spans="1:9" x14ac:dyDescent="0.3">
      <c r="A14" s="1"/>
      <c r="B14" s="4" t="s">
        <v>58</v>
      </c>
      <c r="C14" s="4" t="s">
        <v>59</v>
      </c>
      <c r="D14" s="4" t="s">
        <v>60</v>
      </c>
      <c r="E14" s="5" t="s">
        <v>71</v>
      </c>
      <c r="F14" s="5" t="s">
        <v>72</v>
      </c>
      <c r="G14" s="5" t="s">
        <v>75</v>
      </c>
      <c r="H14" s="5" t="s">
        <v>76</v>
      </c>
      <c r="I14" s="5" t="s">
        <v>77</v>
      </c>
    </row>
    <row r="15" spans="1:9" x14ac:dyDescent="0.3">
      <c r="A15" s="1"/>
      <c r="B15" s="4" t="s">
        <v>58</v>
      </c>
      <c r="C15" s="4" t="s">
        <v>59</v>
      </c>
      <c r="D15" s="4" t="s">
        <v>60</v>
      </c>
      <c r="E15" s="5" t="s">
        <v>78</v>
      </c>
      <c r="F15" s="5" t="s">
        <v>79</v>
      </c>
      <c r="G15" s="5" t="s">
        <v>80</v>
      </c>
      <c r="H15" s="5" t="s">
        <v>81</v>
      </c>
      <c r="I15" s="5" t="s">
        <v>82</v>
      </c>
    </row>
    <row r="16" spans="1:9" x14ac:dyDescent="0.3">
      <c r="A16" s="1"/>
      <c r="B16" s="4" t="s">
        <v>58</v>
      </c>
      <c r="C16" s="4" t="s">
        <v>59</v>
      </c>
      <c r="D16" s="4" t="s">
        <v>60</v>
      </c>
      <c r="E16" s="5" t="s">
        <v>78</v>
      </c>
      <c r="F16" s="5" t="s">
        <v>79</v>
      </c>
      <c r="G16" s="5" t="s">
        <v>80</v>
      </c>
      <c r="H16" s="5" t="s">
        <v>81</v>
      </c>
      <c r="I16" s="5" t="s">
        <v>82</v>
      </c>
    </row>
    <row r="17" spans="1:9" x14ac:dyDescent="0.3">
      <c r="A17" s="1"/>
      <c r="B17" s="4" t="s">
        <v>58</v>
      </c>
      <c r="C17" s="4" t="s">
        <v>59</v>
      </c>
      <c r="D17" s="4" t="s">
        <v>60</v>
      </c>
      <c r="E17" s="5" t="s">
        <v>78</v>
      </c>
      <c r="F17" s="5" t="s">
        <v>83</v>
      </c>
      <c r="G17" s="5" t="s">
        <v>73</v>
      </c>
      <c r="H17" s="5" t="s">
        <v>69</v>
      </c>
      <c r="I17" s="5" t="s">
        <v>84</v>
      </c>
    </row>
    <row r="18" spans="1:9" x14ac:dyDescent="0.3">
      <c r="A18" s="1"/>
      <c r="B18" s="4" t="s">
        <v>58</v>
      </c>
      <c r="C18" s="4" t="s">
        <v>59</v>
      </c>
      <c r="D18" s="4" t="s">
        <v>60</v>
      </c>
      <c r="E18" s="5" t="s">
        <v>78</v>
      </c>
      <c r="F18" s="5" t="s">
        <v>83</v>
      </c>
      <c r="G18" s="5" t="s">
        <v>73</v>
      </c>
      <c r="H18" s="5" t="s">
        <v>69</v>
      </c>
      <c r="I18" s="5" t="s">
        <v>85</v>
      </c>
    </row>
    <row r="19" spans="1:9" x14ac:dyDescent="0.3">
      <c r="A19" s="1"/>
      <c r="B19" s="4" t="s">
        <v>58</v>
      </c>
      <c r="C19" s="4" t="s">
        <v>59</v>
      </c>
      <c r="D19" s="4" t="s">
        <v>60</v>
      </c>
      <c r="E19" s="5" t="s">
        <v>78</v>
      </c>
      <c r="F19" s="5" t="s">
        <v>83</v>
      </c>
      <c r="G19" s="5" t="s">
        <v>73</v>
      </c>
      <c r="H19" s="5" t="s">
        <v>69</v>
      </c>
      <c r="I19" s="5" t="s">
        <v>84</v>
      </c>
    </row>
    <row r="20" spans="1:9" x14ac:dyDescent="0.3">
      <c r="A20" s="1"/>
      <c r="B20" s="4" t="s">
        <v>58</v>
      </c>
      <c r="C20" s="4" t="s">
        <v>59</v>
      </c>
      <c r="D20" s="4" t="s">
        <v>60</v>
      </c>
      <c r="E20" s="5" t="s">
        <v>78</v>
      </c>
      <c r="F20" s="5" t="s">
        <v>83</v>
      </c>
      <c r="G20" s="5" t="s">
        <v>73</v>
      </c>
      <c r="H20" s="5" t="s">
        <v>69</v>
      </c>
      <c r="I20" s="5" t="s">
        <v>85</v>
      </c>
    </row>
    <row r="21" spans="1:9" x14ac:dyDescent="0.3">
      <c r="A21" s="1"/>
      <c r="B21" s="4" t="s">
        <v>58</v>
      </c>
      <c r="C21" s="4" t="s">
        <v>59</v>
      </c>
      <c r="D21" s="4" t="s">
        <v>60</v>
      </c>
      <c r="E21" s="5" t="s">
        <v>78</v>
      </c>
      <c r="F21" s="5" t="s">
        <v>86</v>
      </c>
      <c r="G21" s="5" t="s">
        <v>73</v>
      </c>
      <c r="H21" s="5" t="s">
        <v>69</v>
      </c>
      <c r="I21" s="5" t="s">
        <v>84</v>
      </c>
    </row>
    <row r="22" spans="1:9" x14ac:dyDescent="0.3">
      <c r="A22" s="1"/>
      <c r="B22" s="4" t="s">
        <v>58</v>
      </c>
      <c r="C22" s="4" t="s">
        <v>59</v>
      </c>
      <c r="D22" s="4" t="s">
        <v>60</v>
      </c>
      <c r="E22" s="5" t="s">
        <v>78</v>
      </c>
      <c r="F22" s="5" t="s">
        <v>86</v>
      </c>
      <c r="G22" s="5" t="s">
        <v>73</v>
      </c>
      <c r="H22" s="5" t="s">
        <v>69</v>
      </c>
      <c r="I22" s="5" t="s">
        <v>84</v>
      </c>
    </row>
    <row r="23" spans="1:9" x14ac:dyDescent="0.3">
      <c r="A23" s="1"/>
      <c r="B23" s="4" t="s">
        <v>58</v>
      </c>
      <c r="C23" s="4" t="s">
        <v>59</v>
      </c>
      <c r="D23" s="4" t="s">
        <v>60</v>
      </c>
      <c r="E23" s="5" t="s">
        <v>87</v>
      </c>
      <c r="F23" s="5" t="s">
        <v>88</v>
      </c>
      <c r="G23" s="5" t="s">
        <v>73</v>
      </c>
      <c r="H23" s="5" t="s">
        <v>69</v>
      </c>
      <c r="I23" s="5" t="s">
        <v>89</v>
      </c>
    </row>
    <row r="24" spans="1:9" x14ac:dyDescent="0.3">
      <c r="A24" s="1"/>
      <c r="B24" s="4" t="s">
        <v>58</v>
      </c>
      <c r="C24" s="4" t="s">
        <v>59</v>
      </c>
      <c r="D24" s="4" t="s">
        <v>60</v>
      </c>
      <c r="E24" s="5" t="s">
        <v>87</v>
      </c>
      <c r="F24" s="5" t="s">
        <v>88</v>
      </c>
      <c r="G24" s="5" t="s">
        <v>73</v>
      </c>
      <c r="H24" s="5" t="s">
        <v>69</v>
      </c>
      <c r="I24" s="5" t="s">
        <v>89</v>
      </c>
    </row>
    <row r="25" spans="1:9" x14ac:dyDescent="0.3">
      <c r="A25" s="1"/>
      <c r="B25" s="4" t="s">
        <v>58</v>
      </c>
      <c r="C25" s="4" t="s">
        <v>59</v>
      </c>
      <c r="D25" s="4" t="s">
        <v>60</v>
      </c>
      <c r="E25" s="5" t="s">
        <v>90</v>
      </c>
      <c r="F25" s="5" t="s">
        <v>91</v>
      </c>
      <c r="G25" s="5" t="s">
        <v>68</v>
      </c>
      <c r="H25" s="5" t="s">
        <v>69</v>
      </c>
      <c r="I25" s="5" t="s">
        <v>92</v>
      </c>
    </row>
    <row r="26" spans="1:9" x14ac:dyDescent="0.3">
      <c r="A26" s="1"/>
      <c r="B26" s="4" t="s">
        <v>58</v>
      </c>
      <c r="C26" s="4" t="s">
        <v>59</v>
      </c>
      <c r="D26" s="4" t="s">
        <v>60</v>
      </c>
      <c r="E26" s="5" t="s">
        <v>90</v>
      </c>
      <c r="F26" s="5" t="s">
        <v>91</v>
      </c>
      <c r="G26" s="5" t="s">
        <v>68</v>
      </c>
      <c r="H26" s="5" t="s">
        <v>69</v>
      </c>
      <c r="I26" s="5" t="s">
        <v>93</v>
      </c>
    </row>
    <row r="27" spans="1:9" x14ac:dyDescent="0.3">
      <c r="A27" s="1"/>
      <c r="B27" s="4" t="s">
        <v>58</v>
      </c>
      <c r="C27" s="4" t="s">
        <v>59</v>
      </c>
      <c r="D27" s="4" t="s">
        <v>60</v>
      </c>
      <c r="E27" s="5" t="s">
        <v>90</v>
      </c>
      <c r="F27" s="5" t="s">
        <v>91</v>
      </c>
      <c r="G27" s="5" t="s">
        <v>68</v>
      </c>
      <c r="H27" s="5" t="s">
        <v>69</v>
      </c>
      <c r="I27" s="5" t="s">
        <v>92</v>
      </c>
    </row>
    <row r="28" spans="1:9" x14ac:dyDescent="0.3">
      <c r="A28" s="1"/>
      <c r="B28" s="4" t="s">
        <v>58</v>
      </c>
      <c r="C28" s="4" t="s">
        <v>59</v>
      </c>
      <c r="D28" s="4" t="s">
        <v>60</v>
      </c>
      <c r="E28" s="5" t="s">
        <v>90</v>
      </c>
      <c r="F28" s="5" t="s">
        <v>91</v>
      </c>
      <c r="G28" s="5" t="s">
        <v>68</v>
      </c>
      <c r="H28" s="5" t="s">
        <v>69</v>
      </c>
      <c r="I28" s="5" t="s">
        <v>93</v>
      </c>
    </row>
    <row r="29" spans="1:9" x14ac:dyDescent="0.3">
      <c r="A29" s="1"/>
      <c r="B29" s="4" t="s">
        <v>58</v>
      </c>
      <c r="C29" s="4" t="s">
        <v>59</v>
      </c>
      <c r="D29" s="4" t="s">
        <v>60</v>
      </c>
      <c r="E29" s="5" t="s">
        <v>90</v>
      </c>
      <c r="F29" s="5" t="s">
        <v>94</v>
      </c>
      <c r="G29" s="5" t="s">
        <v>73</v>
      </c>
      <c r="H29" s="5" t="s">
        <v>69</v>
      </c>
      <c r="I29" s="5" t="s">
        <v>95</v>
      </c>
    </row>
    <row r="30" spans="1:9" x14ac:dyDescent="0.3">
      <c r="A30" s="1"/>
      <c r="B30" s="4" t="s">
        <v>58</v>
      </c>
      <c r="C30" s="4" t="s">
        <v>59</v>
      </c>
      <c r="D30" s="4" t="s">
        <v>60</v>
      </c>
      <c r="E30" s="5" t="s">
        <v>90</v>
      </c>
      <c r="F30" s="5" t="s">
        <v>94</v>
      </c>
      <c r="G30" s="5" t="s">
        <v>73</v>
      </c>
      <c r="H30" s="5" t="s">
        <v>69</v>
      </c>
      <c r="I30" s="5" t="s">
        <v>96</v>
      </c>
    </row>
    <row r="31" spans="1:9" x14ac:dyDescent="0.3">
      <c r="A31" s="1"/>
      <c r="B31" s="4" t="s">
        <v>58</v>
      </c>
      <c r="C31" s="4" t="s">
        <v>59</v>
      </c>
      <c r="D31" s="4" t="s">
        <v>60</v>
      </c>
      <c r="E31" s="5" t="s">
        <v>90</v>
      </c>
      <c r="F31" s="5" t="s">
        <v>94</v>
      </c>
      <c r="G31" s="5" t="s">
        <v>73</v>
      </c>
      <c r="H31" s="5" t="s">
        <v>69</v>
      </c>
      <c r="I31" s="5" t="s">
        <v>95</v>
      </c>
    </row>
    <row r="32" spans="1:9" x14ac:dyDescent="0.3">
      <c r="A32" s="1"/>
      <c r="B32" s="4" t="s">
        <v>58</v>
      </c>
      <c r="C32" s="4" t="s">
        <v>59</v>
      </c>
      <c r="D32" s="4" t="s">
        <v>60</v>
      </c>
      <c r="E32" s="5" t="s">
        <v>90</v>
      </c>
      <c r="F32" s="5" t="s">
        <v>94</v>
      </c>
      <c r="G32" s="5" t="s">
        <v>73</v>
      </c>
      <c r="H32" s="5" t="s">
        <v>69</v>
      </c>
      <c r="I32" s="5" t="s">
        <v>96</v>
      </c>
    </row>
    <row r="33" spans="1:9" x14ac:dyDescent="0.3">
      <c r="A33" s="1"/>
      <c r="B33" s="4" t="s">
        <v>58</v>
      </c>
      <c r="C33" s="4" t="s">
        <v>59</v>
      </c>
      <c r="D33" s="4" t="s">
        <v>60</v>
      </c>
      <c r="E33" s="5" t="s">
        <v>90</v>
      </c>
      <c r="F33" s="5" t="s">
        <v>97</v>
      </c>
      <c r="G33" s="5" t="s">
        <v>73</v>
      </c>
      <c r="H33" s="5" t="s">
        <v>69</v>
      </c>
      <c r="I33" s="5" t="s">
        <v>98</v>
      </c>
    </row>
    <row r="34" spans="1:9" x14ac:dyDescent="0.3">
      <c r="A34" s="1"/>
      <c r="B34" s="4" t="s">
        <v>58</v>
      </c>
      <c r="C34" s="4" t="s">
        <v>59</v>
      </c>
      <c r="D34" s="4" t="s">
        <v>60</v>
      </c>
      <c r="E34" s="5" t="s">
        <v>90</v>
      </c>
      <c r="F34" s="5" t="s">
        <v>97</v>
      </c>
      <c r="G34" s="5" t="s">
        <v>73</v>
      </c>
      <c r="H34" s="5" t="s">
        <v>69</v>
      </c>
      <c r="I34" s="5" t="s">
        <v>99</v>
      </c>
    </row>
    <row r="35" spans="1:9" x14ac:dyDescent="0.3">
      <c r="A35" s="1"/>
      <c r="B35" s="4" t="s">
        <v>58</v>
      </c>
      <c r="C35" s="4" t="s">
        <v>59</v>
      </c>
      <c r="D35" s="4" t="s">
        <v>60</v>
      </c>
      <c r="E35" s="5" t="s">
        <v>90</v>
      </c>
      <c r="F35" s="5" t="s">
        <v>97</v>
      </c>
      <c r="G35" s="5" t="s">
        <v>73</v>
      </c>
      <c r="H35" s="5" t="s">
        <v>69</v>
      </c>
      <c r="I35" s="5" t="s">
        <v>98</v>
      </c>
    </row>
    <row r="36" spans="1:9" x14ac:dyDescent="0.3">
      <c r="A36" s="1"/>
      <c r="B36" s="4" t="s">
        <v>58</v>
      </c>
      <c r="C36" s="4" t="s">
        <v>59</v>
      </c>
      <c r="D36" s="4" t="s">
        <v>60</v>
      </c>
      <c r="E36" s="5" t="s">
        <v>90</v>
      </c>
      <c r="F36" s="5" t="s">
        <v>97</v>
      </c>
      <c r="G36" s="5" t="s">
        <v>73</v>
      </c>
      <c r="H36" s="5" t="s">
        <v>69</v>
      </c>
      <c r="I36" s="5" t="s">
        <v>99</v>
      </c>
    </row>
    <row r="37" spans="1:9" x14ac:dyDescent="0.3">
      <c r="A37" s="1"/>
      <c r="B37" s="4" t="s">
        <v>58</v>
      </c>
      <c r="C37" s="4" t="s">
        <v>59</v>
      </c>
      <c r="D37" s="4" t="s">
        <v>60</v>
      </c>
      <c r="E37" s="5" t="s">
        <v>100</v>
      </c>
      <c r="F37" s="5" t="s">
        <v>101</v>
      </c>
      <c r="G37" s="5" t="s">
        <v>68</v>
      </c>
      <c r="H37" s="5" t="s">
        <v>69</v>
      </c>
      <c r="I37" s="5" t="s">
        <v>102</v>
      </c>
    </row>
    <row r="38" spans="1:9" x14ac:dyDescent="0.3">
      <c r="A38" s="1"/>
      <c r="B38" s="4" t="s">
        <v>58</v>
      </c>
      <c r="C38" s="4" t="s">
        <v>59</v>
      </c>
      <c r="D38" s="4" t="s">
        <v>60</v>
      </c>
      <c r="E38" s="5" t="s">
        <v>100</v>
      </c>
      <c r="F38" s="5" t="s">
        <v>101</v>
      </c>
      <c r="G38" s="5" t="s">
        <v>68</v>
      </c>
      <c r="H38" s="5" t="s">
        <v>69</v>
      </c>
      <c r="I38" s="5" t="s">
        <v>102</v>
      </c>
    </row>
    <row r="39" spans="1:9" x14ac:dyDescent="0.3">
      <c r="A39" s="1"/>
      <c r="B39" s="4" t="s">
        <v>58</v>
      </c>
      <c r="C39" s="4" t="s">
        <v>59</v>
      </c>
      <c r="D39" s="4" t="s">
        <v>60</v>
      </c>
      <c r="E39" s="5" t="s">
        <v>100</v>
      </c>
      <c r="F39" s="5" t="s">
        <v>101</v>
      </c>
      <c r="G39" s="5" t="s">
        <v>80</v>
      </c>
      <c r="H39" s="5" t="s">
        <v>103</v>
      </c>
      <c r="I39" s="5" t="s">
        <v>104</v>
      </c>
    </row>
    <row r="40" spans="1:9" x14ac:dyDescent="0.3">
      <c r="A40" s="1"/>
      <c r="B40" s="4" t="s">
        <v>58</v>
      </c>
      <c r="C40" s="4" t="s">
        <v>59</v>
      </c>
      <c r="D40" s="4" t="s">
        <v>60</v>
      </c>
      <c r="E40" s="5" t="s">
        <v>100</v>
      </c>
      <c r="F40" s="5" t="s">
        <v>101</v>
      </c>
      <c r="G40" s="5" t="s">
        <v>80</v>
      </c>
      <c r="H40" s="5" t="s">
        <v>103</v>
      </c>
      <c r="I40" s="5" t="s">
        <v>105</v>
      </c>
    </row>
    <row r="41" spans="1:9" x14ac:dyDescent="0.3">
      <c r="A41" s="1"/>
      <c r="B41" s="4" t="s">
        <v>58</v>
      </c>
      <c r="C41" s="4" t="s">
        <v>59</v>
      </c>
      <c r="D41" s="4" t="s">
        <v>60</v>
      </c>
      <c r="E41" s="5" t="s">
        <v>100</v>
      </c>
      <c r="F41" s="5" t="s">
        <v>101</v>
      </c>
      <c r="G41" s="5" t="s">
        <v>80</v>
      </c>
      <c r="H41" s="5" t="s">
        <v>103</v>
      </c>
      <c r="I41" s="5" t="s">
        <v>104</v>
      </c>
    </row>
    <row r="42" spans="1:9" x14ac:dyDescent="0.3">
      <c r="A42" s="1"/>
      <c r="B42" s="4" t="s">
        <v>58</v>
      </c>
      <c r="C42" s="4" t="s">
        <v>59</v>
      </c>
      <c r="D42" s="4" t="s">
        <v>60</v>
      </c>
      <c r="E42" s="5" t="s">
        <v>100</v>
      </c>
      <c r="F42" s="5" t="s">
        <v>101</v>
      </c>
      <c r="G42" s="5" t="s">
        <v>80</v>
      </c>
      <c r="H42" s="5" t="s">
        <v>103</v>
      </c>
      <c r="I42" s="5" t="s">
        <v>105</v>
      </c>
    </row>
    <row r="43" spans="1:9" x14ac:dyDescent="0.3">
      <c r="A43" s="1"/>
      <c r="B43" s="4" t="s">
        <v>58</v>
      </c>
      <c r="C43" s="4" t="s">
        <v>59</v>
      </c>
      <c r="D43" s="4" t="s">
        <v>60</v>
      </c>
      <c r="E43" s="5" t="s">
        <v>100</v>
      </c>
      <c r="F43" s="5" t="s">
        <v>101</v>
      </c>
      <c r="G43" s="5" t="s">
        <v>80</v>
      </c>
      <c r="H43" s="5" t="s">
        <v>106</v>
      </c>
      <c r="I43" s="5" t="s">
        <v>107</v>
      </c>
    </row>
    <row r="44" spans="1:9" x14ac:dyDescent="0.3">
      <c r="A44" s="1"/>
      <c r="B44" s="4" t="s">
        <v>58</v>
      </c>
      <c r="C44" s="4" t="s">
        <v>59</v>
      </c>
      <c r="D44" s="4" t="s">
        <v>60</v>
      </c>
      <c r="E44" s="5" t="s">
        <v>100</v>
      </c>
      <c r="F44" s="5" t="s">
        <v>101</v>
      </c>
      <c r="G44" s="5" t="s">
        <v>80</v>
      </c>
      <c r="H44" s="5" t="s">
        <v>106</v>
      </c>
      <c r="I44" s="5" t="s">
        <v>108</v>
      </c>
    </row>
    <row r="45" spans="1:9" x14ac:dyDescent="0.3">
      <c r="A45" s="1"/>
      <c r="B45" s="4" t="s">
        <v>58</v>
      </c>
      <c r="C45" s="4" t="s">
        <v>59</v>
      </c>
      <c r="D45" s="4" t="s">
        <v>60</v>
      </c>
      <c r="E45" s="5" t="s">
        <v>100</v>
      </c>
      <c r="F45" s="5" t="s">
        <v>101</v>
      </c>
      <c r="G45" s="5" t="s">
        <v>80</v>
      </c>
      <c r="H45" s="5" t="s">
        <v>106</v>
      </c>
      <c r="I45" s="5" t="s">
        <v>107</v>
      </c>
    </row>
    <row r="46" spans="1:9" x14ac:dyDescent="0.3">
      <c r="A46" s="1"/>
      <c r="B46" s="4" t="s">
        <v>58</v>
      </c>
      <c r="C46" s="4" t="s">
        <v>59</v>
      </c>
      <c r="D46" s="4" t="s">
        <v>60</v>
      </c>
      <c r="E46" s="5" t="s">
        <v>100</v>
      </c>
      <c r="F46" s="5" t="s">
        <v>101</v>
      </c>
      <c r="G46" s="5" t="s">
        <v>80</v>
      </c>
      <c r="H46" s="5" t="s">
        <v>106</v>
      </c>
      <c r="I46" s="5" t="s">
        <v>108</v>
      </c>
    </row>
    <row r="47" spans="1:9" x14ac:dyDescent="0.3">
      <c r="A47" s="1"/>
      <c r="B47" s="4" t="s">
        <v>58</v>
      </c>
      <c r="C47" s="4" t="s">
        <v>59</v>
      </c>
      <c r="D47" s="4" t="s">
        <v>60</v>
      </c>
      <c r="E47" s="5" t="s">
        <v>100</v>
      </c>
      <c r="F47" s="5" t="s">
        <v>101</v>
      </c>
      <c r="G47" s="5" t="s">
        <v>80</v>
      </c>
      <c r="H47" s="5" t="s">
        <v>81</v>
      </c>
      <c r="I47" s="5" t="s">
        <v>109</v>
      </c>
    </row>
    <row r="48" spans="1:9" x14ac:dyDescent="0.3">
      <c r="A48" s="1"/>
      <c r="B48" s="4" t="s">
        <v>58</v>
      </c>
      <c r="C48" s="4" t="s">
        <v>59</v>
      </c>
      <c r="D48" s="4" t="s">
        <v>60</v>
      </c>
      <c r="E48" s="5" t="s">
        <v>100</v>
      </c>
      <c r="F48" s="5" t="s">
        <v>101</v>
      </c>
      <c r="G48" s="5" t="s">
        <v>80</v>
      </c>
      <c r="H48" s="5" t="s">
        <v>81</v>
      </c>
      <c r="I48" s="5" t="s">
        <v>110</v>
      </c>
    </row>
    <row r="49" spans="1:9" x14ac:dyDescent="0.3">
      <c r="A49" s="1"/>
      <c r="B49" s="4" t="s">
        <v>58</v>
      </c>
      <c r="C49" s="4" t="s">
        <v>59</v>
      </c>
      <c r="D49" s="4" t="s">
        <v>60</v>
      </c>
      <c r="E49" s="5" t="s">
        <v>100</v>
      </c>
      <c r="F49" s="5" t="s">
        <v>101</v>
      </c>
      <c r="G49" s="5" t="s">
        <v>80</v>
      </c>
      <c r="H49" s="5" t="s">
        <v>81</v>
      </c>
      <c r="I49" s="5" t="s">
        <v>109</v>
      </c>
    </row>
    <row r="50" spans="1:9" x14ac:dyDescent="0.3">
      <c r="A50" s="1"/>
      <c r="B50" s="4" t="s">
        <v>58</v>
      </c>
      <c r="C50" s="4" t="s">
        <v>59</v>
      </c>
      <c r="D50" s="4" t="s">
        <v>60</v>
      </c>
      <c r="E50" s="5" t="s">
        <v>100</v>
      </c>
      <c r="F50" s="5" t="s">
        <v>101</v>
      </c>
      <c r="G50" s="5" t="s">
        <v>80</v>
      </c>
      <c r="H50" s="5" t="s">
        <v>81</v>
      </c>
      <c r="I50" s="5" t="s">
        <v>110</v>
      </c>
    </row>
    <row r="51" spans="1:9" x14ac:dyDescent="0.3">
      <c r="A51" s="1"/>
      <c r="B51" s="4" t="s">
        <v>58</v>
      </c>
      <c r="C51" s="4" t="s">
        <v>59</v>
      </c>
      <c r="D51" s="4" t="s">
        <v>60</v>
      </c>
      <c r="E51" s="5" t="s">
        <v>100</v>
      </c>
      <c r="F51" s="5" t="s">
        <v>101</v>
      </c>
      <c r="G51" s="5" t="s">
        <v>80</v>
      </c>
      <c r="H51" s="5" t="s">
        <v>111</v>
      </c>
      <c r="I51" s="5" t="s">
        <v>112</v>
      </c>
    </row>
    <row r="52" spans="1:9" x14ac:dyDescent="0.3">
      <c r="A52" s="1"/>
      <c r="B52" s="4" t="s">
        <v>58</v>
      </c>
      <c r="C52" s="4" t="s">
        <v>59</v>
      </c>
      <c r="D52" s="4" t="s">
        <v>60</v>
      </c>
      <c r="E52" s="5" t="s">
        <v>100</v>
      </c>
      <c r="F52" s="5" t="s">
        <v>101</v>
      </c>
      <c r="G52" s="5" t="s">
        <v>80</v>
      </c>
      <c r="H52" s="5" t="s">
        <v>111</v>
      </c>
      <c r="I52" s="5" t="s">
        <v>113</v>
      </c>
    </row>
    <row r="53" spans="1:9" x14ac:dyDescent="0.3">
      <c r="A53" s="1"/>
      <c r="B53" s="4" t="s">
        <v>58</v>
      </c>
      <c r="C53" s="4" t="s">
        <v>59</v>
      </c>
      <c r="D53" s="4" t="s">
        <v>60</v>
      </c>
      <c r="E53" s="5" t="s">
        <v>100</v>
      </c>
      <c r="F53" s="5" t="s">
        <v>101</v>
      </c>
      <c r="G53" s="5" t="s">
        <v>80</v>
      </c>
      <c r="H53" s="5" t="s">
        <v>111</v>
      </c>
      <c r="I53" s="5" t="s">
        <v>112</v>
      </c>
    </row>
    <row r="54" spans="1:9" x14ac:dyDescent="0.3">
      <c r="A54" s="1"/>
      <c r="B54" s="4" t="s">
        <v>58</v>
      </c>
      <c r="C54" s="4" t="s">
        <v>59</v>
      </c>
      <c r="D54" s="4" t="s">
        <v>60</v>
      </c>
      <c r="E54" s="5" t="s">
        <v>100</v>
      </c>
      <c r="F54" s="5" t="s">
        <v>101</v>
      </c>
      <c r="G54" s="5" t="s">
        <v>80</v>
      </c>
      <c r="H54" s="5" t="s">
        <v>111</v>
      </c>
      <c r="I54" s="5" t="s">
        <v>113</v>
      </c>
    </row>
    <row r="55" spans="1:9" x14ac:dyDescent="0.3">
      <c r="A55" s="1"/>
      <c r="B55" s="4" t="s">
        <v>58</v>
      </c>
      <c r="C55" s="4" t="s">
        <v>59</v>
      </c>
      <c r="D55" s="4" t="s">
        <v>60</v>
      </c>
      <c r="E55" s="5" t="s">
        <v>100</v>
      </c>
      <c r="F55" s="5" t="s">
        <v>101</v>
      </c>
      <c r="G55" s="5" t="s">
        <v>80</v>
      </c>
      <c r="H55" s="5" t="s">
        <v>114</v>
      </c>
      <c r="I55" s="5" t="s">
        <v>115</v>
      </c>
    </row>
    <row r="56" spans="1:9" x14ac:dyDescent="0.3">
      <c r="A56" s="1"/>
      <c r="B56" s="4" t="s">
        <v>58</v>
      </c>
      <c r="C56" s="4" t="s">
        <v>59</v>
      </c>
      <c r="D56" s="4" t="s">
        <v>60</v>
      </c>
      <c r="E56" s="5" t="s">
        <v>100</v>
      </c>
      <c r="F56" s="5" t="s">
        <v>101</v>
      </c>
      <c r="G56" s="5" t="s">
        <v>80</v>
      </c>
      <c r="H56" s="5" t="s">
        <v>114</v>
      </c>
      <c r="I56" s="5" t="s">
        <v>116</v>
      </c>
    </row>
    <row r="57" spans="1:9" x14ac:dyDescent="0.3">
      <c r="A57" s="1"/>
      <c r="B57" s="4" t="s">
        <v>58</v>
      </c>
      <c r="C57" s="4" t="s">
        <v>59</v>
      </c>
      <c r="D57" s="4" t="s">
        <v>60</v>
      </c>
      <c r="E57" s="5" t="s">
        <v>100</v>
      </c>
      <c r="F57" s="5" t="s">
        <v>101</v>
      </c>
      <c r="G57" s="5" t="s">
        <v>80</v>
      </c>
      <c r="H57" s="5" t="s">
        <v>114</v>
      </c>
      <c r="I57" s="5" t="s">
        <v>115</v>
      </c>
    </row>
    <row r="58" spans="1:9" x14ac:dyDescent="0.3">
      <c r="A58" s="1"/>
      <c r="B58" s="4" t="s">
        <v>58</v>
      </c>
      <c r="C58" s="4" t="s">
        <v>59</v>
      </c>
      <c r="D58" s="4" t="s">
        <v>60</v>
      </c>
      <c r="E58" s="5" t="s">
        <v>100</v>
      </c>
      <c r="F58" s="5" t="s">
        <v>101</v>
      </c>
      <c r="G58" s="5" t="s">
        <v>80</v>
      </c>
      <c r="H58" s="5" t="s">
        <v>114</v>
      </c>
      <c r="I58" s="5" t="s">
        <v>116</v>
      </c>
    </row>
    <row r="59" spans="1:9" x14ac:dyDescent="0.3">
      <c r="A59" s="1"/>
      <c r="B59" s="4" t="s">
        <v>58</v>
      </c>
      <c r="C59" s="4" t="s">
        <v>59</v>
      </c>
      <c r="D59" s="4" t="s">
        <v>60</v>
      </c>
      <c r="E59" s="5" t="s">
        <v>100</v>
      </c>
      <c r="F59" s="5" t="s">
        <v>101</v>
      </c>
      <c r="G59" s="5" t="s">
        <v>80</v>
      </c>
      <c r="H59" s="5" t="s">
        <v>117</v>
      </c>
      <c r="I59" s="5" t="s">
        <v>118</v>
      </c>
    </row>
    <row r="60" spans="1:9" x14ac:dyDescent="0.3">
      <c r="A60" s="1"/>
      <c r="B60" s="4" t="s">
        <v>58</v>
      </c>
      <c r="C60" s="4" t="s">
        <v>59</v>
      </c>
      <c r="D60" s="4" t="s">
        <v>60</v>
      </c>
      <c r="E60" s="5" t="s">
        <v>100</v>
      </c>
      <c r="F60" s="5" t="s">
        <v>101</v>
      </c>
      <c r="G60" s="5" t="s">
        <v>80</v>
      </c>
      <c r="H60" s="5" t="s">
        <v>117</v>
      </c>
      <c r="I60" s="5" t="s">
        <v>119</v>
      </c>
    </row>
    <row r="61" spans="1:9" x14ac:dyDescent="0.3">
      <c r="A61" s="1"/>
      <c r="B61" s="4" t="s">
        <v>58</v>
      </c>
      <c r="C61" s="4" t="s">
        <v>59</v>
      </c>
      <c r="D61" s="4" t="s">
        <v>60</v>
      </c>
      <c r="E61" s="5" t="s">
        <v>100</v>
      </c>
      <c r="F61" s="5" t="s">
        <v>101</v>
      </c>
      <c r="G61" s="5" t="s">
        <v>80</v>
      </c>
      <c r="H61" s="5" t="s">
        <v>117</v>
      </c>
      <c r="I61" s="5" t="s">
        <v>118</v>
      </c>
    </row>
    <row r="62" spans="1:9" x14ac:dyDescent="0.3">
      <c r="A62" s="1"/>
      <c r="B62" s="4" t="s">
        <v>58</v>
      </c>
      <c r="C62" s="4" t="s">
        <v>59</v>
      </c>
      <c r="D62" s="4" t="s">
        <v>60</v>
      </c>
      <c r="E62" s="5" t="s">
        <v>100</v>
      </c>
      <c r="F62" s="5" t="s">
        <v>101</v>
      </c>
      <c r="G62" s="5" t="s">
        <v>80</v>
      </c>
      <c r="H62" s="5" t="s">
        <v>117</v>
      </c>
      <c r="I62" s="5" t="s">
        <v>119</v>
      </c>
    </row>
    <row r="63" spans="1:9" x14ac:dyDescent="0.3">
      <c r="A63" s="1"/>
      <c r="B63" s="4" t="s">
        <v>58</v>
      </c>
      <c r="C63" s="4" t="s">
        <v>59</v>
      </c>
      <c r="D63" s="4" t="s">
        <v>60</v>
      </c>
      <c r="E63" s="5" t="s">
        <v>100</v>
      </c>
      <c r="F63" s="5" t="s">
        <v>120</v>
      </c>
      <c r="G63" s="5" t="s">
        <v>68</v>
      </c>
      <c r="H63" s="5" t="s">
        <v>69</v>
      </c>
      <c r="I63" s="5" t="s">
        <v>121</v>
      </c>
    </row>
    <row r="64" spans="1:9" x14ac:dyDescent="0.3">
      <c r="A64" s="1"/>
      <c r="B64" s="4" t="s">
        <v>58</v>
      </c>
      <c r="C64" s="4" t="s">
        <v>59</v>
      </c>
      <c r="D64" s="4" t="s">
        <v>60</v>
      </c>
      <c r="E64" s="5" t="s">
        <v>100</v>
      </c>
      <c r="F64" s="5" t="s">
        <v>120</v>
      </c>
      <c r="G64" s="5" t="s">
        <v>68</v>
      </c>
      <c r="H64" s="5" t="s">
        <v>69</v>
      </c>
      <c r="I64" s="5" t="s">
        <v>121</v>
      </c>
    </row>
    <row r="65" spans="1:9" x14ac:dyDescent="0.3">
      <c r="A65" s="1"/>
      <c r="B65" s="4" t="s">
        <v>58</v>
      </c>
      <c r="C65" s="4" t="s">
        <v>59</v>
      </c>
      <c r="D65" s="4" t="s">
        <v>60</v>
      </c>
      <c r="E65" s="5" t="s">
        <v>122</v>
      </c>
      <c r="F65" s="5" t="s">
        <v>123</v>
      </c>
      <c r="G65" s="5" t="s">
        <v>75</v>
      </c>
      <c r="H65" s="5" t="s">
        <v>124</v>
      </c>
      <c r="I65" s="5" t="s">
        <v>125</v>
      </c>
    </row>
    <row r="66" spans="1:9" x14ac:dyDescent="0.3">
      <c r="A66" s="1"/>
      <c r="B66" s="4" t="s">
        <v>58</v>
      </c>
      <c r="C66" s="4" t="s">
        <v>59</v>
      </c>
      <c r="D66" s="4" t="s">
        <v>60</v>
      </c>
      <c r="E66" s="5" t="s">
        <v>122</v>
      </c>
      <c r="F66" s="5" t="s">
        <v>123</v>
      </c>
      <c r="G66" s="5" t="s">
        <v>75</v>
      </c>
      <c r="H66" s="5" t="s">
        <v>124</v>
      </c>
      <c r="I66" s="5" t="s">
        <v>126</v>
      </c>
    </row>
    <row r="67" spans="1:9" x14ac:dyDescent="0.3">
      <c r="A67" s="1"/>
      <c r="B67" s="4" t="s">
        <v>58</v>
      </c>
      <c r="C67" s="4" t="s">
        <v>59</v>
      </c>
      <c r="D67" s="4" t="s">
        <v>60</v>
      </c>
      <c r="E67" s="5" t="s">
        <v>122</v>
      </c>
      <c r="F67" s="5" t="s">
        <v>123</v>
      </c>
      <c r="G67" s="5" t="s">
        <v>75</v>
      </c>
      <c r="H67" s="5" t="s">
        <v>124</v>
      </c>
      <c r="I67" s="5" t="s">
        <v>125</v>
      </c>
    </row>
    <row r="68" spans="1:9" x14ac:dyDescent="0.3">
      <c r="A68" s="1"/>
      <c r="B68" s="4" t="s">
        <v>58</v>
      </c>
      <c r="C68" s="4" t="s">
        <v>59</v>
      </c>
      <c r="D68" s="4" t="s">
        <v>60</v>
      </c>
      <c r="E68" s="5" t="s">
        <v>122</v>
      </c>
      <c r="F68" s="5" t="s">
        <v>123</v>
      </c>
      <c r="G68" s="5" t="s">
        <v>75</v>
      </c>
      <c r="H68" s="5" t="s">
        <v>124</v>
      </c>
      <c r="I68" s="5" t="s">
        <v>126</v>
      </c>
    </row>
    <row r="69" spans="1:9" x14ac:dyDescent="0.3">
      <c r="A69" s="1"/>
      <c r="B69" s="4" t="s">
        <v>58</v>
      </c>
      <c r="C69" s="4" t="s">
        <v>59</v>
      </c>
      <c r="D69" s="4" t="s">
        <v>60</v>
      </c>
      <c r="E69" s="5" t="s">
        <v>122</v>
      </c>
      <c r="F69" s="5" t="s">
        <v>127</v>
      </c>
      <c r="G69" s="5" t="s">
        <v>73</v>
      </c>
      <c r="H69" s="5" t="s">
        <v>69</v>
      </c>
      <c r="I69" s="5" t="s">
        <v>128</v>
      </c>
    </row>
    <row r="70" spans="1:9" x14ac:dyDescent="0.3">
      <c r="A70" s="1"/>
      <c r="B70" s="4" t="s">
        <v>58</v>
      </c>
      <c r="C70" s="4" t="s">
        <v>59</v>
      </c>
      <c r="D70" s="4" t="s">
        <v>60</v>
      </c>
      <c r="E70" s="5" t="s">
        <v>122</v>
      </c>
      <c r="F70" s="5" t="s">
        <v>127</v>
      </c>
      <c r="G70" s="5" t="s">
        <v>73</v>
      </c>
      <c r="H70" s="5" t="s">
        <v>69</v>
      </c>
      <c r="I70" s="5" t="s">
        <v>129</v>
      </c>
    </row>
    <row r="71" spans="1:9" x14ac:dyDescent="0.3">
      <c r="A71" s="1"/>
      <c r="B71" s="4" t="s">
        <v>58</v>
      </c>
      <c r="C71" s="4" t="s">
        <v>59</v>
      </c>
      <c r="D71" s="4" t="s">
        <v>60</v>
      </c>
      <c r="E71" s="5" t="s">
        <v>122</v>
      </c>
      <c r="F71" s="5" t="s">
        <v>127</v>
      </c>
      <c r="G71" s="5" t="s">
        <v>73</v>
      </c>
      <c r="H71" s="5" t="s">
        <v>69</v>
      </c>
      <c r="I71" s="5" t="s">
        <v>130</v>
      </c>
    </row>
    <row r="72" spans="1:9" x14ac:dyDescent="0.3">
      <c r="A72" s="1"/>
      <c r="B72" s="4" t="s">
        <v>58</v>
      </c>
      <c r="C72" s="4" t="s">
        <v>59</v>
      </c>
      <c r="D72" s="4" t="s">
        <v>60</v>
      </c>
      <c r="E72" s="5" t="s">
        <v>122</v>
      </c>
      <c r="F72" s="5" t="s">
        <v>127</v>
      </c>
      <c r="G72" s="5" t="s">
        <v>73</v>
      </c>
      <c r="H72" s="5" t="s">
        <v>69</v>
      </c>
      <c r="I72" s="5" t="s">
        <v>131</v>
      </c>
    </row>
    <row r="73" spans="1:9" x14ac:dyDescent="0.3">
      <c r="A73" s="1"/>
      <c r="B73" s="4" t="s">
        <v>58</v>
      </c>
      <c r="C73" s="4" t="s">
        <v>59</v>
      </c>
      <c r="D73" s="4" t="s">
        <v>60</v>
      </c>
      <c r="E73" s="5" t="s">
        <v>122</v>
      </c>
      <c r="F73" s="5" t="s">
        <v>127</v>
      </c>
      <c r="G73" s="5" t="s">
        <v>73</v>
      </c>
      <c r="H73" s="5" t="s">
        <v>69</v>
      </c>
      <c r="I73" s="5" t="s">
        <v>128</v>
      </c>
    </row>
    <row r="74" spans="1:9" x14ac:dyDescent="0.3">
      <c r="A74" s="1"/>
      <c r="B74" s="4" t="s">
        <v>58</v>
      </c>
      <c r="C74" s="4" t="s">
        <v>59</v>
      </c>
      <c r="D74" s="4" t="s">
        <v>60</v>
      </c>
      <c r="E74" s="5" t="s">
        <v>122</v>
      </c>
      <c r="F74" s="5" t="s">
        <v>127</v>
      </c>
      <c r="G74" s="5" t="s">
        <v>73</v>
      </c>
      <c r="H74" s="5" t="s">
        <v>69</v>
      </c>
      <c r="I74" s="5" t="s">
        <v>129</v>
      </c>
    </row>
    <row r="75" spans="1:9" x14ac:dyDescent="0.3">
      <c r="A75" s="1"/>
      <c r="B75" s="4" t="s">
        <v>58</v>
      </c>
      <c r="C75" s="4" t="s">
        <v>59</v>
      </c>
      <c r="D75" s="4" t="s">
        <v>60</v>
      </c>
      <c r="E75" s="5" t="s">
        <v>122</v>
      </c>
      <c r="F75" s="5" t="s">
        <v>127</v>
      </c>
      <c r="G75" s="5" t="s">
        <v>73</v>
      </c>
      <c r="H75" s="5" t="s">
        <v>69</v>
      </c>
      <c r="I75" s="5" t="s">
        <v>130</v>
      </c>
    </row>
    <row r="76" spans="1:9" x14ac:dyDescent="0.3">
      <c r="A76" s="1"/>
      <c r="B76" s="4" t="s">
        <v>58</v>
      </c>
      <c r="C76" s="4" t="s">
        <v>59</v>
      </c>
      <c r="D76" s="4" t="s">
        <v>60</v>
      </c>
      <c r="E76" s="5" t="s">
        <v>122</v>
      </c>
      <c r="F76" s="5" t="s">
        <v>127</v>
      </c>
      <c r="G76" s="5" t="s">
        <v>73</v>
      </c>
      <c r="H76" s="5" t="s">
        <v>69</v>
      </c>
      <c r="I76" s="5" t="s">
        <v>131</v>
      </c>
    </row>
    <row r="77" spans="1:9" x14ac:dyDescent="0.3">
      <c r="A77" s="1"/>
      <c r="B77" s="4" t="s">
        <v>58</v>
      </c>
      <c r="C77" s="4" t="s">
        <v>59</v>
      </c>
      <c r="D77" s="4" t="s">
        <v>60</v>
      </c>
      <c r="E77" s="5" t="s">
        <v>122</v>
      </c>
      <c r="F77" s="5" t="s">
        <v>127</v>
      </c>
      <c r="G77" s="5" t="s">
        <v>75</v>
      </c>
      <c r="H77" s="5" t="s">
        <v>76</v>
      </c>
      <c r="I77" s="5" t="s">
        <v>132</v>
      </c>
    </row>
    <row r="78" spans="1:9" x14ac:dyDescent="0.3">
      <c r="A78" s="1"/>
      <c r="B78" s="4" t="s">
        <v>58</v>
      </c>
      <c r="C78" s="4" t="s">
        <v>59</v>
      </c>
      <c r="D78" s="4" t="s">
        <v>60</v>
      </c>
      <c r="E78" s="5" t="s">
        <v>122</v>
      </c>
      <c r="F78" s="5" t="s">
        <v>127</v>
      </c>
      <c r="G78" s="5" t="s">
        <v>75</v>
      </c>
      <c r="H78" s="5" t="s">
        <v>76</v>
      </c>
      <c r="I78" s="5" t="s">
        <v>132</v>
      </c>
    </row>
    <row r="79" spans="1:9" x14ac:dyDescent="0.3">
      <c r="A79" s="1"/>
      <c r="B79" s="4" t="s">
        <v>58</v>
      </c>
      <c r="C79" s="4" t="s">
        <v>59</v>
      </c>
      <c r="D79" s="4" t="s">
        <v>60</v>
      </c>
      <c r="E79" s="5" t="s">
        <v>133</v>
      </c>
      <c r="F79" s="5" t="s">
        <v>134</v>
      </c>
      <c r="G79" s="5" t="s">
        <v>73</v>
      </c>
      <c r="H79" s="5" t="s">
        <v>69</v>
      </c>
      <c r="I79" s="5" t="s">
        <v>135</v>
      </c>
    </row>
    <row r="80" spans="1:9" x14ac:dyDescent="0.3">
      <c r="A80" s="1"/>
      <c r="B80" s="4" t="s">
        <v>58</v>
      </c>
      <c r="C80" s="4" t="s">
        <v>59</v>
      </c>
      <c r="D80" s="4" t="s">
        <v>60</v>
      </c>
      <c r="E80" s="5" t="s">
        <v>133</v>
      </c>
      <c r="F80" s="5" t="s">
        <v>134</v>
      </c>
      <c r="G80" s="5" t="s">
        <v>73</v>
      </c>
      <c r="H80" s="5" t="s">
        <v>69</v>
      </c>
      <c r="I80" s="5" t="s">
        <v>135</v>
      </c>
    </row>
    <row r="81" spans="1:9" x14ac:dyDescent="0.3">
      <c r="A81" s="1"/>
      <c r="B81" s="4" t="s">
        <v>58</v>
      </c>
      <c r="C81" s="4" t="s">
        <v>59</v>
      </c>
      <c r="D81" s="4" t="s">
        <v>60</v>
      </c>
      <c r="E81" s="5" t="s">
        <v>136</v>
      </c>
      <c r="F81" s="5" t="s">
        <v>137</v>
      </c>
      <c r="G81" s="5" t="s">
        <v>68</v>
      </c>
      <c r="H81" s="5" t="s">
        <v>69</v>
      </c>
      <c r="I81" s="5" t="s">
        <v>138</v>
      </c>
    </row>
    <row r="82" spans="1:9" x14ac:dyDescent="0.3">
      <c r="A82" s="1"/>
      <c r="B82" s="4" t="s">
        <v>58</v>
      </c>
      <c r="C82" s="4" t="s">
        <v>59</v>
      </c>
      <c r="D82" s="4" t="s">
        <v>60</v>
      </c>
      <c r="E82" s="5" t="s">
        <v>136</v>
      </c>
      <c r="F82" s="5" t="s">
        <v>137</v>
      </c>
      <c r="G82" s="5" t="s">
        <v>68</v>
      </c>
      <c r="H82" s="5" t="s">
        <v>69</v>
      </c>
      <c r="I82" s="5" t="s">
        <v>138</v>
      </c>
    </row>
    <row r="83" spans="1:9" x14ac:dyDescent="0.3">
      <c r="A83" s="1"/>
      <c r="B83" s="4" t="s">
        <v>58</v>
      </c>
      <c r="C83" s="4" t="s">
        <v>59</v>
      </c>
      <c r="D83" s="4" t="s">
        <v>60</v>
      </c>
      <c r="E83" s="5" t="s">
        <v>139</v>
      </c>
      <c r="F83" s="5" t="s">
        <v>140</v>
      </c>
      <c r="G83" s="5" t="s">
        <v>73</v>
      </c>
      <c r="H83" s="5" t="s">
        <v>69</v>
      </c>
      <c r="I83" s="5" t="s">
        <v>141</v>
      </c>
    </row>
    <row r="84" spans="1:9" x14ac:dyDescent="0.3">
      <c r="A84" s="1"/>
      <c r="B84" s="4" t="s">
        <v>58</v>
      </c>
      <c r="C84" s="4" t="s">
        <v>59</v>
      </c>
      <c r="D84" s="4" t="s">
        <v>60</v>
      </c>
      <c r="E84" s="5" t="s">
        <v>139</v>
      </c>
      <c r="F84" s="5" t="s">
        <v>140</v>
      </c>
      <c r="G84" s="5" t="s">
        <v>73</v>
      </c>
      <c r="H84" s="5" t="s">
        <v>69</v>
      </c>
      <c r="I84" s="5" t="s">
        <v>141</v>
      </c>
    </row>
    <row r="85" spans="1:9" x14ac:dyDescent="0.3">
      <c r="A85" s="1"/>
      <c r="B85" s="4" t="s">
        <v>58</v>
      </c>
      <c r="C85" s="4" t="s">
        <v>59</v>
      </c>
      <c r="D85" s="4" t="s">
        <v>60</v>
      </c>
      <c r="E85" s="5" t="s">
        <v>142</v>
      </c>
      <c r="F85" s="5" t="s">
        <v>143</v>
      </c>
      <c r="G85" s="5" t="s">
        <v>73</v>
      </c>
      <c r="H85" s="5" t="s">
        <v>69</v>
      </c>
      <c r="I85" s="5" t="s">
        <v>144</v>
      </c>
    </row>
    <row r="86" spans="1:9" x14ac:dyDescent="0.3">
      <c r="A86" s="1"/>
      <c r="B86" s="4" t="s">
        <v>58</v>
      </c>
      <c r="C86" s="4" t="s">
        <v>59</v>
      </c>
      <c r="D86" s="4" t="s">
        <v>60</v>
      </c>
      <c r="E86" s="5" t="s">
        <v>142</v>
      </c>
      <c r="F86" s="5" t="s">
        <v>143</v>
      </c>
      <c r="G86" s="5" t="s">
        <v>73</v>
      </c>
      <c r="H86" s="5" t="s">
        <v>69</v>
      </c>
      <c r="I86" s="5" t="s">
        <v>144</v>
      </c>
    </row>
    <row r="87" spans="1:9" x14ac:dyDescent="0.3">
      <c r="A87" s="1"/>
      <c r="B87" s="4" t="s">
        <v>58</v>
      </c>
      <c r="C87" s="4" t="s">
        <v>59</v>
      </c>
      <c r="D87" s="4" t="s">
        <v>60</v>
      </c>
      <c r="E87" s="5" t="s">
        <v>145</v>
      </c>
      <c r="F87" s="5" t="s">
        <v>146</v>
      </c>
      <c r="G87" s="5" t="s">
        <v>147</v>
      </c>
      <c r="H87" s="5" t="s">
        <v>148</v>
      </c>
      <c r="I87" s="5" t="s">
        <v>149</v>
      </c>
    </row>
    <row r="88" spans="1:9" x14ac:dyDescent="0.3">
      <c r="A88" s="1"/>
      <c r="B88" s="4" t="s">
        <v>58</v>
      </c>
      <c r="C88" s="4" t="s">
        <v>59</v>
      </c>
      <c r="D88" s="4" t="s">
        <v>60</v>
      </c>
      <c r="E88" s="5" t="s">
        <v>145</v>
      </c>
      <c r="F88" s="5" t="s">
        <v>146</v>
      </c>
      <c r="G88" s="5" t="s">
        <v>147</v>
      </c>
      <c r="H88" s="5" t="s">
        <v>148</v>
      </c>
      <c r="I88" s="5" t="s">
        <v>149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150</v>
      </c>
      <c r="C5" s="1"/>
      <c r="D5" s="1"/>
      <c r="E5" s="1"/>
      <c r="F5" s="1"/>
      <c r="G5" s="1"/>
      <c r="H5" s="1"/>
      <c r="I5" s="1"/>
      <c r="J5" s="1"/>
      <c r="K5" s="1"/>
      <c r="L5" s="1"/>
      <c r="M5" s="1"/>
      <c r="N5" s="1"/>
    </row>
    <row r="6" spans="1:14" ht="19.95" customHeight="1" x14ac:dyDescent="0.3">
      <c r="A6" s="1"/>
      <c r="B6" s="7" t="s">
        <v>151</v>
      </c>
      <c r="C6" s="7" t="s">
        <v>152</v>
      </c>
      <c r="D6" s="7" t="s">
        <v>153</v>
      </c>
      <c r="E6" s="7" t="s">
        <v>154</v>
      </c>
      <c r="F6" s="7" t="s">
        <v>155</v>
      </c>
      <c r="G6" s="7" t="s">
        <v>156</v>
      </c>
      <c r="H6" s="7" t="s">
        <v>157</v>
      </c>
      <c r="I6" s="7" t="s">
        <v>158</v>
      </c>
      <c r="J6" s="7" t="s">
        <v>159</v>
      </c>
      <c r="K6" s="7" t="s">
        <v>160</v>
      </c>
      <c r="L6" s="7" t="s">
        <v>161</v>
      </c>
      <c r="M6" s="7" t="s">
        <v>162</v>
      </c>
      <c r="N6" s="7" t="s">
        <v>163</v>
      </c>
    </row>
    <row r="7" spans="1:14" x14ac:dyDescent="0.3">
      <c r="A7" s="1"/>
      <c r="B7" s="5" t="s">
        <v>164</v>
      </c>
      <c r="C7" s="5" t="s">
        <v>165</v>
      </c>
      <c r="D7" s="5" t="s">
        <v>166</v>
      </c>
      <c r="E7" s="4" t="s">
        <v>167</v>
      </c>
      <c r="F7" s="4" t="s">
        <v>168</v>
      </c>
      <c r="G7" s="6" t="s">
        <v>169</v>
      </c>
      <c r="H7" s="8">
        <v>0</v>
      </c>
      <c r="I7" s="5" t="s">
        <v>170</v>
      </c>
      <c r="J7" s="5" t="s">
        <v>171</v>
      </c>
      <c r="K7" s="5" t="s">
        <v>172</v>
      </c>
      <c r="L7" s="5" t="s">
        <v>173</v>
      </c>
      <c r="M7" s="8">
        <v>13652</v>
      </c>
      <c r="N7" s="5" t="s">
        <v>174</v>
      </c>
    </row>
    <row r="8" spans="1:14" ht="26.4" x14ac:dyDescent="0.3">
      <c r="A8" s="1"/>
      <c r="B8" s="5" t="s">
        <v>164</v>
      </c>
      <c r="C8" s="5" t="s">
        <v>175</v>
      </c>
      <c r="D8" s="5" t="s">
        <v>176</v>
      </c>
      <c r="E8" s="4" t="s">
        <v>177</v>
      </c>
      <c r="F8" s="4" t="s">
        <v>178</v>
      </c>
      <c r="G8" s="6" t="s">
        <v>179</v>
      </c>
      <c r="H8" s="8">
        <v>0</v>
      </c>
      <c r="I8" s="5" t="s">
        <v>170</v>
      </c>
      <c r="J8" s="5" t="s">
        <v>171</v>
      </c>
      <c r="K8" s="5" t="s">
        <v>172</v>
      </c>
      <c r="L8" s="5" t="s">
        <v>180</v>
      </c>
      <c r="M8" s="8">
        <v>13761</v>
      </c>
      <c r="N8" s="5" t="s">
        <v>174</v>
      </c>
    </row>
    <row r="9" spans="1:14" ht="26.4" x14ac:dyDescent="0.3">
      <c r="A9" s="1"/>
      <c r="B9" s="5" t="s">
        <v>164</v>
      </c>
      <c r="C9" s="5" t="s">
        <v>181</v>
      </c>
      <c r="D9" s="5" t="s">
        <v>182</v>
      </c>
      <c r="E9" s="4" t="s">
        <v>177</v>
      </c>
      <c r="F9" s="4" t="s">
        <v>178</v>
      </c>
      <c r="G9" s="6" t="s">
        <v>183</v>
      </c>
      <c r="H9" s="8">
        <v>0</v>
      </c>
      <c r="I9" s="5" t="s">
        <v>170</v>
      </c>
      <c r="J9" s="5" t="s">
        <v>171</v>
      </c>
      <c r="K9" s="5" t="s">
        <v>172</v>
      </c>
      <c r="L9" s="5" t="s">
        <v>180</v>
      </c>
      <c r="M9" s="8">
        <v>13751</v>
      </c>
      <c r="N9" s="5" t="s">
        <v>174</v>
      </c>
    </row>
    <row r="10" spans="1:14" x14ac:dyDescent="0.3">
      <c r="A10" s="1"/>
      <c r="B10" s="5" t="s">
        <v>164</v>
      </c>
      <c r="C10" s="5" t="s">
        <v>181</v>
      </c>
      <c r="D10" s="5" t="s">
        <v>184</v>
      </c>
      <c r="E10" s="4" t="s">
        <v>177</v>
      </c>
      <c r="F10" s="4" t="s">
        <v>178</v>
      </c>
      <c r="G10" s="6" t="s">
        <v>185</v>
      </c>
      <c r="H10" s="8">
        <v>0</v>
      </c>
      <c r="I10" s="5" t="s">
        <v>170</v>
      </c>
      <c r="J10" s="5" t="s">
        <v>186</v>
      </c>
      <c r="K10" s="5" t="s">
        <v>172</v>
      </c>
      <c r="L10" s="5" t="s">
        <v>180</v>
      </c>
      <c r="M10" s="8">
        <v>13771</v>
      </c>
      <c r="N10" s="5" t="s">
        <v>174</v>
      </c>
    </row>
    <row r="11" spans="1:14" x14ac:dyDescent="0.3">
      <c r="A11" s="1"/>
      <c r="B11" s="5" t="s">
        <v>187</v>
      </c>
      <c r="C11" s="5" t="s">
        <v>188</v>
      </c>
      <c r="D11" s="5" t="s">
        <v>189</v>
      </c>
      <c r="E11" s="4" t="s">
        <v>190</v>
      </c>
      <c r="F11" s="4" t="s">
        <v>191</v>
      </c>
      <c r="G11" s="6" t="s">
        <v>192</v>
      </c>
      <c r="H11" s="8">
        <v>0</v>
      </c>
      <c r="I11" s="5" t="s">
        <v>170</v>
      </c>
      <c r="J11" s="5" t="s">
        <v>171</v>
      </c>
      <c r="K11" s="5" t="s">
        <v>172</v>
      </c>
      <c r="L11" s="5" t="s">
        <v>173</v>
      </c>
      <c r="M11" s="8">
        <v>14930</v>
      </c>
      <c r="N11" s="5" t="s">
        <v>174</v>
      </c>
    </row>
    <row r="12" spans="1:14" x14ac:dyDescent="0.3">
      <c r="A12" s="1"/>
      <c r="B12" s="5" t="s">
        <v>187</v>
      </c>
      <c r="C12" s="5" t="s">
        <v>188</v>
      </c>
      <c r="D12" s="5" t="s">
        <v>193</v>
      </c>
      <c r="E12" s="4" t="s">
        <v>190</v>
      </c>
      <c r="F12" s="4" t="s">
        <v>191</v>
      </c>
      <c r="G12" s="6" t="s">
        <v>192</v>
      </c>
      <c r="H12" s="8">
        <v>0</v>
      </c>
      <c r="I12" s="5" t="s">
        <v>170</v>
      </c>
      <c r="J12" s="5" t="s">
        <v>171</v>
      </c>
      <c r="K12" s="5" t="s">
        <v>172</v>
      </c>
      <c r="L12" s="5" t="s">
        <v>173</v>
      </c>
      <c r="M12" s="8">
        <v>14929</v>
      </c>
      <c r="N12" s="5" t="s">
        <v>174</v>
      </c>
    </row>
    <row r="13" spans="1:14" x14ac:dyDescent="0.3">
      <c r="A13" s="1"/>
      <c r="B13" s="5" t="s">
        <v>194</v>
      </c>
      <c r="C13" s="5" t="s">
        <v>195</v>
      </c>
      <c r="D13" s="5" t="s">
        <v>196</v>
      </c>
      <c r="E13" s="4" t="s">
        <v>177</v>
      </c>
      <c r="F13" s="4" t="s">
        <v>178</v>
      </c>
      <c r="G13" s="6" t="s">
        <v>197</v>
      </c>
      <c r="H13" s="8">
        <v>0</v>
      </c>
      <c r="I13" s="5" t="s">
        <v>170</v>
      </c>
      <c r="J13" s="5" t="s">
        <v>171</v>
      </c>
      <c r="K13" s="5" t="s">
        <v>172</v>
      </c>
      <c r="L13" s="5" t="s">
        <v>180</v>
      </c>
      <c r="M13" s="8">
        <v>13099</v>
      </c>
      <c r="N13" s="5" t="s">
        <v>174</v>
      </c>
    </row>
    <row r="14" spans="1:14" ht="39.6" x14ac:dyDescent="0.3">
      <c r="A14" s="1"/>
      <c r="B14" s="5" t="s">
        <v>198</v>
      </c>
      <c r="C14" s="5" t="s">
        <v>199</v>
      </c>
      <c r="D14" s="5" t="s">
        <v>17</v>
      </c>
      <c r="E14" s="4" t="s">
        <v>177</v>
      </c>
      <c r="F14" s="4" t="s">
        <v>178</v>
      </c>
      <c r="G14" s="6" t="s">
        <v>200</v>
      </c>
      <c r="H14" s="8">
        <v>0</v>
      </c>
      <c r="I14" s="5" t="s">
        <v>170</v>
      </c>
      <c r="J14" s="5" t="s">
        <v>171</v>
      </c>
      <c r="K14" s="5" t="s">
        <v>172</v>
      </c>
      <c r="L14" s="5" t="s">
        <v>180</v>
      </c>
      <c r="M14" s="8">
        <v>24127</v>
      </c>
      <c r="N14" s="5" t="s">
        <v>174</v>
      </c>
    </row>
    <row r="15" spans="1:14" x14ac:dyDescent="0.3">
      <c r="A15" s="1"/>
      <c r="B15" s="5" t="s">
        <v>201</v>
      </c>
      <c r="C15" s="5" t="s">
        <v>199</v>
      </c>
      <c r="D15" s="5" t="s">
        <v>202</v>
      </c>
      <c r="E15" s="4" t="s">
        <v>203</v>
      </c>
      <c r="F15" s="4" t="s">
        <v>178</v>
      </c>
      <c r="G15" s="6" t="s">
        <v>204</v>
      </c>
      <c r="H15" s="8">
        <v>0</v>
      </c>
      <c r="I15" s="5" t="s">
        <v>170</v>
      </c>
      <c r="J15" s="5" t="s">
        <v>171</v>
      </c>
      <c r="K15" s="5" t="s">
        <v>172</v>
      </c>
      <c r="L15" s="5" t="s">
        <v>205</v>
      </c>
      <c r="M15" s="8">
        <v>26657</v>
      </c>
      <c r="N15" s="5" t="s">
        <v>174</v>
      </c>
    </row>
    <row r="16" spans="1:14" x14ac:dyDescent="0.3">
      <c r="A16" s="1"/>
      <c r="B16" s="5" t="s">
        <v>14</v>
      </c>
      <c r="C16" s="5" t="s">
        <v>206</v>
      </c>
      <c r="D16" s="5" t="s">
        <v>207</v>
      </c>
      <c r="E16" s="4" t="s">
        <v>177</v>
      </c>
      <c r="F16" s="4" t="s">
        <v>178</v>
      </c>
      <c r="G16" s="6" t="s">
        <v>208</v>
      </c>
      <c r="H16" s="8">
        <v>0</v>
      </c>
      <c r="I16" s="5" t="s">
        <v>209</v>
      </c>
      <c r="J16" s="5" t="s">
        <v>171</v>
      </c>
      <c r="K16" s="5" t="s">
        <v>172</v>
      </c>
      <c r="L16" s="5" t="s">
        <v>180</v>
      </c>
      <c r="M16" s="8">
        <v>316</v>
      </c>
      <c r="N16" s="5" t="s">
        <v>174</v>
      </c>
    </row>
    <row r="17" spans="1:14" ht="39.6" x14ac:dyDescent="0.3">
      <c r="A17" s="1"/>
      <c r="B17" s="5" t="s">
        <v>14</v>
      </c>
      <c r="C17" s="5" t="s">
        <v>210</v>
      </c>
      <c r="D17" s="5" t="s">
        <v>211</v>
      </c>
      <c r="E17" s="4" t="s">
        <v>212</v>
      </c>
      <c r="F17" s="4" t="s">
        <v>213</v>
      </c>
      <c r="G17" s="6" t="s">
        <v>214</v>
      </c>
      <c r="H17" s="8">
        <v>0</v>
      </c>
      <c r="I17" s="5" t="s">
        <v>170</v>
      </c>
      <c r="J17" s="5" t="s">
        <v>171</v>
      </c>
      <c r="K17" s="5" t="s">
        <v>172</v>
      </c>
      <c r="L17" s="5" t="s">
        <v>173</v>
      </c>
      <c r="M17" s="8">
        <v>14198</v>
      </c>
      <c r="N17" s="5" t="s">
        <v>174</v>
      </c>
    </row>
    <row r="18" spans="1:14" ht="39.6" x14ac:dyDescent="0.3">
      <c r="A18" s="1"/>
      <c r="B18" s="5" t="s">
        <v>14</v>
      </c>
      <c r="C18" s="5" t="s">
        <v>210</v>
      </c>
      <c r="D18" s="5" t="s">
        <v>215</v>
      </c>
      <c r="E18" s="4" t="s">
        <v>212</v>
      </c>
      <c r="F18" s="4" t="s">
        <v>213</v>
      </c>
      <c r="G18" s="6" t="s">
        <v>216</v>
      </c>
      <c r="H18" s="8">
        <v>0</v>
      </c>
      <c r="I18" s="5" t="s">
        <v>170</v>
      </c>
      <c r="J18" s="5" t="s">
        <v>171</v>
      </c>
      <c r="K18" s="5" t="s">
        <v>172</v>
      </c>
      <c r="L18" s="5" t="s">
        <v>173</v>
      </c>
      <c r="M18" s="8">
        <v>14197</v>
      </c>
      <c r="N18" s="5" t="s">
        <v>174</v>
      </c>
    </row>
    <row r="19" spans="1:14" ht="39.6" x14ac:dyDescent="0.3">
      <c r="A19" s="1"/>
      <c r="B19" s="5" t="s">
        <v>14</v>
      </c>
      <c r="C19" s="5" t="s">
        <v>210</v>
      </c>
      <c r="D19" s="5" t="s">
        <v>217</v>
      </c>
      <c r="E19" s="4" t="s">
        <v>212</v>
      </c>
      <c r="F19" s="4" t="s">
        <v>213</v>
      </c>
      <c r="G19" s="6" t="s">
        <v>218</v>
      </c>
      <c r="H19" s="8">
        <v>0</v>
      </c>
      <c r="I19" s="5" t="s">
        <v>170</v>
      </c>
      <c r="J19" s="5" t="s">
        <v>171</v>
      </c>
      <c r="K19" s="5" t="s">
        <v>172</v>
      </c>
      <c r="L19" s="5" t="s">
        <v>173</v>
      </c>
      <c r="M19" s="8">
        <v>14205</v>
      </c>
      <c r="N19" s="5" t="s">
        <v>174</v>
      </c>
    </row>
    <row r="20" spans="1:14" x14ac:dyDescent="0.3">
      <c r="A20" s="1"/>
      <c r="B20" s="5" t="s">
        <v>61</v>
      </c>
      <c r="C20" s="5" t="s">
        <v>219</v>
      </c>
      <c r="D20" s="5" t="s">
        <v>81</v>
      </c>
      <c r="E20" s="4" t="s">
        <v>220</v>
      </c>
      <c r="F20" s="4" t="s">
        <v>221</v>
      </c>
      <c r="G20" s="6" t="s">
        <v>222</v>
      </c>
      <c r="H20" s="8">
        <v>48.631999999999998</v>
      </c>
      <c r="I20" s="5" t="s">
        <v>170</v>
      </c>
      <c r="J20" s="5" t="s">
        <v>186</v>
      </c>
      <c r="K20" s="5" t="s">
        <v>172</v>
      </c>
      <c r="L20" s="5" t="s">
        <v>173</v>
      </c>
      <c r="M20" s="8">
        <v>123</v>
      </c>
      <c r="N20" s="5" t="s">
        <v>223</v>
      </c>
    </row>
    <row r="21" spans="1:14" ht="26.4" x14ac:dyDescent="0.3">
      <c r="A21" s="1"/>
      <c r="B21" s="5" t="s">
        <v>61</v>
      </c>
      <c r="C21" s="5" t="s">
        <v>224</v>
      </c>
      <c r="D21" s="5" t="s">
        <v>225</v>
      </c>
      <c r="E21" s="4" t="s">
        <v>177</v>
      </c>
      <c r="F21" s="4" t="s">
        <v>178</v>
      </c>
      <c r="G21" s="6" t="s">
        <v>226</v>
      </c>
      <c r="H21" s="8">
        <v>0</v>
      </c>
      <c r="I21" s="5" t="s">
        <v>170</v>
      </c>
      <c r="J21" s="5" t="s">
        <v>171</v>
      </c>
      <c r="K21" s="5" t="s">
        <v>172</v>
      </c>
      <c r="L21" s="5" t="s">
        <v>180</v>
      </c>
      <c r="M21" s="8">
        <v>11052</v>
      </c>
      <c r="N21" s="5" t="s">
        <v>174</v>
      </c>
    </row>
    <row r="22" spans="1:14" ht="26.4" x14ac:dyDescent="0.3">
      <c r="A22" s="1"/>
      <c r="B22" s="5" t="s">
        <v>227</v>
      </c>
      <c r="C22" s="5" t="s">
        <v>228</v>
      </c>
      <c r="D22" s="5" t="s">
        <v>229</v>
      </c>
      <c r="E22" s="4" t="s">
        <v>177</v>
      </c>
      <c r="F22" s="4" t="s">
        <v>178</v>
      </c>
      <c r="G22" s="6" t="s">
        <v>230</v>
      </c>
      <c r="H22" s="8">
        <v>23</v>
      </c>
      <c r="I22" s="5" t="s">
        <v>170</v>
      </c>
      <c r="J22" s="5" t="s">
        <v>186</v>
      </c>
      <c r="K22" s="5" t="s">
        <v>172</v>
      </c>
      <c r="L22" s="5" t="s">
        <v>231</v>
      </c>
      <c r="M22" s="8">
        <v>19961</v>
      </c>
      <c r="N22" s="5" t="s">
        <v>174</v>
      </c>
    </row>
    <row r="23" spans="1:14" ht="26.4" x14ac:dyDescent="0.3">
      <c r="A23" s="1"/>
      <c r="B23" s="5" t="s">
        <v>227</v>
      </c>
      <c r="C23" s="5" t="s">
        <v>232</v>
      </c>
      <c r="D23" s="5" t="s">
        <v>233</v>
      </c>
      <c r="E23" s="4" t="s">
        <v>177</v>
      </c>
      <c r="F23" s="4" t="s">
        <v>178</v>
      </c>
      <c r="G23" s="6" t="s">
        <v>234</v>
      </c>
      <c r="H23" s="8">
        <v>23</v>
      </c>
      <c r="I23" s="5" t="s">
        <v>170</v>
      </c>
      <c r="J23" s="5" t="s">
        <v>186</v>
      </c>
      <c r="K23" s="5" t="s">
        <v>172</v>
      </c>
      <c r="L23" s="5" t="s">
        <v>180</v>
      </c>
      <c r="M23" s="8">
        <v>12781</v>
      </c>
      <c r="N23" s="5" t="s">
        <v>223</v>
      </c>
    </row>
    <row r="24" spans="1:14" x14ac:dyDescent="0.3">
      <c r="A24" s="1"/>
      <c r="B24" s="5" t="s">
        <v>227</v>
      </c>
      <c r="C24" s="5" t="s">
        <v>232</v>
      </c>
      <c r="D24" s="5" t="s">
        <v>235</v>
      </c>
      <c r="E24" s="4" t="s">
        <v>177</v>
      </c>
      <c r="F24" s="4" t="s">
        <v>178</v>
      </c>
      <c r="G24" s="6" t="s">
        <v>236</v>
      </c>
      <c r="H24" s="8">
        <v>5.7320000000000002</v>
      </c>
      <c r="I24" s="5" t="s">
        <v>170</v>
      </c>
      <c r="J24" s="5" t="s">
        <v>186</v>
      </c>
      <c r="K24" s="5" t="s">
        <v>172</v>
      </c>
      <c r="L24" s="5" t="s">
        <v>173</v>
      </c>
      <c r="M24" s="8">
        <v>12780</v>
      </c>
      <c r="N24" s="5" t="s">
        <v>223</v>
      </c>
    </row>
    <row r="25" spans="1:14" x14ac:dyDescent="0.3">
      <c r="A25" s="1"/>
      <c r="B25" s="5" t="s">
        <v>227</v>
      </c>
      <c r="C25" s="5" t="s">
        <v>232</v>
      </c>
      <c r="D25" s="5" t="s">
        <v>237</v>
      </c>
      <c r="E25" s="4" t="s">
        <v>177</v>
      </c>
      <c r="F25" s="4" t="s">
        <v>178</v>
      </c>
      <c r="G25" s="6" t="s">
        <v>238</v>
      </c>
      <c r="H25" s="8">
        <v>0</v>
      </c>
      <c r="I25" s="5" t="s">
        <v>170</v>
      </c>
      <c r="J25" s="5" t="s">
        <v>186</v>
      </c>
      <c r="K25" s="5" t="s">
        <v>172</v>
      </c>
      <c r="L25" s="5" t="s">
        <v>231</v>
      </c>
      <c r="M25" s="8">
        <v>12592</v>
      </c>
      <c r="N25" s="5" t="s">
        <v>174</v>
      </c>
    </row>
    <row r="26" spans="1:14" ht="26.4" x14ac:dyDescent="0.3">
      <c r="A26" s="1"/>
      <c r="B26" s="5" t="s">
        <v>227</v>
      </c>
      <c r="C26" s="5" t="s">
        <v>239</v>
      </c>
      <c r="D26" s="5" t="s">
        <v>240</v>
      </c>
      <c r="E26" s="4" t="s">
        <v>177</v>
      </c>
      <c r="F26" s="4" t="s">
        <v>178</v>
      </c>
      <c r="G26" s="6" t="s">
        <v>230</v>
      </c>
      <c r="H26" s="8">
        <v>23</v>
      </c>
      <c r="I26" s="5" t="s">
        <v>170</v>
      </c>
      <c r="J26" s="5" t="s">
        <v>186</v>
      </c>
      <c r="K26" s="5" t="s">
        <v>172</v>
      </c>
      <c r="L26" s="5" t="s">
        <v>180</v>
      </c>
      <c r="M26" s="8">
        <v>13187</v>
      </c>
      <c r="N26" s="5" t="s">
        <v>174</v>
      </c>
    </row>
    <row r="27" spans="1:14" x14ac:dyDescent="0.3">
      <c r="A27" s="1"/>
      <c r="B27" s="5" t="s">
        <v>66</v>
      </c>
      <c r="C27" s="5" t="s">
        <v>241</v>
      </c>
      <c r="D27" s="5" t="s">
        <v>242</v>
      </c>
      <c r="E27" s="4" t="s">
        <v>243</v>
      </c>
      <c r="F27" s="4" t="s">
        <v>244</v>
      </c>
      <c r="G27" s="6" t="s">
        <v>245</v>
      </c>
      <c r="H27" s="8">
        <v>0</v>
      </c>
      <c r="I27" s="5" t="s">
        <v>170</v>
      </c>
      <c r="J27" s="5" t="s">
        <v>186</v>
      </c>
      <c r="K27" s="5" t="s">
        <v>172</v>
      </c>
      <c r="L27" s="5" t="s">
        <v>173</v>
      </c>
      <c r="M27" s="8">
        <v>1051</v>
      </c>
      <c r="N27" s="5" t="s">
        <v>174</v>
      </c>
    </row>
    <row r="28" spans="1:14" x14ac:dyDescent="0.3">
      <c r="A28" s="1"/>
      <c r="B28" s="5" t="s">
        <v>66</v>
      </c>
      <c r="C28" s="5" t="s">
        <v>246</v>
      </c>
      <c r="D28" s="5" t="s">
        <v>247</v>
      </c>
      <c r="E28" s="4" t="s">
        <v>248</v>
      </c>
      <c r="F28" s="4" t="s">
        <v>178</v>
      </c>
      <c r="G28" s="6" t="s">
        <v>249</v>
      </c>
      <c r="H28" s="8">
        <v>8.5</v>
      </c>
      <c r="I28" s="5" t="s">
        <v>170</v>
      </c>
      <c r="J28" s="5" t="s">
        <v>186</v>
      </c>
      <c r="K28" s="5" t="s">
        <v>172</v>
      </c>
      <c r="L28" s="5" t="s">
        <v>231</v>
      </c>
      <c r="M28" s="8">
        <v>1069</v>
      </c>
      <c r="N28" s="5" t="s">
        <v>223</v>
      </c>
    </row>
    <row r="29" spans="1:14" ht="26.4" x14ac:dyDescent="0.3">
      <c r="A29" s="1"/>
      <c r="B29" s="5" t="s">
        <v>250</v>
      </c>
      <c r="C29" s="5" t="s">
        <v>251</v>
      </c>
      <c r="D29" s="5" t="s">
        <v>103</v>
      </c>
      <c r="E29" s="4" t="s">
        <v>177</v>
      </c>
      <c r="F29" s="4" t="s">
        <v>178</v>
      </c>
      <c r="G29" s="6" t="s">
        <v>252</v>
      </c>
      <c r="H29" s="8">
        <v>20</v>
      </c>
      <c r="I29" s="5" t="s">
        <v>170</v>
      </c>
      <c r="J29" s="5" t="s">
        <v>186</v>
      </c>
      <c r="K29" s="5" t="s">
        <v>172</v>
      </c>
      <c r="L29" s="5" t="s">
        <v>173</v>
      </c>
      <c r="M29" s="8">
        <v>18265</v>
      </c>
      <c r="N29" s="5" t="s">
        <v>223</v>
      </c>
    </row>
    <row r="30" spans="1:14" x14ac:dyDescent="0.3">
      <c r="A30" s="1"/>
      <c r="B30" s="5" t="s">
        <v>71</v>
      </c>
      <c r="C30" s="5" t="s">
        <v>253</v>
      </c>
      <c r="D30" s="5" t="s">
        <v>254</v>
      </c>
      <c r="E30" s="4" t="s">
        <v>255</v>
      </c>
      <c r="F30" s="4" t="s">
        <v>256</v>
      </c>
      <c r="G30" s="6" t="s">
        <v>257</v>
      </c>
      <c r="H30" s="8">
        <v>0</v>
      </c>
      <c r="I30" s="5" t="s">
        <v>170</v>
      </c>
      <c r="J30" s="5" t="s">
        <v>171</v>
      </c>
      <c r="K30" s="5" t="s">
        <v>172</v>
      </c>
      <c r="L30" s="5" t="s">
        <v>180</v>
      </c>
      <c r="M30" s="8">
        <v>16925</v>
      </c>
      <c r="N30" s="5" t="s">
        <v>223</v>
      </c>
    </row>
    <row r="31" spans="1:14" x14ac:dyDescent="0.3">
      <c r="A31" s="1"/>
      <c r="B31" s="5" t="s">
        <v>71</v>
      </c>
      <c r="C31" s="5" t="s">
        <v>258</v>
      </c>
      <c r="D31" s="5" t="s">
        <v>259</v>
      </c>
      <c r="E31" s="4" t="s">
        <v>255</v>
      </c>
      <c r="F31" s="4" t="s">
        <v>256</v>
      </c>
      <c r="G31" s="6" t="s">
        <v>260</v>
      </c>
      <c r="H31" s="8">
        <v>0</v>
      </c>
      <c r="I31" s="5" t="s">
        <v>170</v>
      </c>
      <c r="J31" s="5" t="s">
        <v>171</v>
      </c>
      <c r="K31" s="5" t="s">
        <v>172</v>
      </c>
      <c r="L31" s="5" t="s">
        <v>261</v>
      </c>
      <c r="M31" s="8">
        <v>13555</v>
      </c>
      <c r="N31" s="5" t="s">
        <v>223</v>
      </c>
    </row>
    <row r="32" spans="1:14" ht="52.8" x14ac:dyDescent="0.3">
      <c r="A32" s="1"/>
      <c r="B32" s="5" t="s">
        <v>78</v>
      </c>
      <c r="C32" s="5" t="s">
        <v>262</v>
      </c>
      <c r="D32" s="5" t="s">
        <v>263</v>
      </c>
      <c r="E32" s="4" t="s">
        <v>177</v>
      </c>
      <c r="F32" s="4" t="s">
        <v>178</v>
      </c>
      <c r="G32" s="6" t="s">
        <v>264</v>
      </c>
      <c r="H32" s="8">
        <v>0</v>
      </c>
      <c r="I32" s="5" t="s">
        <v>170</v>
      </c>
      <c r="J32" s="5" t="s">
        <v>186</v>
      </c>
      <c r="K32" s="5" t="s">
        <v>172</v>
      </c>
      <c r="L32" s="5" t="s">
        <v>173</v>
      </c>
      <c r="M32" s="8">
        <v>15773</v>
      </c>
      <c r="N32" s="5" t="s">
        <v>174</v>
      </c>
    </row>
    <row r="33" spans="1:14" x14ac:dyDescent="0.3">
      <c r="A33" s="1"/>
      <c r="B33" s="5" t="s">
        <v>78</v>
      </c>
      <c r="C33" s="5" t="s">
        <v>262</v>
      </c>
      <c r="D33" s="5" t="s">
        <v>265</v>
      </c>
      <c r="E33" s="4" t="s">
        <v>177</v>
      </c>
      <c r="F33" s="4" t="s">
        <v>178</v>
      </c>
      <c r="G33" s="6" t="s">
        <v>266</v>
      </c>
      <c r="H33" s="8">
        <v>200</v>
      </c>
      <c r="I33" s="5" t="s">
        <v>170</v>
      </c>
      <c r="J33" s="5" t="s">
        <v>186</v>
      </c>
      <c r="K33" s="5" t="s">
        <v>172</v>
      </c>
      <c r="L33" s="5" t="s">
        <v>173</v>
      </c>
      <c r="M33" s="8">
        <v>16330</v>
      </c>
      <c r="N33" s="5" t="s">
        <v>223</v>
      </c>
    </row>
    <row r="34" spans="1:14" ht="52.8" x14ac:dyDescent="0.3">
      <c r="A34" s="1"/>
      <c r="B34" s="5" t="s">
        <v>78</v>
      </c>
      <c r="C34" s="5" t="s">
        <v>267</v>
      </c>
      <c r="D34" s="5" t="s">
        <v>268</v>
      </c>
      <c r="E34" s="4" t="s">
        <v>177</v>
      </c>
      <c r="F34" s="4" t="s">
        <v>178</v>
      </c>
      <c r="G34" s="6" t="s">
        <v>269</v>
      </c>
      <c r="H34" s="8">
        <v>0</v>
      </c>
      <c r="I34" s="5" t="s">
        <v>170</v>
      </c>
      <c r="J34" s="5" t="s">
        <v>186</v>
      </c>
      <c r="K34" s="5" t="s">
        <v>172</v>
      </c>
      <c r="L34" s="5" t="s">
        <v>231</v>
      </c>
      <c r="M34" s="8">
        <v>15756</v>
      </c>
      <c r="N34" s="5" t="s">
        <v>174</v>
      </c>
    </row>
    <row r="35" spans="1:14" ht="39.6" x14ac:dyDescent="0.3">
      <c r="A35" s="1"/>
      <c r="B35" s="5" t="s">
        <v>78</v>
      </c>
      <c r="C35" s="5" t="s">
        <v>270</v>
      </c>
      <c r="D35" s="5" t="s">
        <v>69</v>
      </c>
      <c r="E35" s="4" t="s">
        <v>177</v>
      </c>
      <c r="F35" s="4" t="s">
        <v>178</v>
      </c>
      <c r="G35" s="6" t="s">
        <v>271</v>
      </c>
      <c r="H35" s="8">
        <v>0</v>
      </c>
      <c r="I35" s="5" t="s">
        <v>170</v>
      </c>
      <c r="J35" s="5" t="s">
        <v>171</v>
      </c>
      <c r="K35" s="5" t="s">
        <v>172</v>
      </c>
      <c r="L35" s="5" t="s">
        <v>231</v>
      </c>
      <c r="M35" s="8">
        <v>22190</v>
      </c>
      <c r="N35" s="5" t="s">
        <v>223</v>
      </c>
    </row>
    <row r="36" spans="1:14" x14ac:dyDescent="0.3">
      <c r="A36" s="1"/>
      <c r="B36" s="5" t="s">
        <v>272</v>
      </c>
      <c r="C36" s="5" t="s">
        <v>273</v>
      </c>
      <c r="D36" s="5" t="s">
        <v>69</v>
      </c>
      <c r="E36" s="4" t="s">
        <v>274</v>
      </c>
      <c r="F36" s="4" t="s">
        <v>275</v>
      </c>
      <c r="G36" s="6" t="s">
        <v>276</v>
      </c>
      <c r="H36" s="8">
        <v>0</v>
      </c>
      <c r="I36" s="5" t="s">
        <v>170</v>
      </c>
      <c r="J36" s="5" t="s">
        <v>171</v>
      </c>
      <c r="K36" s="5" t="s">
        <v>172</v>
      </c>
      <c r="L36" s="5" t="s">
        <v>261</v>
      </c>
      <c r="M36" s="8">
        <v>13601</v>
      </c>
      <c r="N36" s="5" t="s">
        <v>223</v>
      </c>
    </row>
    <row r="37" spans="1:14" x14ac:dyDescent="0.3">
      <c r="A37" s="1"/>
      <c r="B37" s="5" t="s">
        <v>277</v>
      </c>
      <c r="C37" s="5" t="s">
        <v>37</v>
      </c>
      <c r="D37" s="5" t="s">
        <v>278</v>
      </c>
      <c r="E37" s="4" t="s">
        <v>177</v>
      </c>
      <c r="F37" s="4" t="s">
        <v>178</v>
      </c>
      <c r="G37" s="6" t="s">
        <v>279</v>
      </c>
      <c r="H37" s="8">
        <v>10.57</v>
      </c>
      <c r="I37" s="5" t="s">
        <v>170</v>
      </c>
      <c r="J37" s="5" t="s">
        <v>186</v>
      </c>
      <c r="K37" s="5" t="s">
        <v>172</v>
      </c>
      <c r="L37" s="5" t="s">
        <v>173</v>
      </c>
      <c r="M37" s="8">
        <v>20583</v>
      </c>
      <c r="N37" s="5" t="s">
        <v>223</v>
      </c>
    </row>
    <row r="38" spans="1:14" ht="39.6" x14ac:dyDescent="0.3">
      <c r="A38" s="1"/>
      <c r="B38" s="5" t="s">
        <v>277</v>
      </c>
      <c r="C38" s="5" t="s">
        <v>37</v>
      </c>
      <c r="D38" s="5" t="s">
        <v>278</v>
      </c>
      <c r="E38" s="4" t="s">
        <v>177</v>
      </c>
      <c r="F38" s="4" t="s">
        <v>178</v>
      </c>
      <c r="G38" s="6" t="s">
        <v>280</v>
      </c>
      <c r="H38" s="8">
        <v>10.57</v>
      </c>
      <c r="I38" s="5" t="s">
        <v>170</v>
      </c>
      <c r="J38" s="5" t="s">
        <v>186</v>
      </c>
      <c r="K38" s="5" t="s">
        <v>172</v>
      </c>
      <c r="L38" s="5" t="s">
        <v>173</v>
      </c>
      <c r="M38" s="8">
        <v>20583</v>
      </c>
      <c r="N38" s="5" t="s">
        <v>223</v>
      </c>
    </row>
    <row r="39" spans="1:14" ht="26.4" x14ac:dyDescent="0.3">
      <c r="A39" s="1"/>
      <c r="B39" s="5" t="s">
        <v>277</v>
      </c>
      <c r="C39" s="5" t="s">
        <v>37</v>
      </c>
      <c r="D39" s="5" t="s">
        <v>278</v>
      </c>
      <c r="E39" s="4" t="s">
        <v>177</v>
      </c>
      <c r="F39" s="4" t="s">
        <v>178</v>
      </c>
      <c r="G39" s="6" t="s">
        <v>281</v>
      </c>
      <c r="H39" s="8">
        <v>10.57</v>
      </c>
      <c r="I39" s="5" t="s">
        <v>170</v>
      </c>
      <c r="J39" s="5" t="s">
        <v>186</v>
      </c>
      <c r="K39" s="5" t="s">
        <v>172</v>
      </c>
      <c r="L39" s="5" t="s">
        <v>173</v>
      </c>
      <c r="M39" s="8">
        <v>20583</v>
      </c>
      <c r="N39" s="5" t="s">
        <v>223</v>
      </c>
    </row>
    <row r="40" spans="1:14" ht="26.4" x14ac:dyDescent="0.3">
      <c r="A40" s="1"/>
      <c r="B40" s="5" t="s">
        <v>282</v>
      </c>
      <c r="C40" s="5" t="s">
        <v>283</v>
      </c>
      <c r="D40" s="5" t="s">
        <v>284</v>
      </c>
      <c r="E40" s="4" t="s">
        <v>177</v>
      </c>
      <c r="F40" s="4" t="s">
        <v>178</v>
      </c>
      <c r="G40" s="6" t="s">
        <v>285</v>
      </c>
      <c r="H40" s="8">
        <v>0</v>
      </c>
      <c r="I40" s="5" t="s">
        <v>170</v>
      </c>
      <c r="J40" s="5" t="s">
        <v>186</v>
      </c>
      <c r="K40" s="5" t="s">
        <v>172</v>
      </c>
      <c r="L40" s="5" t="s">
        <v>231</v>
      </c>
      <c r="M40" s="8">
        <v>21126</v>
      </c>
      <c r="N40" s="5" t="s">
        <v>174</v>
      </c>
    </row>
    <row r="41" spans="1:14" ht="39.6" x14ac:dyDescent="0.3">
      <c r="A41" s="1"/>
      <c r="B41" s="5" t="s">
        <v>286</v>
      </c>
      <c r="C41" s="5" t="s">
        <v>287</v>
      </c>
      <c r="D41" s="5" t="s">
        <v>288</v>
      </c>
      <c r="E41" s="4" t="s">
        <v>177</v>
      </c>
      <c r="F41" s="4" t="s">
        <v>178</v>
      </c>
      <c r="G41" s="6" t="s">
        <v>289</v>
      </c>
      <c r="H41" s="8">
        <v>0</v>
      </c>
      <c r="I41" s="5" t="s">
        <v>170</v>
      </c>
      <c r="J41" s="5" t="s">
        <v>171</v>
      </c>
      <c r="K41" s="5" t="s">
        <v>172</v>
      </c>
      <c r="L41" s="5" t="s">
        <v>180</v>
      </c>
      <c r="M41" s="8">
        <v>14464</v>
      </c>
      <c r="N41" s="5" t="s">
        <v>174</v>
      </c>
    </row>
    <row r="42" spans="1:14" ht="26.4" x14ac:dyDescent="0.3">
      <c r="A42" s="1"/>
      <c r="B42" s="5" t="s">
        <v>286</v>
      </c>
      <c r="C42" s="5" t="s">
        <v>290</v>
      </c>
      <c r="D42" s="5" t="s">
        <v>291</v>
      </c>
      <c r="E42" s="4" t="s">
        <v>292</v>
      </c>
      <c r="F42" s="4" t="s">
        <v>293</v>
      </c>
      <c r="G42" s="6" t="s">
        <v>294</v>
      </c>
      <c r="H42" s="8">
        <v>0</v>
      </c>
      <c r="I42" s="5" t="s">
        <v>170</v>
      </c>
      <c r="J42" s="5" t="s">
        <v>171</v>
      </c>
      <c r="K42" s="5" t="s">
        <v>172</v>
      </c>
      <c r="L42" s="5" t="s">
        <v>173</v>
      </c>
      <c r="M42" s="8">
        <v>1893</v>
      </c>
      <c r="N42" s="5" t="s">
        <v>174</v>
      </c>
    </row>
    <row r="43" spans="1:14" ht="26.4" x14ac:dyDescent="0.3">
      <c r="A43" s="1"/>
      <c r="B43" s="5" t="s">
        <v>295</v>
      </c>
      <c r="C43" s="5" t="s">
        <v>296</v>
      </c>
      <c r="D43" s="5" t="s">
        <v>297</v>
      </c>
      <c r="E43" s="4" t="s">
        <v>177</v>
      </c>
      <c r="F43" s="4" t="s">
        <v>298</v>
      </c>
      <c r="G43" s="6" t="s">
        <v>299</v>
      </c>
      <c r="H43" s="8">
        <v>0</v>
      </c>
      <c r="I43" s="5" t="s">
        <v>170</v>
      </c>
      <c r="J43" s="5" t="s">
        <v>186</v>
      </c>
      <c r="K43" s="5" t="s">
        <v>172</v>
      </c>
      <c r="L43" s="5" t="s">
        <v>173</v>
      </c>
      <c r="M43" s="8">
        <v>22041</v>
      </c>
      <c r="N43" s="5" t="s">
        <v>223</v>
      </c>
    </row>
    <row r="44" spans="1:14" x14ac:dyDescent="0.3">
      <c r="A44" s="1"/>
      <c r="B44" s="5" t="s">
        <v>300</v>
      </c>
      <c r="C44" s="5" t="s">
        <v>301</v>
      </c>
      <c r="D44" s="5" t="s">
        <v>103</v>
      </c>
      <c r="E44" s="4" t="s">
        <v>302</v>
      </c>
      <c r="F44" s="4" t="s">
        <v>303</v>
      </c>
      <c r="G44" s="6" t="s">
        <v>304</v>
      </c>
      <c r="H44" s="8">
        <v>0</v>
      </c>
      <c r="I44" s="5" t="s">
        <v>170</v>
      </c>
      <c r="J44" s="5" t="s">
        <v>171</v>
      </c>
      <c r="K44" s="5" t="s">
        <v>172</v>
      </c>
      <c r="L44" s="5" t="s">
        <v>261</v>
      </c>
      <c r="M44" s="8">
        <v>24607</v>
      </c>
      <c r="N44" s="5" t="s">
        <v>223</v>
      </c>
    </row>
    <row r="45" spans="1:14" x14ac:dyDescent="0.3">
      <c r="A45" s="1"/>
      <c r="B45" s="5" t="s">
        <v>300</v>
      </c>
      <c r="C45" s="5" t="s">
        <v>301</v>
      </c>
      <c r="D45" s="5" t="s">
        <v>106</v>
      </c>
      <c r="E45" s="4" t="s">
        <v>302</v>
      </c>
      <c r="F45" s="4" t="s">
        <v>303</v>
      </c>
      <c r="G45" s="6" t="s">
        <v>304</v>
      </c>
      <c r="H45" s="8">
        <v>0</v>
      </c>
      <c r="I45" s="5" t="s">
        <v>170</v>
      </c>
      <c r="J45" s="5" t="s">
        <v>171</v>
      </c>
      <c r="K45" s="5" t="s">
        <v>172</v>
      </c>
      <c r="L45" s="5" t="s">
        <v>261</v>
      </c>
      <c r="M45" s="8">
        <v>24608</v>
      </c>
      <c r="N45" s="5" t="s">
        <v>223</v>
      </c>
    </row>
    <row r="46" spans="1:14" ht="39.6" x14ac:dyDescent="0.3">
      <c r="A46" s="1"/>
      <c r="B46" s="5" t="s">
        <v>305</v>
      </c>
      <c r="C46" s="5" t="s">
        <v>306</v>
      </c>
      <c r="D46" s="5" t="s">
        <v>17</v>
      </c>
      <c r="E46" s="4" t="s">
        <v>307</v>
      </c>
      <c r="F46" s="4" t="s">
        <v>308</v>
      </c>
      <c r="G46" s="6" t="s">
        <v>309</v>
      </c>
      <c r="H46" s="8">
        <v>0</v>
      </c>
      <c r="I46" s="5" t="s">
        <v>170</v>
      </c>
      <c r="J46" s="5" t="s">
        <v>171</v>
      </c>
      <c r="K46" s="5" t="s">
        <v>172</v>
      </c>
      <c r="L46" s="5" t="s">
        <v>173</v>
      </c>
      <c r="M46" s="8">
        <v>1416</v>
      </c>
      <c r="N46" s="5" t="s">
        <v>174</v>
      </c>
    </row>
    <row r="47" spans="1:14" ht="26.4" x14ac:dyDescent="0.3">
      <c r="A47" s="1"/>
      <c r="B47" s="5" t="s">
        <v>305</v>
      </c>
      <c r="C47" s="5" t="s">
        <v>310</v>
      </c>
      <c r="D47" s="5" t="s">
        <v>311</v>
      </c>
      <c r="E47" s="4" t="s">
        <v>177</v>
      </c>
      <c r="F47" s="4" t="s">
        <v>178</v>
      </c>
      <c r="G47" s="6" t="s">
        <v>312</v>
      </c>
      <c r="H47" s="8">
        <v>0</v>
      </c>
      <c r="I47" s="5" t="s">
        <v>209</v>
      </c>
      <c r="J47" s="5" t="s">
        <v>186</v>
      </c>
      <c r="K47" s="5" t="s">
        <v>172</v>
      </c>
      <c r="L47" s="5" t="s">
        <v>180</v>
      </c>
      <c r="M47" s="8">
        <v>16263</v>
      </c>
      <c r="N47" s="5" t="s">
        <v>174</v>
      </c>
    </row>
    <row r="48" spans="1:14" x14ac:dyDescent="0.3">
      <c r="A48" s="1"/>
      <c r="B48" s="5" t="s">
        <v>305</v>
      </c>
      <c r="C48" s="5" t="s">
        <v>310</v>
      </c>
      <c r="D48" s="5" t="s">
        <v>311</v>
      </c>
      <c r="E48" s="4" t="s">
        <v>313</v>
      </c>
      <c r="F48" s="4" t="s">
        <v>314</v>
      </c>
      <c r="G48" s="6" t="s">
        <v>315</v>
      </c>
      <c r="H48" s="8">
        <v>0</v>
      </c>
      <c r="I48" s="5" t="s">
        <v>209</v>
      </c>
      <c r="J48" s="5" t="s">
        <v>186</v>
      </c>
      <c r="K48" s="5" t="s">
        <v>172</v>
      </c>
      <c r="L48" s="5" t="s">
        <v>231</v>
      </c>
      <c r="M48" s="8">
        <v>16263</v>
      </c>
      <c r="N48" s="5" t="s">
        <v>174</v>
      </c>
    </row>
    <row r="49" spans="1:14" ht="52.8" x14ac:dyDescent="0.3">
      <c r="A49" s="1"/>
      <c r="B49" s="5" t="s">
        <v>305</v>
      </c>
      <c r="C49" s="5" t="s">
        <v>316</v>
      </c>
      <c r="D49" s="5" t="s">
        <v>317</v>
      </c>
      <c r="E49" s="4" t="s">
        <v>318</v>
      </c>
      <c r="F49" s="4" t="s">
        <v>319</v>
      </c>
      <c r="G49" s="6" t="s">
        <v>320</v>
      </c>
      <c r="H49" s="8">
        <v>0</v>
      </c>
      <c r="I49" s="5" t="s">
        <v>170</v>
      </c>
      <c r="J49" s="5" t="s">
        <v>171</v>
      </c>
      <c r="K49" s="5" t="s">
        <v>172</v>
      </c>
      <c r="L49" s="5" t="s">
        <v>231</v>
      </c>
      <c r="M49" s="8">
        <v>1161</v>
      </c>
      <c r="N49" s="5" t="s">
        <v>174</v>
      </c>
    </row>
    <row r="50" spans="1:14" ht="26.4" x14ac:dyDescent="0.3">
      <c r="A50" s="1"/>
      <c r="B50" s="5" t="s">
        <v>321</v>
      </c>
      <c r="C50" s="5" t="s">
        <v>322</v>
      </c>
      <c r="D50" s="5" t="s">
        <v>323</v>
      </c>
      <c r="E50" s="4" t="s">
        <v>203</v>
      </c>
      <c r="F50" s="4" t="s">
        <v>324</v>
      </c>
      <c r="G50" s="6" t="s">
        <v>325</v>
      </c>
      <c r="H50" s="8">
        <v>0</v>
      </c>
      <c r="I50" s="5" t="s">
        <v>209</v>
      </c>
      <c r="J50" s="5" t="s">
        <v>186</v>
      </c>
      <c r="K50" s="5" t="s">
        <v>172</v>
      </c>
      <c r="L50" s="5" t="s">
        <v>180</v>
      </c>
      <c r="M50" s="8">
        <v>24589</v>
      </c>
      <c r="N50" s="5" t="s">
        <v>174</v>
      </c>
    </row>
    <row r="51" spans="1:14" ht="26.4" x14ac:dyDescent="0.3">
      <c r="A51" s="1"/>
      <c r="B51" s="5" t="s">
        <v>326</v>
      </c>
      <c r="C51" s="5" t="s">
        <v>327</v>
      </c>
      <c r="D51" s="5" t="s">
        <v>328</v>
      </c>
      <c r="E51" s="4" t="s">
        <v>177</v>
      </c>
      <c r="F51" s="4" t="s">
        <v>178</v>
      </c>
      <c r="G51" s="6" t="s">
        <v>329</v>
      </c>
      <c r="H51" s="8">
        <v>0</v>
      </c>
      <c r="I51" s="5" t="s">
        <v>170</v>
      </c>
      <c r="J51" s="5" t="s">
        <v>171</v>
      </c>
      <c r="K51" s="5" t="s">
        <v>172</v>
      </c>
      <c r="L51" s="5" t="s">
        <v>180</v>
      </c>
      <c r="M51" s="8">
        <v>679</v>
      </c>
      <c r="N51" s="5" t="s">
        <v>174</v>
      </c>
    </row>
    <row r="52" spans="1:14" x14ac:dyDescent="0.3">
      <c r="A52" s="1"/>
      <c r="B52" s="5" t="s">
        <v>330</v>
      </c>
      <c r="C52" s="5" t="s">
        <v>331</v>
      </c>
      <c r="D52" s="5" t="s">
        <v>332</v>
      </c>
      <c r="E52" s="4" t="s">
        <v>177</v>
      </c>
      <c r="F52" s="4" t="s">
        <v>178</v>
      </c>
      <c r="G52" s="6" t="s">
        <v>333</v>
      </c>
      <c r="H52" s="8">
        <v>0</v>
      </c>
      <c r="I52" s="5" t="s">
        <v>170</v>
      </c>
      <c r="J52" s="5" t="s">
        <v>186</v>
      </c>
      <c r="K52" s="5" t="s">
        <v>172</v>
      </c>
      <c r="L52" s="5" t="s">
        <v>180</v>
      </c>
      <c r="M52" s="8">
        <v>8834</v>
      </c>
      <c r="N52" s="5" t="s">
        <v>174</v>
      </c>
    </row>
    <row r="53" spans="1:14" ht="39.6" x14ac:dyDescent="0.3">
      <c r="A53" s="1"/>
      <c r="B53" s="5" t="s">
        <v>334</v>
      </c>
      <c r="C53" s="5" t="s">
        <v>335</v>
      </c>
      <c r="D53" s="5" t="s">
        <v>336</v>
      </c>
      <c r="E53" s="4" t="s">
        <v>177</v>
      </c>
      <c r="F53" s="4" t="s">
        <v>178</v>
      </c>
      <c r="G53" s="6" t="s">
        <v>337</v>
      </c>
      <c r="H53" s="8">
        <v>0</v>
      </c>
      <c r="I53" s="5" t="s">
        <v>170</v>
      </c>
      <c r="J53" s="5" t="s">
        <v>186</v>
      </c>
      <c r="K53" s="5" t="s">
        <v>172</v>
      </c>
      <c r="L53" s="5" t="s">
        <v>180</v>
      </c>
      <c r="M53" s="8">
        <v>22979</v>
      </c>
      <c r="N53" s="5" t="s">
        <v>174</v>
      </c>
    </row>
    <row r="54" spans="1:14" ht="26.4" x14ac:dyDescent="0.3">
      <c r="A54" s="1"/>
      <c r="B54" s="5" t="s">
        <v>338</v>
      </c>
      <c r="C54" s="5" t="s">
        <v>322</v>
      </c>
      <c r="D54" s="5" t="s">
        <v>339</v>
      </c>
      <c r="E54" s="4" t="s">
        <v>177</v>
      </c>
      <c r="F54" s="4" t="s">
        <v>178</v>
      </c>
      <c r="G54" s="6" t="s">
        <v>340</v>
      </c>
      <c r="H54" s="8">
        <v>0</v>
      </c>
      <c r="I54" s="5" t="s">
        <v>170</v>
      </c>
      <c r="J54" s="5" t="s">
        <v>186</v>
      </c>
      <c r="K54" s="5" t="s">
        <v>172</v>
      </c>
      <c r="L54" s="5" t="s">
        <v>173</v>
      </c>
      <c r="M54" s="8">
        <v>14978</v>
      </c>
      <c r="N54" s="5" t="s">
        <v>174</v>
      </c>
    </row>
    <row r="55" spans="1:14" x14ac:dyDescent="0.3">
      <c r="A55" s="1"/>
      <c r="B55" s="5" t="s">
        <v>338</v>
      </c>
      <c r="C55" s="5" t="s">
        <v>322</v>
      </c>
      <c r="D55" s="5" t="s">
        <v>341</v>
      </c>
      <c r="E55" s="4" t="s">
        <v>342</v>
      </c>
      <c r="F55" s="4" t="s">
        <v>343</v>
      </c>
      <c r="G55" s="6" t="s">
        <v>344</v>
      </c>
      <c r="H55" s="8">
        <v>0</v>
      </c>
      <c r="I55" s="5" t="s">
        <v>170</v>
      </c>
      <c r="J55" s="5" t="s">
        <v>186</v>
      </c>
      <c r="K55" s="5" t="s">
        <v>172</v>
      </c>
      <c r="L55" s="5" t="s">
        <v>173</v>
      </c>
      <c r="M55" s="8">
        <v>15139</v>
      </c>
      <c r="N55" s="5" t="s">
        <v>174</v>
      </c>
    </row>
    <row r="56" spans="1:14" ht="26.4" x14ac:dyDescent="0.3">
      <c r="A56" s="1"/>
      <c r="B56" s="5" t="s">
        <v>338</v>
      </c>
      <c r="C56" s="5" t="s">
        <v>345</v>
      </c>
      <c r="D56" s="5" t="s">
        <v>346</v>
      </c>
      <c r="E56" s="4" t="s">
        <v>177</v>
      </c>
      <c r="F56" s="4" t="s">
        <v>178</v>
      </c>
      <c r="G56" s="6" t="s">
        <v>347</v>
      </c>
      <c r="H56" s="8">
        <v>0</v>
      </c>
      <c r="I56" s="5" t="s">
        <v>170</v>
      </c>
      <c r="J56" s="5" t="s">
        <v>171</v>
      </c>
      <c r="K56" s="5" t="s">
        <v>172</v>
      </c>
      <c r="L56" s="5" t="s">
        <v>180</v>
      </c>
      <c r="M56" s="8">
        <v>14956</v>
      </c>
      <c r="N56" s="5" t="s">
        <v>174</v>
      </c>
    </row>
    <row r="57" spans="1:14" ht="26.4" x14ac:dyDescent="0.3">
      <c r="A57" s="1"/>
      <c r="B57" s="5" t="s">
        <v>338</v>
      </c>
      <c r="C57" s="5" t="s">
        <v>345</v>
      </c>
      <c r="D57" s="5" t="s">
        <v>346</v>
      </c>
      <c r="E57" s="4" t="s">
        <v>177</v>
      </c>
      <c r="F57" s="4" t="s">
        <v>178</v>
      </c>
      <c r="G57" s="6" t="s">
        <v>348</v>
      </c>
      <c r="H57" s="8">
        <v>0</v>
      </c>
      <c r="I57" s="5" t="s">
        <v>170</v>
      </c>
      <c r="J57" s="5" t="s">
        <v>171</v>
      </c>
      <c r="K57" s="5" t="s">
        <v>172</v>
      </c>
      <c r="L57" s="5" t="s">
        <v>173</v>
      </c>
      <c r="M57" s="8">
        <v>14956</v>
      </c>
      <c r="N57" s="5" t="s">
        <v>174</v>
      </c>
    </row>
    <row r="58" spans="1:14" x14ac:dyDescent="0.3">
      <c r="A58" s="1"/>
      <c r="B58" s="5" t="s">
        <v>349</v>
      </c>
      <c r="C58" s="5" t="s">
        <v>350</v>
      </c>
      <c r="D58" s="5" t="s">
        <v>351</v>
      </c>
      <c r="E58" s="4" t="s">
        <v>177</v>
      </c>
      <c r="F58" s="4" t="s">
        <v>178</v>
      </c>
      <c r="G58" s="6" t="s">
        <v>352</v>
      </c>
      <c r="H58" s="8">
        <v>0</v>
      </c>
      <c r="I58" s="5" t="s">
        <v>170</v>
      </c>
      <c r="J58" s="5" t="s">
        <v>171</v>
      </c>
      <c r="K58" s="5" t="s">
        <v>172</v>
      </c>
      <c r="L58" s="5" t="s">
        <v>180</v>
      </c>
      <c r="M58" s="8">
        <v>18799</v>
      </c>
      <c r="N58" s="5" t="s">
        <v>174</v>
      </c>
    </row>
    <row r="59" spans="1:14" x14ac:dyDescent="0.3">
      <c r="A59" s="1"/>
      <c r="B59" s="5" t="s">
        <v>349</v>
      </c>
      <c r="C59" s="5" t="s">
        <v>350</v>
      </c>
      <c r="D59" s="5" t="s">
        <v>353</v>
      </c>
      <c r="E59" s="4" t="s">
        <v>177</v>
      </c>
      <c r="F59" s="4" t="s">
        <v>178</v>
      </c>
      <c r="G59" s="6" t="s">
        <v>352</v>
      </c>
      <c r="H59" s="8">
        <v>0</v>
      </c>
      <c r="I59" s="5" t="s">
        <v>170</v>
      </c>
      <c r="J59" s="5" t="s">
        <v>171</v>
      </c>
      <c r="K59" s="5" t="s">
        <v>172</v>
      </c>
      <c r="L59" s="5" t="s">
        <v>180</v>
      </c>
      <c r="M59" s="8">
        <v>18800</v>
      </c>
      <c r="N59" s="5" t="s">
        <v>174</v>
      </c>
    </row>
    <row r="60" spans="1:14" x14ac:dyDescent="0.3">
      <c r="A60" s="1"/>
      <c r="B60" s="5" t="s">
        <v>354</v>
      </c>
      <c r="C60" s="5" t="s">
        <v>355</v>
      </c>
      <c r="D60" s="5" t="s">
        <v>356</v>
      </c>
      <c r="E60" s="4" t="s">
        <v>177</v>
      </c>
      <c r="F60" s="4" t="s">
        <v>178</v>
      </c>
      <c r="G60" s="6" t="s">
        <v>357</v>
      </c>
      <c r="H60" s="8">
        <v>0</v>
      </c>
      <c r="I60" s="5" t="s">
        <v>170</v>
      </c>
      <c r="J60" s="5" t="s">
        <v>186</v>
      </c>
      <c r="K60" s="5" t="s">
        <v>172</v>
      </c>
      <c r="L60" s="5" t="s">
        <v>173</v>
      </c>
      <c r="M60" s="8">
        <v>10882</v>
      </c>
      <c r="N60" s="5" t="s">
        <v>174</v>
      </c>
    </row>
    <row r="61" spans="1:14" x14ac:dyDescent="0.3">
      <c r="A61" s="1"/>
      <c r="B61" s="5" t="s">
        <v>354</v>
      </c>
      <c r="C61" s="5" t="s">
        <v>355</v>
      </c>
      <c r="D61" s="5" t="s">
        <v>114</v>
      </c>
      <c r="E61" s="4" t="s">
        <v>177</v>
      </c>
      <c r="F61" s="4" t="s">
        <v>178</v>
      </c>
      <c r="G61" s="6" t="s">
        <v>358</v>
      </c>
      <c r="H61" s="8">
        <v>44.69</v>
      </c>
      <c r="I61" s="5" t="s">
        <v>170</v>
      </c>
      <c r="J61" s="5" t="s">
        <v>186</v>
      </c>
      <c r="K61" s="5" t="s">
        <v>172</v>
      </c>
      <c r="L61" s="5" t="s">
        <v>231</v>
      </c>
      <c r="M61" s="8">
        <v>77</v>
      </c>
      <c r="N61" s="5" t="s">
        <v>223</v>
      </c>
    </row>
    <row r="62" spans="1:14" ht="39.6" x14ac:dyDescent="0.3">
      <c r="A62" s="1"/>
      <c r="B62" s="5" t="s">
        <v>354</v>
      </c>
      <c r="C62" s="5" t="s">
        <v>355</v>
      </c>
      <c r="D62" s="5" t="s">
        <v>359</v>
      </c>
      <c r="E62" s="4" t="s">
        <v>177</v>
      </c>
      <c r="F62" s="4" t="s">
        <v>178</v>
      </c>
      <c r="G62" s="6" t="s">
        <v>360</v>
      </c>
      <c r="H62" s="8">
        <v>0</v>
      </c>
      <c r="I62" s="5" t="s">
        <v>170</v>
      </c>
      <c r="J62" s="5" t="s">
        <v>186</v>
      </c>
      <c r="K62" s="5" t="s">
        <v>172</v>
      </c>
      <c r="L62" s="5" t="s">
        <v>173</v>
      </c>
      <c r="M62" s="8">
        <v>10814</v>
      </c>
      <c r="N62" s="5" t="s">
        <v>174</v>
      </c>
    </row>
    <row r="63" spans="1:14" x14ac:dyDescent="0.3">
      <c r="A63" s="1"/>
      <c r="B63" s="5" t="s">
        <v>354</v>
      </c>
      <c r="C63" s="5" t="s">
        <v>355</v>
      </c>
      <c r="D63" s="5" t="s">
        <v>361</v>
      </c>
      <c r="E63" s="4" t="s">
        <v>362</v>
      </c>
      <c r="F63" s="4" t="s">
        <v>292</v>
      </c>
      <c r="G63" s="6" t="s">
        <v>363</v>
      </c>
      <c r="H63" s="8">
        <v>0</v>
      </c>
      <c r="I63" s="5" t="s">
        <v>170</v>
      </c>
      <c r="J63" s="5" t="s">
        <v>171</v>
      </c>
      <c r="K63" s="5" t="s">
        <v>172</v>
      </c>
      <c r="L63" s="5" t="s">
        <v>231</v>
      </c>
      <c r="M63" s="8">
        <v>268</v>
      </c>
      <c r="N63" s="5" t="s">
        <v>174</v>
      </c>
    </row>
    <row r="64" spans="1:14" x14ac:dyDescent="0.3">
      <c r="A64" s="1"/>
      <c r="B64" s="5" t="s">
        <v>354</v>
      </c>
      <c r="C64" s="5" t="s">
        <v>306</v>
      </c>
      <c r="D64" s="5" t="s">
        <v>103</v>
      </c>
      <c r="E64" s="4" t="s">
        <v>177</v>
      </c>
      <c r="F64" s="4" t="s">
        <v>178</v>
      </c>
      <c r="G64" s="6" t="s">
        <v>364</v>
      </c>
      <c r="H64" s="8">
        <v>0</v>
      </c>
      <c r="I64" s="5" t="s">
        <v>170</v>
      </c>
      <c r="J64" s="5" t="s">
        <v>186</v>
      </c>
      <c r="K64" s="5" t="s">
        <v>172</v>
      </c>
      <c r="L64" s="5" t="s">
        <v>231</v>
      </c>
      <c r="M64" s="8">
        <v>61</v>
      </c>
      <c r="N64" s="5" t="s">
        <v>223</v>
      </c>
    </row>
    <row r="65" spans="1:14" x14ac:dyDescent="0.3">
      <c r="A65" s="1"/>
      <c r="B65" s="5" t="s">
        <v>354</v>
      </c>
      <c r="C65" s="5" t="s">
        <v>306</v>
      </c>
      <c r="D65" s="5" t="s">
        <v>365</v>
      </c>
      <c r="E65" s="4" t="s">
        <v>177</v>
      </c>
      <c r="F65" s="4" t="s">
        <v>178</v>
      </c>
      <c r="G65" s="6" t="s">
        <v>366</v>
      </c>
      <c r="H65" s="8">
        <v>0</v>
      </c>
      <c r="I65" s="5" t="s">
        <v>170</v>
      </c>
      <c r="J65" s="5" t="s">
        <v>186</v>
      </c>
      <c r="K65" s="5" t="s">
        <v>172</v>
      </c>
      <c r="L65" s="5" t="s">
        <v>231</v>
      </c>
      <c r="M65" s="8">
        <v>1586</v>
      </c>
      <c r="N65" s="5" t="s">
        <v>174</v>
      </c>
    </row>
    <row r="66" spans="1:14" x14ac:dyDescent="0.3">
      <c r="A66" s="1"/>
      <c r="B66" s="5" t="s">
        <v>122</v>
      </c>
      <c r="C66" s="5" t="s">
        <v>367</v>
      </c>
      <c r="D66" s="5" t="s">
        <v>103</v>
      </c>
      <c r="E66" s="4" t="s">
        <v>177</v>
      </c>
      <c r="F66" s="4" t="s">
        <v>368</v>
      </c>
      <c r="G66" s="6" t="s">
        <v>369</v>
      </c>
      <c r="H66" s="8">
        <v>66</v>
      </c>
      <c r="I66" s="5" t="s">
        <v>209</v>
      </c>
      <c r="J66" s="5" t="s">
        <v>186</v>
      </c>
      <c r="K66" s="5" t="s">
        <v>172</v>
      </c>
      <c r="L66" s="5" t="s">
        <v>173</v>
      </c>
      <c r="M66" s="8">
        <v>28</v>
      </c>
      <c r="N66" s="5" t="s">
        <v>223</v>
      </c>
    </row>
    <row r="67" spans="1:14" x14ac:dyDescent="0.3">
      <c r="A67" s="1"/>
      <c r="B67" s="5" t="s">
        <v>122</v>
      </c>
      <c r="C67" s="5" t="s">
        <v>367</v>
      </c>
      <c r="D67" s="5" t="s">
        <v>106</v>
      </c>
      <c r="E67" s="4" t="s">
        <v>177</v>
      </c>
      <c r="F67" s="4" t="s">
        <v>178</v>
      </c>
      <c r="G67" s="6" t="s">
        <v>370</v>
      </c>
      <c r="H67" s="8">
        <v>66</v>
      </c>
      <c r="I67" s="5" t="s">
        <v>170</v>
      </c>
      <c r="J67" s="5" t="s">
        <v>186</v>
      </c>
      <c r="K67" s="5" t="s">
        <v>172</v>
      </c>
      <c r="L67" s="5" t="s">
        <v>173</v>
      </c>
      <c r="M67" s="8">
        <v>29</v>
      </c>
      <c r="N67" s="5" t="s">
        <v>223</v>
      </c>
    </row>
    <row r="68" spans="1:14" x14ac:dyDescent="0.3">
      <c r="A68" s="1"/>
      <c r="B68" s="5" t="s">
        <v>122</v>
      </c>
      <c r="C68" s="5" t="s">
        <v>367</v>
      </c>
      <c r="D68" s="5" t="s">
        <v>103</v>
      </c>
      <c r="E68" s="4" t="s">
        <v>368</v>
      </c>
      <c r="F68" s="4" t="s">
        <v>371</v>
      </c>
      <c r="G68" s="6" t="s">
        <v>372</v>
      </c>
      <c r="H68" s="8">
        <v>66</v>
      </c>
      <c r="I68" s="5" t="s">
        <v>170</v>
      </c>
      <c r="J68" s="5" t="s">
        <v>186</v>
      </c>
      <c r="K68" s="5" t="s">
        <v>172</v>
      </c>
      <c r="L68" s="5" t="s">
        <v>261</v>
      </c>
      <c r="M68" s="8">
        <v>28</v>
      </c>
      <c r="N68" s="5" t="s">
        <v>223</v>
      </c>
    </row>
    <row r="69" spans="1:14" x14ac:dyDescent="0.3">
      <c r="A69" s="1"/>
      <c r="B69" s="5" t="s">
        <v>373</v>
      </c>
      <c r="C69" s="5" t="s">
        <v>374</v>
      </c>
      <c r="D69" s="5" t="s">
        <v>375</v>
      </c>
      <c r="E69" s="4" t="s">
        <v>177</v>
      </c>
      <c r="F69" s="4" t="s">
        <v>178</v>
      </c>
      <c r="G69" s="6" t="s">
        <v>376</v>
      </c>
      <c r="H69" s="8">
        <v>1.2</v>
      </c>
      <c r="I69" s="5" t="s">
        <v>170</v>
      </c>
      <c r="J69" s="5" t="s">
        <v>186</v>
      </c>
      <c r="K69" s="5" t="s">
        <v>172</v>
      </c>
      <c r="L69" s="5" t="s">
        <v>173</v>
      </c>
      <c r="M69" s="8">
        <v>20852</v>
      </c>
      <c r="N69" s="5" t="s">
        <v>223</v>
      </c>
    </row>
    <row r="70" spans="1:14" x14ac:dyDescent="0.3">
      <c r="A70" s="1"/>
      <c r="B70" s="5" t="s">
        <v>373</v>
      </c>
      <c r="C70" s="5" t="s">
        <v>377</v>
      </c>
      <c r="D70" s="5" t="s">
        <v>106</v>
      </c>
      <c r="E70" s="4" t="s">
        <v>177</v>
      </c>
      <c r="F70" s="4" t="s">
        <v>178</v>
      </c>
      <c r="G70" s="6" t="s">
        <v>378</v>
      </c>
      <c r="H70" s="8">
        <v>1.5</v>
      </c>
      <c r="I70" s="5" t="s">
        <v>170</v>
      </c>
      <c r="J70" s="5" t="s">
        <v>186</v>
      </c>
      <c r="K70" s="5" t="s">
        <v>172</v>
      </c>
      <c r="L70" s="5" t="s">
        <v>173</v>
      </c>
      <c r="M70" s="8">
        <v>13300</v>
      </c>
      <c r="N70" s="5" t="s">
        <v>223</v>
      </c>
    </row>
    <row r="71" spans="1:14" x14ac:dyDescent="0.3">
      <c r="A71" s="1"/>
      <c r="B71" s="5" t="s">
        <v>373</v>
      </c>
      <c r="C71" s="5" t="s">
        <v>379</v>
      </c>
      <c r="D71" s="5" t="s">
        <v>103</v>
      </c>
      <c r="E71" s="4" t="s">
        <v>177</v>
      </c>
      <c r="F71" s="4" t="s">
        <v>178</v>
      </c>
      <c r="G71" s="6" t="s">
        <v>380</v>
      </c>
      <c r="H71" s="8">
        <v>1.5</v>
      </c>
      <c r="I71" s="5" t="s">
        <v>170</v>
      </c>
      <c r="J71" s="5" t="s">
        <v>186</v>
      </c>
      <c r="K71" s="5" t="s">
        <v>172</v>
      </c>
      <c r="L71" s="5" t="s">
        <v>173</v>
      </c>
      <c r="M71" s="8">
        <v>15113</v>
      </c>
      <c r="N71" s="5" t="s">
        <v>223</v>
      </c>
    </row>
    <row r="72" spans="1:14" x14ac:dyDescent="0.3">
      <c r="A72" s="1"/>
      <c r="B72" s="5" t="s">
        <v>381</v>
      </c>
      <c r="C72" s="5" t="s">
        <v>382</v>
      </c>
      <c r="D72" s="5" t="s">
        <v>383</v>
      </c>
      <c r="E72" s="4" t="s">
        <v>177</v>
      </c>
      <c r="F72" s="4" t="s">
        <v>384</v>
      </c>
      <c r="G72" s="6" t="s">
        <v>385</v>
      </c>
      <c r="H72" s="8">
        <v>217.12</v>
      </c>
      <c r="I72" s="5" t="s">
        <v>386</v>
      </c>
      <c r="J72" s="5" t="s">
        <v>186</v>
      </c>
      <c r="K72" s="5" t="s">
        <v>172</v>
      </c>
      <c r="L72" s="5" t="s">
        <v>173</v>
      </c>
      <c r="M72" s="8">
        <v>14928</v>
      </c>
      <c r="N72" s="5" t="s">
        <v>223</v>
      </c>
    </row>
    <row r="73" spans="1:14" x14ac:dyDescent="0.3">
      <c r="A73" s="1"/>
      <c r="B73" s="5" t="s">
        <v>387</v>
      </c>
      <c r="C73" s="5" t="s">
        <v>388</v>
      </c>
      <c r="D73" s="5" t="s">
        <v>389</v>
      </c>
      <c r="E73" s="4" t="s">
        <v>390</v>
      </c>
      <c r="F73" s="4" t="s">
        <v>391</v>
      </c>
      <c r="G73" s="6" t="s">
        <v>392</v>
      </c>
      <c r="H73" s="8">
        <v>0</v>
      </c>
      <c r="I73" s="5" t="s">
        <v>170</v>
      </c>
      <c r="J73" s="5" t="s">
        <v>186</v>
      </c>
      <c r="K73" s="5" t="s">
        <v>172</v>
      </c>
      <c r="L73" s="5" t="s">
        <v>173</v>
      </c>
      <c r="M73" s="8">
        <v>11553</v>
      </c>
      <c r="N73" s="5" t="s">
        <v>174</v>
      </c>
    </row>
    <row r="74" spans="1:14" x14ac:dyDescent="0.3">
      <c r="A74" s="1"/>
      <c r="B74" s="5" t="s">
        <v>387</v>
      </c>
      <c r="C74" s="5" t="s">
        <v>388</v>
      </c>
      <c r="D74" s="5" t="s">
        <v>389</v>
      </c>
      <c r="E74" s="4" t="s">
        <v>390</v>
      </c>
      <c r="F74" s="4" t="s">
        <v>391</v>
      </c>
      <c r="G74" s="6" t="s">
        <v>393</v>
      </c>
      <c r="H74" s="8">
        <v>0</v>
      </c>
      <c r="I74" s="5" t="s">
        <v>170</v>
      </c>
      <c r="J74" s="5" t="s">
        <v>186</v>
      </c>
      <c r="K74" s="5" t="s">
        <v>172</v>
      </c>
      <c r="L74" s="5" t="s">
        <v>173</v>
      </c>
      <c r="M74" s="8">
        <v>11553</v>
      </c>
      <c r="N74" s="5" t="s">
        <v>174</v>
      </c>
    </row>
    <row r="75" spans="1:14" ht="26.4" x14ac:dyDescent="0.3">
      <c r="A75" s="1"/>
      <c r="B75" s="5" t="s">
        <v>387</v>
      </c>
      <c r="C75" s="5" t="s">
        <v>394</v>
      </c>
      <c r="D75" s="5" t="s">
        <v>395</v>
      </c>
      <c r="E75" s="4" t="s">
        <v>177</v>
      </c>
      <c r="F75" s="4" t="s">
        <v>178</v>
      </c>
      <c r="G75" s="6" t="s">
        <v>396</v>
      </c>
      <c r="H75" s="8">
        <v>0</v>
      </c>
      <c r="I75" s="5" t="s">
        <v>170</v>
      </c>
      <c r="J75" s="5" t="s">
        <v>171</v>
      </c>
      <c r="K75" s="5" t="s">
        <v>172</v>
      </c>
      <c r="L75" s="5" t="s">
        <v>261</v>
      </c>
      <c r="M75" s="8">
        <v>24831</v>
      </c>
      <c r="N75" s="5" t="s">
        <v>174</v>
      </c>
    </row>
    <row r="76" spans="1:14" ht="26.4" x14ac:dyDescent="0.3">
      <c r="A76" s="1"/>
      <c r="B76" s="5" t="s">
        <v>47</v>
      </c>
      <c r="C76" s="5" t="s">
        <v>397</v>
      </c>
      <c r="D76" s="5" t="s">
        <v>398</v>
      </c>
      <c r="E76" s="4" t="s">
        <v>177</v>
      </c>
      <c r="F76" s="4" t="s">
        <v>178</v>
      </c>
      <c r="G76" s="6" t="s">
        <v>399</v>
      </c>
      <c r="H76" s="8">
        <v>0</v>
      </c>
      <c r="I76" s="5" t="s">
        <v>170</v>
      </c>
      <c r="J76" s="5" t="s">
        <v>186</v>
      </c>
      <c r="K76" s="5" t="s">
        <v>172</v>
      </c>
      <c r="L76" s="5" t="s">
        <v>180</v>
      </c>
      <c r="M76" s="8">
        <v>24124</v>
      </c>
      <c r="N76" s="5" t="s">
        <v>174</v>
      </c>
    </row>
    <row r="77" spans="1:14" ht="39.6" x14ac:dyDescent="0.3">
      <c r="A77" s="1"/>
      <c r="B77" s="5" t="s">
        <v>47</v>
      </c>
      <c r="C77" s="5" t="s">
        <v>400</v>
      </c>
      <c r="D77" s="5" t="s">
        <v>401</v>
      </c>
      <c r="E77" s="4" t="s">
        <v>402</v>
      </c>
      <c r="F77" s="4" t="s">
        <v>403</v>
      </c>
      <c r="G77" s="6" t="s">
        <v>404</v>
      </c>
      <c r="H77" s="8">
        <v>0</v>
      </c>
      <c r="I77" s="5" t="s">
        <v>170</v>
      </c>
      <c r="J77" s="5" t="s">
        <v>171</v>
      </c>
      <c r="K77" s="5" t="s">
        <v>172</v>
      </c>
      <c r="L77" s="5" t="s">
        <v>173</v>
      </c>
      <c r="M77" s="8">
        <v>1692</v>
      </c>
      <c r="N77" s="5" t="s">
        <v>174</v>
      </c>
    </row>
    <row r="78" spans="1:14" x14ac:dyDescent="0.3">
      <c r="A78" s="1"/>
      <c r="B78" s="5" t="s">
        <v>47</v>
      </c>
      <c r="C78" s="5" t="s">
        <v>405</v>
      </c>
      <c r="D78" s="5" t="s">
        <v>406</v>
      </c>
      <c r="E78" s="4" t="s">
        <v>177</v>
      </c>
      <c r="F78" s="4" t="s">
        <v>178</v>
      </c>
      <c r="G78" s="6" t="s">
        <v>407</v>
      </c>
      <c r="H78" s="8">
        <v>0</v>
      </c>
      <c r="I78" s="5" t="s">
        <v>170</v>
      </c>
      <c r="J78" s="5" t="s">
        <v>186</v>
      </c>
      <c r="K78" s="5" t="s">
        <v>172</v>
      </c>
      <c r="L78" s="5" t="s">
        <v>180</v>
      </c>
      <c r="M78" s="8">
        <v>352</v>
      </c>
      <c r="N78" s="5" t="s">
        <v>174</v>
      </c>
    </row>
    <row r="79" spans="1:14" ht="66" x14ac:dyDescent="0.3">
      <c r="A79" s="1"/>
      <c r="B79" s="5" t="s">
        <v>47</v>
      </c>
      <c r="C79" s="5" t="s">
        <v>405</v>
      </c>
      <c r="D79" s="5" t="s">
        <v>408</v>
      </c>
      <c r="E79" s="4" t="s">
        <v>177</v>
      </c>
      <c r="F79" s="4" t="s">
        <v>178</v>
      </c>
      <c r="G79" s="6" t="s">
        <v>409</v>
      </c>
      <c r="H79" s="8">
        <v>0</v>
      </c>
      <c r="I79" s="5" t="s">
        <v>170</v>
      </c>
      <c r="J79" s="5" t="s">
        <v>186</v>
      </c>
      <c r="K79" s="5" t="s">
        <v>172</v>
      </c>
      <c r="L79" s="5" t="s">
        <v>180</v>
      </c>
      <c r="M79" s="8">
        <v>8939</v>
      </c>
      <c r="N79" s="5" t="s">
        <v>174</v>
      </c>
    </row>
    <row r="80" spans="1:14" ht="39.6" x14ac:dyDescent="0.3">
      <c r="A80" s="1"/>
      <c r="B80" s="5" t="s">
        <v>47</v>
      </c>
      <c r="C80" s="5" t="s">
        <v>410</v>
      </c>
      <c r="D80" s="5" t="s">
        <v>411</v>
      </c>
      <c r="E80" s="4" t="s">
        <v>177</v>
      </c>
      <c r="F80" s="4" t="s">
        <v>178</v>
      </c>
      <c r="G80" s="6" t="s">
        <v>412</v>
      </c>
      <c r="H80" s="8">
        <v>0</v>
      </c>
      <c r="I80" s="5" t="s">
        <v>170</v>
      </c>
      <c r="J80" s="5" t="s">
        <v>186</v>
      </c>
      <c r="K80" s="5" t="s">
        <v>172</v>
      </c>
      <c r="L80" s="5" t="s">
        <v>180</v>
      </c>
      <c r="M80" s="8">
        <v>1146</v>
      </c>
      <c r="N80" s="5" t="s">
        <v>174</v>
      </c>
    </row>
    <row r="81" spans="1:14" ht="92.4" x14ac:dyDescent="0.3">
      <c r="A81" s="1"/>
      <c r="B81" s="5" t="s">
        <v>47</v>
      </c>
      <c r="C81" s="5" t="s">
        <v>410</v>
      </c>
      <c r="D81" s="5" t="s">
        <v>413</v>
      </c>
      <c r="E81" s="4" t="s">
        <v>177</v>
      </c>
      <c r="F81" s="4" t="s">
        <v>178</v>
      </c>
      <c r="G81" s="6" t="s">
        <v>414</v>
      </c>
      <c r="H81" s="8">
        <v>0</v>
      </c>
      <c r="I81" s="5" t="s">
        <v>170</v>
      </c>
      <c r="J81" s="5" t="s">
        <v>186</v>
      </c>
      <c r="K81" s="5" t="s">
        <v>172</v>
      </c>
      <c r="L81" s="5" t="s">
        <v>173</v>
      </c>
      <c r="M81" s="8">
        <v>1145</v>
      </c>
      <c r="N81" s="5" t="s">
        <v>174</v>
      </c>
    </row>
    <row r="82" spans="1:14" ht="39.6" x14ac:dyDescent="0.3">
      <c r="A82" s="1"/>
      <c r="B82" s="5" t="s">
        <v>47</v>
      </c>
      <c r="C82" s="5" t="s">
        <v>410</v>
      </c>
      <c r="D82" s="5" t="s">
        <v>415</v>
      </c>
      <c r="E82" s="4" t="s">
        <v>416</v>
      </c>
      <c r="F82" s="4" t="s">
        <v>417</v>
      </c>
      <c r="G82" s="6" t="s">
        <v>418</v>
      </c>
      <c r="H82" s="8">
        <v>0</v>
      </c>
      <c r="I82" s="5" t="s">
        <v>170</v>
      </c>
      <c r="J82" s="5" t="s">
        <v>186</v>
      </c>
      <c r="K82" s="5" t="s">
        <v>172</v>
      </c>
      <c r="L82" s="5" t="s">
        <v>173</v>
      </c>
      <c r="M82" s="8">
        <v>1351</v>
      </c>
      <c r="N82" s="5" t="s">
        <v>174</v>
      </c>
    </row>
    <row r="83" spans="1:14" ht="26.4" x14ac:dyDescent="0.3">
      <c r="A83" s="1"/>
      <c r="B83" s="5" t="s">
        <v>47</v>
      </c>
      <c r="C83" s="5" t="s">
        <v>410</v>
      </c>
      <c r="D83" s="5" t="s">
        <v>415</v>
      </c>
      <c r="E83" s="4" t="s">
        <v>419</v>
      </c>
      <c r="F83" s="4" t="s">
        <v>420</v>
      </c>
      <c r="G83" s="6" t="s">
        <v>421</v>
      </c>
      <c r="H83" s="8">
        <v>0</v>
      </c>
      <c r="I83" s="5" t="s">
        <v>170</v>
      </c>
      <c r="J83" s="5" t="s">
        <v>186</v>
      </c>
      <c r="K83" s="5" t="s">
        <v>172</v>
      </c>
      <c r="L83" s="5" t="s">
        <v>173</v>
      </c>
      <c r="M83" s="8">
        <v>1351</v>
      </c>
      <c r="N83" s="5" t="s">
        <v>174</v>
      </c>
    </row>
    <row r="84" spans="1:14" ht="92.4" x14ac:dyDescent="0.3">
      <c r="A84" s="1"/>
      <c r="B84" s="5" t="s">
        <v>47</v>
      </c>
      <c r="C84" s="5" t="s">
        <v>410</v>
      </c>
      <c r="D84" s="5" t="s">
        <v>411</v>
      </c>
      <c r="E84" s="4" t="s">
        <v>422</v>
      </c>
      <c r="F84" s="4" t="s">
        <v>423</v>
      </c>
      <c r="G84" s="6" t="s">
        <v>424</v>
      </c>
      <c r="H84" s="8">
        <v>0</v>
      </c>
      <c r="I84" s="5" t="s">
        <v>170</v>
      </c>
      <c r="J84" s="5" t="s">
        <v>186</v>
      </c>
      <c r="K84" s="5" t="s">
        <v>172</v>
      </c>
      <c r="L84" s="5" t="s">
        <v>173</v>
      </c>
      <c r="M84" s="8">
        <v>1146</v>
      </c>
      <c r="N84" s="5" t="s">
        <v>174</v>
      </c>
    </row>
    <row r="85" spans="1:14" ht="105.6" x14ac:dyDescent="0.3">
      <c r="A85" s="1"/>
      <c r="B85" s="5" t="s">
        <v>47</v>
      </c>
      <c r="C85" s="5" t="s">
        <v>410</v>
      </c>
      <c r="D85" s="5" t="s">
        <v>17</v>
      </c>
      <c r="E85" s="4" t="s">
        <v>422</v>
      </c>
      <c r="F85" s="4" t="s">
        <v>423</v>
      </c>
      <c r="G85" s="6" t="s">
        <v>425</v>
      </c>
      <c r="H85" s="8">
        <v>0</v>
      </c>
      <c r="I85" s="5" t="s">
        <v>170</v>
      </c>
      <c r="J85" s="5" t="s">
        <v>171</v>
      </c>
      <c r="K85" s="5" t="s">
        <v>172</v>
      </c>
      <c r="L85" s="5" t="s">
        <v>180</v>
      </c>
      <c r="M85" s="8">
        <v>375</v>
      </c>
      <c r="N85" s="5" t="s">
        <v>174</v>
      </c>
    </row>
    <row r="86" spans="1:14" ht="26.4" x14ac:dyDescent="0.3">
      <c r="A86" s="1"/>
      <c r="B86" s="5" t="s">
        <v>47</v>
      </c>
      <c r="C86" s="5" t="s">
        <v>426</v>
      </c>
      <c r="D86" s="5" t="s">
        <v>427</v>
      </c>
      <c r="E86" s="4" t="s">
        <v>428</v>
      </c>
      <c r="F86" s="4" t="s">
        <v>429</v>
      </c>
      <c r="G86" s="6" t="s">
        <v>430</v>
      </c>
      <c r="H86" s="8">
        <v>0</v>
      </c>
      <c r="I86" s="5" t="s">
        <v>170</v>
      </c>
      <c r="J86" s="5" t="s">
        <v>186</v>
      </c>
      <c r="K86" s="5" t="s">
        <v>172</v>
      </c>
      <c r="L86" s="5" t="s">
        <v>231</v>
      </c>
      <c r="M86" s="8">
        <v>759</v>
      </c>
      <c r="N86" s="5" t="s">
        <v>174</v>
      </c>
    </row>
    <row r="87" spans="1:14" ht="26.4" x14ac:dyDescent="0.3">
      <c r="A87" s="1"/>
      <c r="B87" s="5" t="s">
        <v>47</v>
      </c>
      <c r="C87" s="5" t="s">
        <v>431</v>
      </c>
      <c r="D87" s="5" t="s">
        <v>432</v>
      </c>
      <c r="E87" s="4" t="s">
        <v>177</v>
      </c>
      <c r="F87" s="4" t="s">
        <v>178</v>
      </c>
      <c r="G87" s="6" t="s">
        <v>433</v>
      </c>
      <c r="H87" s="8">
        <v>0</v>
      </c>
      <c r="I87" s="5" t="s">
        <v>170</v>
      </c>
      <c r="J87" s="5" t="s">
        <v>171</v>
      </c>
      <c r="K87" s="5" t="s">
        <v>172</v>
      </c>
      <c r="L87" s="5" t="s">
        <v>180</v>
      </c>
      <c r="M87" s="8">
        <v>23258</v>
      </c>
      <c r="N87" s="5" t="s">
        <v>174</v>
      </c>
    </row>
    <row r="88" spans="1:14" ht="26.4" x14ac:dyDescent="0.3">
      <c r="A88" s="1"/>
      <c r="B88" s="5" t="s">
        <v>47</v>
      </c>
      <c r="C88" s="5" t="s">
        <v>434</v>
      </c>
      <c r="D88" s="5" t="s">
        <v>435</v>
      </c>
      <c r="E88" s="4" t="s">
        <v>177</v>
      </c>
      <c r="F88" s="4" t="s">
        <v>178</v>
      </c>
      <c r="G88" s="6" t="s">
        <v>436</v>
      </c>
      <c r="H88" s="8">
        <v>0</v>
      </c>
      <c r="I88" s="5" t="s">
        <v>170</v>
      </c>
      <c r="J88" s="5" t="s">
        <v>186</v>
      </c>
      <c r="K88" s="5" t="s">
        <v>172</v>
      </c>
      <c r="L88" s="5" t="s">
        <v>180</v>
      </c>
      <c r="M88" s="8">
        <v>853</v>
      </c>
      <c r="N88" s="5" t="s">
        <v>174</v>
      </c>
    </row>
    <row r="89" spans="1:14" ht="39.6" x14ac:dyDescent="0.3">
      <c r="A89" s="1"/>
      <c r="B89" s="5" t="s">
        <v>47</v>
      </c>
      <c r="C89" s="5" t="s">
        <v>232</v>
      </c>
      <c r="D89" s="5" t="s">
        <v>437</v>
      </c>
      <c r="E89" s="4" t="s">
        <v>177</v>
      </c>
      <c r="F89" s="4" t="s">
        <v>178</v>
      </c>
      <c r="G89" s="6" t="s">
        <v>438</v>
      </c>
      <c r="H89" s="8">
        <v>0</v>
      </c>
      <c r="I89" s="5" t="s">
        <v>170</v>
      </c>
      <c r="J89" s="5" t="s">
        <v>171</v>
      </c>
      <c r="K89" s="5" t="s">
        <v>172</v>
      </c>
      <c r="L89" s="5" t="s">
        <v>180</v>
      </c>
      <c r="M89" s="8">
        <v>434</v>
      </c>
      <c r="N89" s="5" t="s">
        <v>174</v>
      </c>
    </row>
    <row r="90" spans="1:14" ht="52.8" x14ac:dyDescent="0.3">
      <c r="A90" s="1"/>
      <c r="B90" s="5" t="s">
        <v>47</v>
      </c>
      <c r="C90" s="5" t="s">
        <v>439</v>
      </c>
      <c r="D90" s="5" t="s">
        <v>440</v>
      </c>
      <c r="E90" s="4" t="s">
        <v>177</v>
      </c>
      <c r="F90" s="4" t="s">
        <v>178</v>
      </c>
      <c r="G90" s="6" t="s">
        <v>441</v>
      </c>
      <c r="H90" s="8">
        <v>0</v>
      </c>
      <c r="I90" s="5" t="s">
        <v>170</v>
      </c>
      <c r="J90" s="5" t="s">
        <v>186</v>
      </c>
      <c r="K90" s="5" t="s">
        <v>172</v>
      </c>
      <c r="L90" s="5" t="s">
        <v>180</v>
      </c>
      <c r="M90" s="8">
        <v>834</v>
      </c>
      <c r="N90" s="5" t="s">
        <v>174</v>
      </c>
    </row>
    <row r="91" spans="1:14" ht="52.8" x14ac:dyDescent="0.3">
      <c r="A91" s="1"/>
      <c r="B91" s="5" t="s">
        <v>47</v>
      </c>
      <c r="C91" s="5" t="s">
        <v>439</v>
      </c>
      <c r="D91" s="5" t="s">
        <v>442</v>
      </c>
      <c r="E91" s="4" t="s">
        <v>177</v>
      </c>
      <c r="F91" s="4" t="s">
        <v>178</v>
      </c>
      <c r="G91" s="6" t="s">
        <v>443</v>
      </c>
      <c r="H91" s="8">
        <v>0</v>
      </c>
      <c r="I91" s="5" t="s">
        <v>170</v>
      </c>
      <c r="J91" s="5" t="s">
        <v>186</v>
      </c>
      <c r="K91" s="5" t="s">
        <v>172</v>
      </c>
      <c r="L91" s="5" t="s">
        <v>180</v>
      </c>
      <c r="M91" s="8">
        <v>9267</v>
      </c>
      <c r="N91" s="5" t="s">
        <v>174</v>
      </c>
    </row>
    <row r="92" spans="1:14" x14ac:dyDescent="0.3">
      <c r="A92" s="1"/>
      <c r="B92" s="5" t="s">
        <v>47</v>
      </c>
      <c r="C92" s="5" t="s">
        <v>439</v>
      </c>
      <c r="D92" s="5" t="s">
        <v>444</v>
      </c>
      <c r="E92" s="4" t="s">
        <v>177</v>
      </c>
      <c r="F92" s="4" t="s">
        <v>178</v>
      </c>
      <c r="G92" s="6" t="s">
        <v>445</v>
      </c>
      <c r="H92" s="8">
        <v>0</v>
      </c>
      <c r="I92" s="5" t="s">
        <v>209</v>
      </c>
      <c r="J92" s="5" t="s">
        <v>186</v>
      </c>
      <c r="K92" s="5" t="s">
        <v>172</v>
      </c>
      <c r="L92" s="5" t="s">
        <v>180</v>
      </c>
      <c r="M92" s="8">
        <v>463</v>
      </c>
      <c r="N92" s="5" t="s">
        <v>174</v>
      </c>
    </row>
    <row r="93" spans="1:14" ht="52.8" x14ac:dyDescent="0.3">
      <c r="A93" s="1"/>
      <c r="B93" s="5" t="s">
        <v>47</v>
      </c>
      <c r="C93" s="5" t="s">
        <v>439</v>
      </c>
      <c r="D93" s="5" t="s">
        <v>446</v>
      </c>
      <c r="E93" s="4" t="s">
        <v>177</v>
      </c>
      <c r="F93" s="4" t="s">
        <v>178</v>
      </c>
      <c r="G93" s="6" t="s">
        <v>447</v>
      </c>
      <c r="H93" s="8">
        <v>0</v>
      </c>
      <c r="I93" s="5" t="s">
        <v>170</v>
      </c>
      <c r="J93" s="5" t="s">
        <v>171</v>
      </c>
      <c r="K93" s="5" t="s">
        <v>172</v>
      </c>
      <c r="L93" s="5" t="s">
        <v>180</v>
      </c>
      <c r="M93" s="8">
        <v>8941</v>
      </c>
      <c r="N93" s="5" t="s">
        <v>174</v>
      </c>
    </row>
    <row r="94" spans="1:14" ht="39.6" x14ac:dyDescent="0.3">
      <c r="A94" s="1"/>
      <c r="B94" s="5" t="s">
        <v>47</v>
      </c>
      <c r="C94" s="5" t="s">
        <v>448</v>
      </c>
      <c r="D94" s="5" t="s">
        <v>449</v>
      </c>
      <c r="E94" s="4" t="s">
        <v>177</v>
      </c>
      <c r="F94" s="4" t="s">
        <v>178</v>
      </c>
      <c r="G94" s="6" t="s">
        <v>450</v>
      </c>
      <c r="H94" s="8">
        <v>0</v>
      </c>
      <c r="I94" s="5" t="s">
        <v>170</v>
      </c>
      <c r="J94" s="5" t="s">
        <v>171</v>
      </c>
      <c r="K94" s="5" t="s">
        <v>172</v>
      </c>
      <c r="L94" s="5" t="s">
        <v>180</v>
      </c>
      <c r="M94" s="8">
        <v>1987</v>
      </c>
      <c r="N94" s="5" t="s">
        <v>174</v>
      </c>
    </row>
    <row r="95" spans="1:14" ht="26.4" x14ac:dyDescent="0.3">
      <c r="A95" s="1"/>
      <c r="B95" s="5" t="s">
        <v>47</v>
      </c>
      <c r="C95" s="5" t="s">
        <v>451</v>
      </c>
      <c r="D95" s="5" t="s">
        <v>452</v>
      </c>
      <c r="E95" s="4" t="s">
        <v>177</v>
      </c>
      <c r="F95" s="4" t="s">
        <v>178</v>
      </c>
      <c r="G95" s="6" t="s">
        <v>453</v>
      </c>
      <c r="H95" s="8">
        <v>0</v>
      </c>
      <c r="I95" s="5" t="s">
        <v>170</v>
      </c>
      <c r="J95" s="5" t="s">
        <v>171</v>
      </c>
      <c r="K95" s="5" t="s">
        <v>172</v>
      </c>
      <c r="L95" s="5" t="s">
        <v>180</v>
      </c>
      <c r="M95" s="8">
        <v>24318</v>
      </c>
      <c r="N95" s="5" t="s">
        <v>174</v>
      </c>
    </row>
    <row r="96" spans="1:14" ht="66" x14ac:dyDescent="0.3">
      <c r="A96" s="1"/>
      <c r="B96" s="5" t="s">
        <v>47</v>
      </c>
      <c r="C96" s="5" t="s">
        <v>454</v>
      </c>
      <c r="D96" s="5" t="s">
        <v>455</v>
      </c>
      <c r="E96" s="4" t="s">
        <v>177</v>
      </c>
      <c r="F96" s="4" t="s">
        <v>178</v>
      </c>
      <c r="G96" s="6" t="s">
        <v>456</v>
      </c>
      <c r="H96" s="8">
        <v>0</v>
      </c>
      <c r="I96" s="5" t="s">
        <v>170</v>
      </c>
      <c r="J96" s="5" t="s">
        <v>186</v>
      </c>
      <c r="K96" s="5" t="s">
        <v>172</v>
      </c>
      <c r="L96" s="5" t="s">
        <v>180</v>
      </c>
      <c r="M96" s="8">
        <v>8680</v>
      </c>
      <c r="N96" s="5" t="s">
        <v>174</v>
      </c>
    </row>
    <row r="97" spans="1:14" x14ac:dyDescent="0.3">
      <c r="A97" s="1"/>
      <c r="B97" s="5" t="s">
        <v>47</v>
      </c>
      <c r="C97" s="5" t="s">
        <v>457</v>
      </c>
      <c r="D97" s="5" t="s">
        <v>458</v>
      </c>
      <c r="E97" s="4" t="s">
        <v>459</v>
      </c>
      <c r="F97" s="4" t="s">
        <v>460</v>
      </c>
      <c r="G97" s="6" t="s">
        <v>461</v>
      </c>
      <c r="H97" s="8">
        <v>0</v>
      </c>
      <c r="I97" s="5" t="s">
        <v>170</v>
      </c>
      <c r="J97" s="5" t="s">
        <v>186</v>
      </c>
      <c r="K97" s="5" t="s">
        <v>172</v>
      </c>
      <c r="L97" s="5" t="s">
        <v>231</v>
      </c>
      <c r="M97" s="8">
        <v>11624</v>
      </c>
      <c r="N97" s="5" t="s">
        <v>174</v>
      </c>
    </row>
    <row r="98" spans="1:14" ht="52.8" x14ac:dyDescent="0.3">
      <c r="A98" s="1"/>
      <c r="B98" s="5" t="s">
        <v>47</v>
      </c>
      <c r="C98" s="5" t="s">
        <v>462</v>
      </c>
      <c r="D98" s="5" t="s">
        <v>17</v>
      </c>
      <c r="E98" s="4" t="s">
        <v>463</v>
      </c>
      <c r="F98" s="4" t="s">
        <v>464</v>
      </c>
      <c r="G98" s="6" t="s">
        <v>465</v>
      </c>
      <c r="H98" s="8">
        <v>0</v>
      </c>
      <c r="I98" s="5" t="s">
        <v>170</v>
      </c>
      <c r="J98" s="5" t="s">
        <v>171</v>
      </c>
      <c r="K98" s="5" t="s">
        <v>172</v>
      </c>
      <c r="L98" s="5" t="s">
        <v>173</v>
      </c>
      <c r="M98" s="8">
        <v>10640</v>
      </c>
      <c r="N98" s="5" t="s">
        <v>174</v>
      </c>
    </row>
    <row r="99" spans="1:14" x14ac:dyDescent="0.3">
      <c r="A99" s="1"/>
      <c r="B99" s="5" t="s">
        <v>47</v>
      </c>
      <c r="C99" s="5" t="s">
        <v>466</v>
      </c>
      <c r="D99" s="5" t="s">
        <v>17</v>
      </c>
      <c r="E99" s="4" t="s">
        <v>177</v>
      </c>
      <c r="F99" s="4" t="s">
        <v>178</v>
      </c>
      <c r="G99" s="6" t="s">
        <v>467</v>
      </c>
      <c r="H99" s="8">
        <v>0</v>
      </c>
      <c r="I99" s="5" t="s">
        <v>170</v>
      </c>
      <c r="J99" s="5" t="s">
        <v>171</v>
      </c>
      <c r="K99" s="5" t="s">
        <v>172</v>
      </c>
      <c r="L99" s="5" t="s">
        <v>180</v>
      </c>
      <c r="M99" s="8">
        <v>1422</v>
      </c>
      <c r="N99" s="5" t="s">
        <v>174</v>
      </c>
    </row>
    <row r="100" spans="1:14" ht="26.4" x14ac:dyDescent="0.3">
      <c r="A100" s="1"/>
      <c r="B100" s="5" t="s">
        <v>47</v>
      </c>
      <c r="C100" s="5" t="s">
        <v>466</v>
      </c>
      <c r="D100" s="5" t="s">
        <v>49</v>
      </c>
      <c r="E100" s="4" t="s">
        <v>177</v>
      </c>
      <c r="F100" s="4" t="s">
        <v>178</v>
      </c>
      <c r="G100" s="6" t="s">
        <v>468</v>
      </c>
      <c r="H100" s="8">
        <v>0</v>
      </c>
      <c r="I100" s="5" t="s">
        <v>170</v>
      </c>
      <c r="J100" s="5" t="s">
        <v>171</v>
      </c>
      <c r="K100" s="5" t="s">
        <v>172</v>
      </c>
      <c r="L100" s="5" t="s">
        <v>180</v>
      </c>
      <c r="M100" s="8">
        <v>1941</v>
      </c>
      <c r="N100" s="5" t="s">
        <v>174</v>
      </c>
    </row>
    <row r="101" spans="1:14" ht="39.6" x14ac:dyDescent="0.3">
      <c r="A101" s="1"/>
      <c r="B101" s="5" t="s">
        <v>47</v>
      </c>
      <c r="C101" s="5" t="s">
        <v>469</v>
      </c>
      <c r="D101" s="5" t="s">
        <v>470</v>
      </c>
      <c r="E101" s="4" t="s">
        <v>177</v>
      </c>
      <c r="F101" s="4" t="s">
        <v>178</v>
      </c>
      <c r="G101" s="6" t="s">
        <v>471</v>
      </c>
      <c r="H101" s="8">
        <v>0</v>
      </c>
      <c r="I101" s="5" t="s">
        <v>170</v>
      </c>
      <c r="J101" s="5" t="s">
        <v>171</v>
      </c>
      <c r="K101" s="5" t="s">
        <v>172</v>
      </c>
      <c r="L101" s="5" t="s">
        <v>180</v>
      </c>
      <c r="M101" s="8">
        <v>1110</v>
      </c>
      <c r="N101" s="5" t="s">
        <v>174</v>
      </c>
    </row>
    <row r="102" spans="1:14" x14ac:dyDescent="0.3">
      <c r="A102" s="1"/>
      <c r="B102" s="5" t="s">
        <v>472</v>
      </c>
      <c r="C102" s="5" t="s">
        <v>473</v>
      </c>
      <c r="D102" s="5" t="s">
        <v>474</v>
      </c>
      <c r="E102" s="4" t="s">
        <v>475</v>
      </c>
      <c r="F102" s="4" t="s">
        <v>476</v>
      </c>
      <c r="G102" s="6" t="s">
        <v>477</v>
      </c>
      <c r="H102" s="8">
        <v>0</v>
      </c>
      <c r="I102" s="5" t="s">
        <v>170</v>
      </c>
      <c r="J102" s="5" t="s">
        <v>186</v>
      </c>
      <c r="K102" s="5" t="s">
        <v>172</v>
      </c>
      <c r="L102" s="5" t="s">
        <v>173</v>
      </c>
      <c r="M102" s="8">
        <v>8791</v>
      </c>
      <c r="N102" s="5" t="s">
        <v>174</v>
      </c>
    </row>
    <row r="103" spans="1:14" x14ac:dyDescent="0.3">
      <c r="A103" s="1"/>
      <c r="B103" s="5" t="s">
        <v>472</v>
      </c>
      <c r="C103" s="5" t="s">
        <v>478</v>
      </c>
      <c r="D103" s="5" t="s">
        <v>479</v>
      </c>
      <c r="E103" s="4" t="s">
        <v>475</v>
      </c>
      <c r="F103" s="4" t="s">
        <v>480</v>
      </c>
      <c r="G103" s="6" t="s">
        <v>481</v>
      </c>
      <c r="H103" s="8">
        <v>0</v>
      </c>
      <c r="I103" s="5" t="s">
        <v>170</v>
      </c>
      <c r="J103" s="5" t="s">
        <v>186</v>
      </c>
      <c r="K103" s="5" t="s">
        <v>172</v>
      </c>
      <c r="L103" s="5" t="s">
        <v>173</v>
      </c>
      <c r="M103" s="8">
        <v>1257</v>
      </c>
      <c r="N103" s="5" t="s">
        <v>174</v>
      </c>
    </row>
    <row r="104" spans="1:14" x14ac:dyDescent="0.3">
      <c r="A104" s="1"/>
      <c r="B104" s="5" t="s">
        <v>136</v>
      </c>
      <c r="C104" s="5" t="s">
        <v>482</v>
      </c>
      <c r="D104" s="5" t="s">
        <v>106</v>
      </c>
      <c r="E104" s="4" t="s">
        <v>177</v>
      </c>
      <c r="F104" s="4" t="s">
        <v>178</v>
      </c>
      <c r="G104" s="6" t="s">
        <v>483</v>
      </c>
      <c r="H104" s="8">
        <v>22</v>
      </c>
      <c r="I104" s="5" t="s">
        <v>170</v>
      </c>
      <c r="J104" s="5" t="s">
        <v>186</v>
      </c>
      <c r="K104" s="5" t="s">
        <v>172</v>
      </c>
      <c r="L104" s="5" t="s">
        <v>173</v>
      </c>
      <c r="M104" s="8">
        <v>56</v>
      </c>
      <c r="N104" s="5" t="s">
        <v>223</v>
      </c>
    </row>
    <row r="105" spans="1:14" x14ac:dyDescent="0.3">
      <c r="A105" s="1"/>
      <c r="B105" s="5" t="s">
        <v>136</v>
      </c>
      <c r="C105" s="5" t="s">
        <v>484</v>
      </c>
      <c r="D105" s="5" t="s">
        <v>485</v>
      </c>
      <c r="E105" s="4" t="s">
        <v>177</v>
      </c>
      <c r="F105" s="4" t="s">
        <v>178</v>
      </c>
      <c r="G105" s="6" t="s">
        <v>486</v>
      </c>
      <c r="H105" s="8">
        <v>80</v>
      </c>
      <c r="I105" s="5" t="s">
        <v>170</v>
      </c>
      <c r="J105" s="5" t="s">
        <v>171</v>
      </c>
      <c r="K105" s="5" t="s">
        <v>172</v>
      </c>
      <c r="L105" s="5" t="s">
        <v>173</v>
      </c>
      <c r="M105" s="8">
        <v>15544</v>
      </c>
      <c r="N105" s="5" t="s">
        <v>174</v>
      </c>
    </row>
    <row r="106" spans="1:14" x14ac:dyDescent="0.3">
      <c r="A106" s="1"/>
      <c r="B106" s="5" t="s">
        <v>136</v>
      </c>
      <c r="C106" s="5" t="s">
        <v>484</v>
      </c>
      <c r="D106" s="5" t="s">
        <v>487</v>
      </c>
      <c r="E106" s="4" t="s">
        <v>177</v>
      </c>
      <c r="F106" s="4" t="s">
        <v>178</v>
      </c>
      <c r="G106" s="6" t="s">
        <v>488</v>
      </c>
      <c r="H106" s="8">
        <v>0</v>
      </c>
      <c r="I106" s="5" t="s">
        <v>170</v>
      </c>
      <c r="J106" s="5" t="s">
        <v>171</v>
      </c>
      <c r="K106" s="5" t="s">
        <v>172</v>
      </c>
      <c r="L106" s="5" t="s">
        <v>173</v>
      </c>
      <c r="M106" s="8">
        <v>15545</v>
      </c>
      <c r="N106" s="5" t="s">
        <v>174</v>
      </c>
    </row>
    <row r="107" spans="1:14" ht="26.4" x14ac:dyDescent="0.3">
      <c r="A107" s="1"/>
      <c r="B107" s="5" t="s">
        <v>136</v>
      </c>
      <c r="C107" s="5" t="s">
        <v>489</v>
      </c>
      <c r="D107" s="5" t="s">
        <v>111</v>
      </c>
      <c r="E107" s="4" t="s">
        <v>177</v>
      </c>
      <c r="F107" s="4" t="s">
        <v>178</v>
      </c>
      <c r="G107" s="6" t="s">
        <v>490</v>
      </c>
      <c r="H107" s="8">
        <v>11</v>
      </c>
      <c r="I107" s="5" t="s">
        <v>170</v>
      </c>
      <c r="J107" s="5" t="s">
        <v>186</v>
      </c>
      <c r="K107" s="5" t="s">
        <v>172</v>
      </c>
      <c r="L107" s="5" t="s">
        <v>173</v>
      </c>
      <c r="M107" s="8">
        <v>42</v>
      </c>
      <c r="N107" s="5" t="s">
        <v>223</v>
      </c>
    </row>
    <row r="108" spans="1:14" ht="26.4" x14ac:dyDescent="0.3">
      <c r="A108" s="1"/>
      <c r="B108" s="5" t="s">
        <v>136</v>
      </c>
      <c r="C108" s="5" t="s">
        <v>491</v>
      </c>
      <c r="D108" s="5" t="s">
        <v>106</v>
      </c>
      <c r="E108" s="4" t="s">
        <v>177</v>
      </c>
      <c r="F108" s="4" t="s">
        <v>178</v>
      </c>
      <c r="G108" s="6" t="s">
        <v>492</v>
      </c>
      <c r="H108" s="8">
        <v>3</v>
      </c>
      <c r="I108" s="5" t="s">
        <v>170</v>
      </c>
      <c r="J108" s="5" t="s">
        <v>186</v>
      </c>
      <c r="K108" s="5" t="s">
        <v>172</v>
      </c>
      <c r="L108" s="5" t="s">
        <v>173</v>
      </c>
      <c r="M108" s="8">
        <v>44</v>
      </c>
      <c r="N108" s="5" t="s">
        <v>223</v>
      </c>
    </row>
    <row r="109" spans="1:14" ht="26.4" x14ac:dyDescent="0.3">
      <c r="A109" s="1"/>
      <c r="B109" s="5" t="s">
        <v>136</v>
      </c>
      <c r="C109" s="5" t="s">
        <v>493</v>
      </c>
      <c r="D109" s="5" t="s">
        <v>494</v>
      </c>
      <c r="E109" s="4" t="s">
        <v>177</v>
      </c>
      <c r="F109" s="4" t="s">
        <v>178</v>
      </c>
      <c r="G109" s="6" t="s">
        <v>495</v>
      </c>
      <c r="H109" s="8">
        <v>0</v>
      </c>
      <c r="I109" s="5" t="s">
        <v>170</v>
      </c>
      <c r="J109" s="5" t="s">
        <v>186</v>
      </c>
      <c r="K109" s="5" t="s">
        <v>172</v>
      </c>
      <c r="L109" s="5" t="s">
        <v>180</v>
      </c>
      <c r="M109" s="8">
        <v>680</v>
      </c>
      <c r="N109" s="5" t="s">
        <v>174</v>
      </c>
    </row>
    <row r="110" spans="1:14" x14ac:dyDescent="0.3">
      <c r="A110" s="1"/>
      <c r="B110" s="5" t="s">
        <v>142</v>
      </c>
      <c r="C110" s="5" t="s">
        <v>496</v>
      </c>
      <c r="D110" s="5" t="s">
        <v>69</v>
      </c>
      <c r="E110" s="4" t="s">
        <v>177</v>
      </c>
      <c r="F110" s="4" t="s">
        <v>178</v>
      </c>
      <c r="G110" s="6" t="s">
        <v>497</v>
      </c>
      <c r="H110" s="8">
        <v>0</v>
      </c>
      <c r="I110" s="5" t="s">
        <v>170</v>
      </c>
      <c r="J110" s="5" t="s">
        <v>171</v>
      </c>
      <c r="K110" s="5" t="s">
        <v>172</v>
      </c>
      <c r="L110" s="5" t="s">
        <v>180</v>
      </c>
      <c r="M110" s="8">
        <v>258</v>
      </c>
      <c r="N110" s="5" t="s">
        <v>223</v>
      </c>
    </row>
    <row r="111" spans="1:14" ht="26.4" x14ac:dyDescent="0.3">
      <c r="A111" s="1"/>
      <c r="B111" s="5" t="s">
        <v>498</v>
      </c>
      <c r="C111" s="5" t="s">
        <v>499</v>
      </c>
      <c r="D111" s="5" t="s">
        <v>500</v>
      </c>
      <c r="E111" s="4" t="s">
        <v>177</v>
      </c>
      <c r="F111" s="4" t="s">
        <v>178</v>
      </c>
      <c r="G111" s="6" t="s">
        <v>501</v>
      </c>
      <c r="H111" s="8">
        <v>0</v>
      </c>
      <c r="I111" s="5" t="s">
        <v>170</v>
      </c>
      <c r="J111" s="5" t="s">
        <v>171</v>
      </c>
      <c r="K111" s="5" t="s">
        <v>172</v>
      </c>
      <c r="L111" s="5" t="s">
        <v>173</v>
      </c>
      <c r="M111" s="8">
        <v>21644</v>
      </c>
      <c r="N111" s="5" t="s">
        <v>174</v>
      </c>
    </row>
    <row r="112" spans="1:14" ht="52.8" x14ac:dyDescent="0.3">
      <c r="A112" s="1"/>
      <c r="B112" s="5" t="s">
        <v>502</v>
      </c>
      <c r="C112" s="5" t="s">
        <v>503</v>
      </c>
      <c r="D112" s="5" t="s">
        <v>504</v>
      </c>
      <c r="E112" s="4" t="s">
        <v>177</v>
      </c>
      <c r="F112" s="4" t="s">
        <v>178</v>
      </c>
      <c r="G112" s="6" t="s">
        <v>505</v>
      </c>
      <c r="H112" s="8">
        <v>0</v>
      </c>
      <c r="I112" s="5" t="s">
        <v>170</v>
      </c>
      <c r="J112" s="5" t="s">
        <v>171</v>
      </c>
      <c r="K112" s="5" t="s">
        <v>172</v>
      </c>
      <c r="L112" s="5" t="s">
        <v>180</v>
      </c>
      <c r="M112" s="8">
        <v>22626</v>
      </c>
      <c r="N112" s="5" t="s">
        <v>174</v>
      </c>
    </row>
    <row r="113" spans="1:14" ht="26.4" x14ac:dyDescent="0.3">
      <c r="A113" s="1"/>
      <c r="B113" s="5" t="s">
        <v>502</v>
      </c>
      <c r="C113" s="5" t="s">
        <v>503</v>
      </c>
      <c r="D113" s="5" t="s">
        <v>506</v>
      </c>
      <c r="E113" s="4" t="s">
        <v>177</v>
      </c>
      <c r="F113" s="4" t="s">
        <v>178</v>
      </c>
      <c r="G113" s="6" t="s">
        <v>507</v>
      </c>
      <c r="H113" s="8">
        <v>0</v>
      </c>
      <c r="I113" s="5" t="s">
        <v>170</v>
      </c>
      <c r="J113" s="5" t="s">
        <v>186</v>
      </c>
      <c r="K113" s="5" t="s">
        <v>172</v>
      </c>
      <c r="L113" s="5" t="s">
        <v>180</v>
      </c>
      <c r="M113" s="8">
        <v>22636</v>
      </c>
      <c r="N113" s="5" t="s">
        <v>174</v>
      </c>
    </row>
    <row r="114" spans="1:14" ht="26.4" x14ac:dyDescent="0.3">
      <c r="A114" s="1"/>
      <c r="B114" s="5" t="s">
        <v>502</v>
      </c>
      <c r="C114" s="5" t="s">
        <v>503</v>
      </c>
      <c r="D114" s="5" t="s">
        <v>504</v>
      </c>
      <c r="E114" s="4" t="s">
        <v>508</v>
      </c>
      <c r="F114" s="4" t="s">
        <v>391</v>
      </c>
      <c r="G114" s="6" t="s">
        <v>509</v>
      </c>
      <c r="H114" s="8">
        <v>0</v>
      </c>
      <c r="I114" s="5" t="s">
        <v>170</v>
      </c>
      <c r="J114" s="5" t="s">
        <v>186</v>
      </c>
      <c r="K114" s="5" t="s">
        <v>172</v>
      </c>
      <c r="L114" s="5" t="s">
        <v>180</v>
      </c>
      <c r="M114" s="8">
        <v>22626</v>
      </c>
      <c r="N114" s="5" t="s">
        <v>174</v>
      </c>
    </row>
    <row r="115" spans="1:14" ht="52.8" x14ac:dyDescent="0.3">
      <c r="A115" s="1"/>
      <c r="B115" s="5" t="s">
        <v>502</v>
      </c>
      <c r="C115" s="5" t="s">
        <v>503</v>
      </c>
      <c r="D115" s="5" t="s">
        <v>510</v>
      </c>
      <c r="E115" s="4" t="s">
        <v>307</v>
      </c>
      <c r="F115" s="4" t="s">
        <v>298</v>
      </c>
      <c r="G115" s="6" t="s">
        <v>511</v>
      </c>
      <c r="H115" s="8">
        <v>0</v>
      </c>
      <c r="I115" s="5" t="s">
        <v>170</v>
      </c>
      <c r="J115" s="5" t="s">
        <v>171</v>
      </c>
      <c r="K115" s="5" t="s">
        <v>172</v>
      </c>
      <c r="L115" s="5" t="s">
        <v>231</v>
      </c>
      <c r="M115" s="8">
        <v>22603</v>
      </c>
      <c r="N115" s="5" t="s">
        <v>174</v>
      </c>
    </row>
    <row r="116" spans="1:14" ht="52.8" x14ac:dyDescent="0.3">
      <c r="A116" s="1"/>
      <c r="B116" s="5" t="s">
        <v>502</v>
      </c>
      <c r="C116" s="5" t="s">
        <v>503</v>
      </c>
      <c r="D116" s="5" t="s">
        <v>512</v>
      </c>
      <c r="E116" s="4" t="s">
        <v>307</v>
      </c>
      <c r="F116" s="4" t="s">
        <v>298</v>
      </c>
      <c r="G116" s="6" t="s">
        <v>511</v>
      </c>
      <c r="H116" s="8">
        <v>0</v>
      </c>
      <c r="I116" s="5" t="s">
        <v>170</v>
      </c>
      <c r="J116" s="5" t="s">
        <v>171</v>
      </c>
      <c r="K116" s="5" t="s">
        <v>172</v>
      </c>
      <c r="L116" s="5" t="s">
        <v>231</v>
      </c>
      <c r="M116" s="8">
        <v>22604</v>
      </c>
      <c r="N116" s="5" t="s">
        <v>174</v>
      </c>
    </row>
    <row r="117" spans="1:14" ht="26.4" x14ac:dyDescent="0.3">
      <c r="A117" s="1"/>
      <c r="B117" s="5" t="s">
        <v>502</v>
      </c>
      <c r="C117" s="5" t="s">
        <v>513</v>
      </c>
      <c r="D117" s="5" t="s">
        <v>514</v>
      </c>
      <c r="E117" s="4" t="s">
        <v>515</v>
      </c>
      <c r="F117" s="4" t="s">
        <v>516</v>
      </c>
      <c r="G117" s="6" t="s">
        <v>517</v>
      </c>
      <c r="H117" s="8">
        <v>0</v>
      </c>
      <c r="I117" s="5" t="s">
        <v>170</v>
      </c>
      <c r="J117" s="5" t="s">
        <v>186</v>
      </c>
      <c r="K117" s="5" t="s">
        <v>172</v>
      </c>
      <c r="L117" s="5" t="s">
        <v>173</v>
      </c>
      <c r="M117" s="8">
        <v>12910</v>
      </c>
      <c r="N117" s="5" t="s">
        <v>174</v>
      </c>
    </row>
    <row r="118" spans="1:14" ht="39.6" x14ac:dyDescent="0.3">
      <c r="A118" s="1"/>
      <c r="B118" s="5" t="s">
        <v>502</v>
      </c>
      <c r="C118" s="5" t="s">
        <v>513</v>
      </c>
      <c r="D118" s="5" t="s">
        <v>514</v>
      </c>
      <c r="E118" s="4" t="s">
        <v>515</v>
      </c>
      <c r="F118" s="4" t="s">
        <v>516</v>
      </c>
      <c r="G118" s="6" t="s">
        <v>518</v>
      </c>
      <c r="H118" s="8">
        <v>0</v>
      </c>
      <c r="I118" s="5" t="s">
        <v>170</v>
      </c>
      <c r="J118" s="5" t="s">
        <v>186</v>
      </c>
      <c r="K118" s="5" t="s">
        <v>172</v>
      </c>
      <c r="L118" s="5" t="s">
        <v>231</v>
      </c>
      <c r="M118" s="8">
        <v>12910</v>
      </c>
      <c r="N118" s="5" t="s">
        <v>174</v>
      </c>
    </row>
    <row r="119" spans="1:14" ht="52.8" x14ac:dyDescent="0.3">
      <c r="A119" s="1"/>
      <c r="B119" s="5" t="s">
        <v>502</v>
      </c>
      <c r="C119" s="5" t="s">
        <v>519</v>
      </c>
      <c r="D119" s="5" t="s">
        <v>17</v>
      </c>
      <c r="E119" s="4" t="s">
        <v>520</v>
      </c>
      <c r="F119" s="4" t="s">
        <v>521</v>
      </c>
      <c r="G119" s="6" t="s">
        <v>522</v>
      </c>
      <c r="H119" s="8">
        <v>0</v>
      </c>
      <c r="I119" s="5" t="s">
        <v>170</v>
      </c>
      <c r="J119" s="5" t="s">
        <v>171</v>
      </c>
      <c r="K119" s="5" t="s">
        <v>172</v>
      </c>
      <c r="L119" s="5" t="s">
        <v>173</v>
      </c>
      <c r="M119" s="8">
        <v>17709</v>
      </c>
      <c r="N119" s="5" t="s">
        <v>174</v>
      </c>
    </row>
    <row r="120" spans="1:14" ht="39.6" x14ac:dyDescent="0.3">
      <c r="A120" s="1"/>
      <c r="B120" s="5" t="s">
        <v>502</v>
      </c>
      <c r="C120" s="5" t="s">
        <v>523</v>
      </c>
      <c r="D120" s="5" t="s">
        <v>524</v>
      </c>
      <c r="E120" s="4" t="s">
        <v>177</v>
      </c>
      <c r="F120" s="4" t="s">
        <v>178</v>
      </c>
      <c r="G120" s="6" t="s">
        <v>525</v>
      </c>
      <c r="H120" s="8">
        <v>0</v>
      </c>
      <c r="I120" s="5" t="s">
        <v>170</v>
      </c>
      <c r="J120" s="5" t="s">
        <v>171</v>
      </c>
      <c r="K120" s="5" t="s">
        <v>172</v>
      </c>
      <c r="L120" s="5" t="s">
        <v>180</v>
      </c>
      <c r="M120" s="8">
        <v>13658</v>
      </c>
      <c r="N120" s="5" t="s">
        <v>174</v>
      </c>
    </row>
    <row r="121" spans="1:14" ht="52.8" x14ac:dyDescent="0.3">
      <c r="A121" s="1"/>
      <c r="B121" s="5" t="s">
        <v>502</v>
      </c>
      <c r="C121" s="5" t="s">
        <v>526</v>
      </c>
      <c r="D121" s="5" t="s">
        <v>527</v>
      </c>
      <c r="E121" s="4" t="s">
        <v>177</v>
      </c>
      <c r="F121" s="4" t="s">
        <v>178</v>
      </c>
      <c r="G121" s="6" t="s">
        <v>528</v>
      </c>
      <c r="H121" s="8">
        <v>0</v>
      </c>
      <c r="I121" s="5" t="s">
        <v>170</v>
      </c>
      <c r="J121" s="5" t="s">
        <v>171</v>
      </c>
      <c r="K121" s="5" t="s">
        <v>172</v>
      </c>
      <c r="L121" s="5" t="s">
        <v>180</v>
      </c>
      <c r="M121" s="8">
        <v>17377</v>
      </c>
      <c r="N121" s="5" t="s">
        <v>174</v>
      </c>
    </row>
    <row r="122" spans="1:14" x14ac:dyDescent="0.3">
      <c r="A122" s="1"/>
      <c r="B122" s="5" t="s">
        <v>502</v>
      </c>
      <c r="C122" s="5" t="s">
        <v>529</v>
      </c>
      <c r="D122" s="5" t="s">
        <v>530</v>
      </c>
      <c r="E122" s="4" t="s">
        <v>177</v>
      </c>
      <c r="F122" s="4" t="s">
        <v>178</v>
      </c>
      <c r="G122" s="6" t="s">
        <v>531</v>
      </c>
      <c r="H122" s="8">
        <v>0</v>
      </c>
      <c r="I122" s="5" t="s">
        <v>170</v>
      </c>
      <c r="J122" s="5" t="s">
        <v>186</v>
      </c>
      <c r="K122" s="5" t="s">
        <v>172</v>
      </c>
      <c r="L122" s="5" t="s">
        <v>180</v>
      </c>
      <c r="M122" s="8">
        <v>21426</v>
      </c>
      <c r="N122" s="5" t="s">
        <v>174</v>
      </c>
    </row>
    <row r="123" spans="1:14" ht="39.6" x14ac:dyDescent="0.3">
      <c r="A123" s="1"/>
      <c r="B123" s="5" t="s">
        <v>502</v>
      </c>
      <c r="C123" s="5" t="s">
        <v>532</v>
      </c>
      <c r="D123" s="5" t="s">
        <v>533</v>
      </c>
      <c r="E123" s="4" t="s">
        <v>534</v>
      </c>
      <c r="F123" s="4" t="s">
        <v>535</v>
      </c>
      <c r="G123" s="6" t="s">
        <v>536</v>
      </c>
      <c r="H123" s="8">
        <v>0</v>
      </c>
      <c r="I123" s="5" t="s">
        <v>170</v>
      </c>
      <c r="J123" s="5" t="s">
        <v>171</v>
      </c>
      <c r="K123" s="5" t="s">
        <v>172</v>
      </c>
      <c r="L123" s="5" t="s">
        <v>173</v>
      </c>
      <c r="M123" s="8">
        <v>24773</v>
      </c>
      <c r="N123" s="5" t="s">
        <v>174</v>
      </c>
    </row>
    <row r="124" spans="1:14" ht="52.8" x14ac:dyDescent="0.3">
      <c r="A124" s="1"/>
      <c r="B124" s="5" t="s">
        <v>502</v>
      </c>
      <c r="C124" s="5" t="s">
        <v>537</v>
      </c>
      <c r="D124" s="5" t="s">
        <v>17</v>
      </c>
      <c r="E124" s="4" t="s">
        <v>177</v>
      </c>
      <c r="F124" s="4" t="s">
        <v>178</v>
      </c>
      <c r="G124" s="6" t="s">
        <v>538</v>
      </c>
      <c r="H124" s="8">
        <v>0</v>
      </c>
      <c r="I124" s="5" t="s">
        <v>170</v>
      </c>
      <c r="J124" s="5" t="s">
        <v>171</v>
      </c>
      <c r="K124" s="5" t="s">
        <v>172</v>
      </c>
      <c r="L124" s="5" t="s">
        <v>180</v>
      </c>
      <c r="M124" s="8">
        <v>17650</v>
      </c>
      <c r="N124" s="5" t="s">
        <v>174</v>
      </c>
    </row>
    <row r="125" spans="1:14" ht="66" x14ac:dyDescent="0.3">
      <c r="A125" s="1"/>
      <c r="B125" s="5" t="s">
        <v>502</v>
      </c>
      <c r="C125" s="5" t="s">
        <v>539</v>
      </c>
      <c r="D125" s="5" t="s">
        <v>207</v>
      </c>
      <c r="E125" s="4" t="s">
        <v>307</v>
      </c>
      <c r="F125" s="4" t="s">
        <v>540</v>
      </c>
      <c r="G125" s="6" t="s">
        <v>541</v>
      </c>
      <c r="H125" s="8">
        <v>0</v>
      </c>
      <c r="I125" s="5" t="s">
        <v>170</v>
      </c>
      <c r="J125" s="5" t="s">
        <v>171</v>
      </c>
      <c r="K125" s="5" t="s">
        <v>172</v>
      </c>
      <c r="L125" s="5" t="s">
        <v>173</v>
      </c>
      <c r="M125" s="8">
        <v>12907</v>
      </c>
      <c r="N125" s="5" t="s">
        <v>174</v>
      </c>
    </row>
    <row r="126" spans="1:14" ht="39.6" x14ac:dyDescent="0.3">
      <c r="A126" s="1"/>
      <c r="B126" s="5" t="s">
        <v>502</v>
      </c>
      <c r="C126" s="5" t="s">
        <v>462</v>
      </c>
      <c r="D126" s="5" t="s">
        <v>542</v>
      </c>
      <c r="E126" s="4" t="s">
        <v>177</v>
      </c>
      <c r="F126" s="4" t="s">
        <v>178</v>
      </c>
      <c r="G126" s="6" t="s">
        <v>543</v>
      </c>
      <c r="H126" s="8">
        <v>0</v>
      </c>
      <c r="I126" s="5" t="s">
        <v>170</v>
      </c>
      <c r="J126" s="5" t="s">
        <v>171</v>
      </c>
      <c r="K126" s="5" t="s">
        <v>172</v>
      </c>
      <c r="L126" s="5" t="s">
        <v>180</v>
      </c>
      <c r="M126" s="8">
        <v>13179</v>
      </c>
      <c r="N126" s="5" t="s">
        <v>174</v>
      </c>
    </row>
    <row r="127" spans="1:14" ht="79.2" x14ac:dyDescent="0.3">
      <c r="A127" s="1"/>
      <c r="B127" s="5" t="s">
        <v>502</v>
      </c>
      <c r="C127" s="5" t="s">
        <v>462</v>
      </c>
      <c r="D127" s="5" t="s">
        <v>207</v>
      </c>
      <c r="E127" s="4" t="s">
        <v>544</v>
      </c>
      <c r="F127" s="4" t="s">
        <v>545</v>
      </c>
      <c r="G127" s="6" t="s">
        <v>546</v>
      </c>
      <c r="H127" s="8">
        <v>0</v>
      </c>
      <c r="I127" s="5" t="s">
        <v>170</v>
      </c>
      <c r="J127" s="5" t="s">
        <v>171</v>
      </c>
      <c r="K127" s="5" t="s">
        <v>172</v>
      </c>
      <c r="L127" s="5" t="s">
        <v>173</v>
      </c>
      <c r="M127" s="8">
        <v>10581</v>
      </c>
      <c r="N127" s="5" t="s">
        <v>174</v>
      </c>
    </row>
    <row r="128" spans="1:14" ht="52.8" x14ac:dyDescent="0.3">
      <c r="A128" s="1"/>
      <c r="B128" s="5" t="s">
        <v>502</v>
      </c>
      <c r="C128" s="5" t="s">
        <v>547</v>
      </c>
      <c r="D128" s="5" t="s">
        <v>548</v>
      </c>
      <c r="E128" s="4" t="s">
        <v>177</v>
      </c>
      <c r="F128" s="4" t="s">
        <v>178</v>
      </c>
      <c r="G128" s="6" t="s">
        <v>528</v>
      </c>
      <c r="H128" s="8">
        <v>0</v>
      </c>
      <c r="I128" s="5" t="s">
        <v>170</v>
      </c>
      <c r="J128" s="5" t="s">
        <v>171</v>
      </c>
      <c r="K128" s="5" t="s">
        <v>172</v>
      </c>
      <c r="L128" s="5" t="s">
        <v>180</v>
      </c>
      <c r="M128" s="8">
        <v>17433</v>
      </c>
      <c r="N128" s="5" t="s">
        <v>174</v>
      </c>
    </row>
    <row r="129" spans="1:14" ht="39.6" x14ac:dyDescent="0.3">
      <c r="A129" s="1"/>
      <c r="B129" s="5" t="s">
        <v>502</v>
      </c>
      <c r="C129" s="5" t="s">
        <v>547</v>
      </c>
      <c r="D129" s="5" t="s">
        <v>549</v>
      </c>
      <c r="E129" s="4" t="s">
        <v>177</v>
      </c>
      <c r="F129" s="4" t="s">
        <v>178</v>
      </c>
      <c r="G129" s="6" t="s">
        <v>550</v>
      </c>
      <c r="H129" s="8">
        <v>0</v>
      </c>
      <c r="I129" s="5" t="s">
        <v>170</v>
      </c>
      <c r="J129" s="5" t="s">
        <v>171</v>
      </c>
      <c r="K129" s="5" t="s">
        <v>172</v>
      </c>
      <c r="L129" s="5" t="s">
        <v>180</v>
      </c>
      <c r="M129" s="8">
        <v>17424</v>
      </c>
      <c r="N129" s="5" t="s">
        <v>174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551</v>
      </c>
      <c r="B5" s="1"/>
      <c r="C5" s="1"/>
      <c r="D5" s="1"/>
      <c r="E5" s="1"/>
    </row>
    <row r="6" spans="1:6" ht="34.950000000000003" customHeight="1" x14ac:dyDescent="0.3">
      <c r="A6" s="3" t="s">
        <v>3</v>
      </c>
      <c r="B6" s="3" t="s">
        <v>5</v>
      </c>
      <c r="C6" s="3" t="s">
        <v>4</v>
      </c>
      <c r="D6" s="3" t="s">
        <v>6</v>
      </c>
      <c r="E6" s="3" t="s">
        <v>552</v>
      </c>
    </row>
    <row r="7" spans="1:6" x14ac:dyDescent="0.3">
      <c r="A7" s="6" t="s">
        <v>90</v>
      </c>
      <c r="B7" s="6" t="s">
        <v>553</v>
      </c>
      <c r="C7" s="6" t="s">
        <v>554</v>
      </c>
      <c r="D7" s="6" t="s">
        <v>555</v>
      </c>
      <c r="E7" s="9" t="s">
        <v>18</v>
      </c>
    </row>
    <row r="8" spans="1:6" x14ac:dyDescent="0.3">
      <c r="A8" s="6" t="s">
        <v>90</v>
      </c>
      <c r="B8" s="6" t="s">
        <v>556</v>
      </c>
      <c r="C8" s="6" t="s">
        <v>554</v>
      </c>
      <c r="D8" s="6" t="s">
        <v>557</v>
      </c>
      <c r="E8" s="9" t="s">
        <v>18</v>
      </c>
    </row>
    <row r="9" spans="1:6" x14ac:dyDescent="0.3">
      <c r="A9" s="6" t="s">
        <v>90</v>
      </c>
      <c r="B9" s="6" t="s">
        <v>556</v>
      </c>
      <c r="C9" s="6" t="s">
        <v>554</v>
      </c>
      <c r="D9" s="6" t="s">
        <v>558</v>
      </c>
      <c r="E9" s="9" t="s">
        <v>18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activeCell="H26" sqref="H26"/>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559</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560</v>
      </c>
      <c r="FN5" s="200"/>
      <c r="FO5" s="200"/>
      <c r="FP5" s="200"/>
      <c r="FQ5" s="200"/>
      <c r="FR5" s="200"/>
      <c r="FS5" s="200"/>
      <c r="FT5" s="200"/>
      <c r="FU5" s="200"/>
    </row>
    <row r="6" spans="1:177" ht="22.05" hidden="1" customHeight="1" x14ac:dyDescent="0.3">
      <c r="A6" s="197" t="s">
        <v>54</v>
      </c>
      <c r="B6" s="197" t="s">
        <v>561</v>
      </c>
      <c r="C6" s="10">
        <v>65333</v>
      </c>
      <c r="D6" s="10">
        <v>101</v>
      </c>
      <c r="E6" s="10">
        <v>102</v>
      </c>
      <c r="F6" s="10">
        <v>42667</v>
      </c>
      <c r="G6" s="10">
        <v>42668</v>
      </c>
      <c r="H6" s="10">
        <v>126</v>
      </c>
      <c r="I6" s="10">
        <v>127</v>
      </c>
      <c r="J6" s="10">
        <v>138</v>
      </c>
      <c r="K6" s="10">
        <v>139</v>
      </c>
      <c r="L6" s="10">
        <v>197</v>
      </c>
      <c r="M6" s="10">
        <v>203</v>
      </c>
      <c r="N6" s="10">
        <v>204</v>
      </c>
      <c r="O6" s="10">
        <v>230</v>
      </c>
      <c r="P6" s="10">
        <v>209</v>
      </c>
      <c r="Q6" s="10">
        <v>56677</v>
      </c>
      <c r="R6" s="10">
        <v>796</v>
      </c>
      <c r="S6" s="10">
        <v>2146</v>
      </c>
      <c r="T6" s="10">
        <v>142</v>
      </c>
      <c r="U6" s="10">
        <v>143</v>
      </c>
      <c r="V6" s="10">
        <v>125</v>
      </c>
      <c r="W6" s="10">
        <v>187</v>
      </c>
      <c r="X6" s="10">
        <v>163</v>
      </c>
      <c r="Y6" s="10">
        <v>298</v>
      </c>
      <c r="Z6" s="10">
        <v>299</v>
      </c>
      <c r="AA6" s="10">
        <v>219</v>
      </c>
      <c r="AB6" s="10">
        <v>151</v>
      </c>
      <c r="AC6" s="10">
        <v>152</v>
      </c>
      <c r="AD6" s="10">
        <v>153</v>
      </c>
      <c r="AE6" s="10">
        <v>154</v>
      </c>
      <c r="AF6" s="10">
        <v>756</v>
      </c>
      <c r="AG6" s="10">
        <v>156</v>
      </c>
      <c r="AH6" s="10">
        <v>155</v>
      </c>
      <c r="AI6" s="10">
        <v>182</v>
      </c>
      <c r="AJ6" s="10">
        <v>212</v>
      </c>
      <c r="AK6" s="10">
        <v>758</v>
      </c>
      <c r="AL6" s="10">
        <v>263</v>
      </c>
      <c r="AM6" s="10">
        <v>265</v>
      </c>
      <c r="AN6" s="10">
        <v>775</v>
      </c>
      <c r="AO6" s="10">
        <v>777</v>
      </c>
      <c r="AP6" s="10">
        <v>2154</v>
      </c>
      <c r="AQ6" s="10">
        <v>150</v>
      </c>
      <c r="AR6" s="10">
        <v>149</v>
      </c>
      <c r="AS6" s="10">
        <v>188</v>
      </c>
      <c r="AT6" s="10">
        <v>2131</v>
      </c>
      <c r="AU6" s="10">
        <v>755</v>
      </c>
      <c r="AV6" s="10">
        <v>252</v>
      </c>
      <c r="AW6" s="10">
        <v>249</v>
      </c>
      <c r="AX6" s="10">
        <v>250</v>
      </c>
      <c r="AY6" s="10">
        <v>117</v>
      </c>
      <c r="AZ6" s="10">
        <v>267</v>
      </c>
      <c r="BA6" s="10">
        <v>268</v>
      </c>
      <c r="BB6" s="10">
        <v>119</v>
      </c>
      <c r="BC6" s="10">
        <v>120</v>
      </c>
      <c r="BD6" s="10">
        <v>189</v>
      </c>
      <c r="BE6" s="10">
        <v>122</v>
      </c>
      <c r="BF6" s="10">
        <v>266</v>
      </c>
      <c r="BG6" s="10">
        <v>337</v>
      </c>
      <c r="BH6" s="10">
        <v>338</v>
      </c>
      <c r="BI6" s="10">
        <v>251</v>
      </c>
      <c r="BJ6" s="10">
        <v>115</v>
      </c>
      <c r="BK6" s="10">
        <v>239</v>
      </c>
      <c r="BL6" s="10">
        <v>288</v>
      </c>
      <c r="BM6" s="10">
        <v>240</v>
      </c>
      <c r="BN6" s="10">
        <v>241</v>
      </c>
      <c r="BO6" s="10">
        <v>242</v>
      </c>
      <c r="BP6" s="10">
        <v>191</v>
      </c>
      <c r="BQ6" s="10">
        <v>194</v>
      </c>
      <c r="BR6" s="10">
        <v>196</v>
      </c>
      <c r="BS6" s="10">
        <v>207</v>
      </c>
      <c r="BT6" s="10">
        <v>236</v>
      </c>
      <c r="BU6" s="10">
        <v>795</v>
      </c>
      <c r="BV6" s="10">
        <v>285</v>
      </c>
      <c r="BW6" s="10">
        <v>995</v>
      </c>
      <c r="BX6" s="10">
        <v>996</v>
      </c>
      <c r="BY6" s="10">
        <v>997</v>
      </c>
      <c r="BZ6" s="10">
        <v>766</v>
      </c>
      <c r="CA6" s="10">
        <v>926</v>
      </c>
      <c r="CB6" s="10">
        <v>924</v>
      </c>
      <c r="CC6" s="10">
        <v>121</v>
      </c>
      <c r="CD6" s="10">
        <v>103</v>
      </c>
      <c r="CE6" s="10">
        <v>104</v>
      </c>
      <c r="CF6" s="10">
        <v>106</v>
      </c>
      <c r="CG6" s="10">
        <v>105</v>
      </c>
      <c r="CH6" s="10">
        <v>107</v>
      </c>
      <c r="CI6" s="10">
        <v>110</v>
      </c>
      <c r="CJ6" s="10">
        <v>109</v>
      </c>
      <c r="CK6" s="10">
        <v>144</v>
      </c>
      <c r="CL6" s="10">
        <v>113</v>
      </c>
      <c r="CM6" s="10">
        <v>114</v>
      </c>
      <c r="CN6" s="10">
        <v>193</v>
      </c>
      <c r="CO6" s="10">
        <v>208</v>
      </c>
      <c r="CP6" s="10">
        <v>786</v>
      </c>
      <c r="CQ6" s="10">
        <v>787</v>
      </c>
      <c r="CR6" s="10">
        <v>788</v>
      </c>
      <c r="CS6" s="10">
        <v>789</v>
      </c>
      <c r="CT6" s="10">
        <v>248</v>
      </c>
      <c r="CU6" s="10">
        <v>2159</v>
      </c>
      <c r="CV6" s="10">
        <v>303</v>
      </c>
      <c r="CW6" s="10">
        <v>59715</v>
      </c>
      <c r="CX6" s="10">
        <v>62255</v>
      </c>
      <c r="CY6" s="10">
        <v>1263</v>
      </c>
      <c r="CZ6" s="10">
        <v>61800</v>
      </c>
      <c r="DA6" s="10">
        <v>2194</v>
      </c>
      <c r="DB6" s="10">
        <v>69125</v>
      </c>
      <c r="DC6" s="10">
        <v>216</v>
      </c>
      <c r="DD6" s="10">
        <v>198</v>
      </c>
      <c r="DE6" s="10">
        <v>70400</v>
      </c>
      <c r="DF6" s="10">
        <v>49607</v>
      </c>
      <c r="DG6" s="10">
        <v>214</v>
      </c>
      <c r="DH6" s="10">
        <v>260</v>
      </c>
      <c r="DI6" s="10">
        <v>2152</v>
      </c>
      <c r="DJ6" s="10">
        <v>2128</v>
      </c>
      <c r="DK6" s="10">
        <v>247</v>
      </c>
      <c r="DL6" s="10">
        <v>228</v>
      </c>
      <c r="DM6" s="10">
        <v>2135</v>
      </c>
      <c r="DN6" s="10">
        <v>261</v>
      </c>
      <c r="DO6" s="10">
        <v>237</v>
      </c>
      <c r="DP6" s="10">
        <v>253</v>
      </c>
      <c r="DQ6" s="10">
        <v>770</v>
      </c>
      <c r="DR6" s="10">
        <v>235</v>
      </c>
      <c r="DS6" s="10">
        <v>238</v>
      </c>
      <c r="DT6" s="10">
        <v>2184</v>
      </c>
      <c r="DU6" s="10">
        <v>61855</v>
      </c>
      <c r="DV6" s="10">
        <v>223</v>
      </c>
      <c r="DW6" s="10">
        <v>226</v>
      </c>
      <c r="DX6" s="10">
        <v>201</v>
      </c>
      <c r="DY6" s="10">
        <v>258</v>
      </c>
      <c r="DZ6" s="10">
        <v>259</v>
      </c>
      <c r="EA6" s="10">
        <v>920</v>
      </c>
      <c r="EB6" s="10">
        <v>257</v>
      </c>
      <c r="EC6" s="10">
        <v>256</v>
      </c>
      <c r="ED6" s="10">
        <v>2148</v>
      </c>
      <c r="EE6" s="10">
        <v>58288</v>
      </c>
      <c r="EF6" s="10">
        <v>58289</v>
      </c>
      <c r="EG6" s="10">
        <v>58839</v>
      </c>
      <c r="EH6" s="10">
        <v>58840</v>
      </c>
      <c r="EI6" s="10">
        <v>296</v>
      </c>
      <c r="EJ6" s="10">
        <v>297</v>
      </c>
      <c r="EK6" s="10">
        <v>211</v>
      </c>
      <c r="EL6" s="10">
        <v>2175</v>
      </c>
      <c r="EM6" s="10">
        <v>2178</v>
      </c>
      <c r="EN6" s="10">
        <v>2181</v>
      </c>
      <c r="EO6" s="10">
        <v>1262</v>
      </c>
      <c r="EP6" s="10">
        <v>63425</v>
      </c>
      <c r="EQ6" s="10">
        <v>233</v>
      </c>
      <c r="ER6" s="10">
        <v>2150</v>
      </c>
      <c r="ES6" s="10">
        <v>2165</v>
      </c>
      <c r="ET6" s="10">
        <v>2161</v>
      </c>
      <c r="EU6" s="10">
        <v>61197</v>
      </c>
      <c r="EV6" s="10">
        <v>58851</v>
      </c>
      <c r="EW6" s="10">
        <v>225</v>
      </c>
      <c r="EX6" s="10">
        <v>2201</v>
      </c>
      <c r="EY6" s="10">
        <v>2171</v>
      </c>
      <c r="EZ6" s="10">
        <v>760</v>
      </c>
      <c r="FA6" s="10">
        <v>234</v>
      </c>
      <c r="FB6" s="10">
        <v>215</v>
      </c>
      <c r="FC6" s="10">
        <v>917</v>
      </c>
      <c r="FD6" s="10">
        <v>289</v>
      </c>
      <c r="FE6" s="10">
        <v>58333</v>
      </c>
      <c r="FF6" s="10">
        <v>58336</v>
      </c>
      <c r="FG6" s="10">
        <v>213</v>
      </c>
      <c r="FH6" s="10">
        <v>232</v>
      </c>
      <c r="FI6" s="10">
        <v>2190</v>
      </c>
      <c r="FJ6" s="10">
        <v>69867</v>
      </c>
      <c r="FK6" s="197" t="s">
        <v>562</v>
      </c>
      <c r="FL6" s="1"/>
      <c r="FM6" s="11">
        <v>221</v>
      </c>
      <c r="FN6" s="11">
        <v>222</v>
      </c>
      <c r="FO6" s="11">
        <v>224</v>
      </c>
      <c r="FP6" s="11">
        <v>2187</v>
      </c>
      <c r="FQ6" s="11">
        <v>227</v>
      </c>
      <c r="FR6" s="11">
        <v>49400</v>
      </c>
      <c r="FS6" s="11">
        <v>199</v>
      </c>
      <c r="FT6" s="11">
        <v>200</v>
      </c>
      <c r="FU6" s="200" t="s">
        <v>563</v>
      </c>
    </row>
    <row r="7" spans="1:177" ht="15" hidden="1" customHeight="1" x14ac:dyDescent="0.3">
      <c r="A7" s="197"/>
      <c r="B7" s="197"/>
      <c r="C7" s="10" t="s">
        <v>564</v>
      </c>
      <c r="D7" s="10" t="s">
        <v>565</v>
      </c>
      <c r="E7" s="10" t="s">
        <v>565</v>
      </c>
      <c r="F7" s="10" t="s">
        <v>566</v>
      </c>
      <c r="G7" s="10" t="s">
        <v>566</v>
      </c>
      <c r="H7" s="10" t="s">
        <v>566</v>
      </c>
      <c r="I7" s="10" t="s">
        <v>566</v>
      </c>
      <c r="J7" s="10" t="s">
        <v>565</v>
      </c>
      <c r="K7" s="10" t="s">
        <v>565</v>
      </c>
      <c r="L7" s="10" t="s">
        <v>565</v>
      </c>
      <c r="M7" s="10" t="s">
        <v>565</v>
      </c>
      <c r="N7" s="10" t="s">
        <v>565</v>
      </c>
      <c r="O7" s="10" t="s">
        <v>565</v>
      </c>
      <c r="P7" s="10" t="s">
        <v>565</v>
      </c>
      <c r="Q7" s="10" t="s">
        <v>565</v>
      </c>
      <c r="R7" s="10" t="s">
        <v>565</v>
      </c>
      <c r="S7" s="10" t="s">
        <v>565</v>
      </c>
      <c r="T7" s="10" t="s">
        <v>565</v>
      </c>
      <c r="U7" s="10" t="s">
        <v>565</v>
      </c>
      <c r="V7" s="10" t="s">
        <v>565</v>
      </c>
      <c r="W7" s="10" t="s">
        <v>565</v>
      </c>
      <c r="X7" s="10" t="s">
        <v>564</v>
      </c>
      <c r="Y7" s="10" t="s">
        <v>564</v>
      </c>
      <c r="Z7" s="10" t="s">
        <v>564</v>
      </c>
      <c r="AA7" s="10" t="s">
        <v>565</v>
      </c>
      <c r="AB7" s="10" t="s">
        <v>564</v>
      </c>
      <c r="AC7" s="10" t="s">
        <v>564</v>
      </c>
      <c r="AD7" s="10" t="s">
        <v>564</v>
      </c>
      <c r="AE7" s="10" t="s">
        <v>564</v>
      </c>
      <c r="AF7" s="10" t="s">
        <v>564</v>
      </c>
      <c r="AG7" s="10" t="s">
        <v>564</v>
      </c>
      <c r="AH7" s="10" t="s">
        <v>564</v>
      </c>
      <c r="AI7" s="10" t="s">
        <v>564</v>
      </c>
      <c r="AJ7" s="10" t="s">
        <v>565</v>
      </c>
      <c r="AK7" s="10" t="s">
        <v>566</v>
      </c>
      <c r="AL7" s="10" t="s">
        <v>566</v>
      </c>
      <c r="AM7" s="10" t="s">
        <v>566</v>
      </c>
      <c r="AN7" s="10" t="s">
        <v>565</v>
      </c>
      <c r="AO7" s="10" t="s">
        <v>565</v>
      </c>
      <c r="AP7" s="10" t="s">
        <v>565</v>
      </c>
      <c r="AQ7" s="10" t="s">
        <v>565</v>
      </c>
      <c r="AR7" s="10" t="s">
        <v>565</v>
      </c>
      <c r="AS7" s="10" t="s">
        <v>565</v>
      </c>
      <c r="AT7" s="10" t="s">
        <v>565</v>
      </c>
      <c r="AU7" s="10" t="s">
        <v>564</v>
      </c>
      <c r="AV7" s="10" t="s">
        <v>565</v>
      </c>
      <c r="AW7" s="10" t="s">
        <v>565</v>
      </c>
      <c r="AX7" s="10" t="s">
        <v>565</v>
      </c>
      <c r="AY7" s="10" t="s">
        <v>565</v>
      </c>
      <c r="AZ7" s="10" t="s">
        <v>565</v>
      </c>
      <c r="BA7" s="10" t="s">
        <v>565</v>
      </c>
      <c r="BB7" s="10" t="s">
        <v>565</v>
      </c>
      <c r="BC7" s="10" t="s">
        <v>565</v>
      </c>
      <c r="BD7" s="10" t="s">
        <v>564</v>
      </c>
      <c r="BE7" s="10" t="s">
        <v>566</v>
      </c>
      <c r="BF7" s="10" t="s">
        <v>565</v>
      </c>
      <c r="BG7" s="10" t="s">
        <v>565</v>
      </c>
      <c r="BH7" s="10" t="s">
        <v>565</v>
      </c>
      <c r="BI7" s="10" t="s">
        <v>565</v>
      </c>
      <c r="BJ7" s="10" t="s">
        <v>566</v>
      </c>
      <c r="BK7" s="10" t="s">
        <v>566</v>
      </c>
      <c r="BL7" s="10" t="s">
        <v>566</v>
      </c>
      <c r="BM7" s="10" t="s">
        <v>564</v>
      </c>
      <c r="BN7" s="10" t="s">
        <v>564</v>
      </c>
      <c r="BO7" s="10" t="s">
        <v>564</v>
      </c>
      <c r="BP7" s="10" t="s">
        <v>565</v>
      </c>
      <c r="BQ7" s="10" t="s">
        <v>565</v>
      </c>
      <c r="BR7" s="10" t="s">
        <v>565</v>
      </c>
      <c r="BS7" s="10" t="s">
        <v>565</v>
      </c>
      <c r="BT7" s="10" t="s">
        <v>565</v>
      </c>
      <c r="BU7" s="10" t="s">
        <v>565</v>
      </c>
      <c r="BV7" s="10" t="s">
        <v>565</v>
      </c>
      <c r="BW7" s="10" t="s">
        <v>564</v>
      </c>
      <c r="BX7" s="10" t="s">
        <v>564</v>
      </c>
      <c r="BY7" s="10" t="s">
        <v>564</v>
      </c>
      <c r="BZ7" s="10" t="s">
        <v>566</v>
      </c>
      <c r="CA7" s="10" t="s">
        <v>564</v>
      </c>
      <c r="CB7" s="10" t="s">
        <v>565</v>
      </c>
      <c r="CC7" s="10" t="s">
        <v>566</v>
      </c>
      <c r="CD7" s="10" t="s">
        <v>565</v>
      </c>
      <c r="CE7" s="10" t="s">
        <v>565</v>
      </c>
      <c r="CF7" s="10" t="s">
        <v>565</v>
      </c>
      <c r="CG7" s="10" t="s">
        <v>565</v>
      </c>
      <c r="CH7" s="10" t="s">
        <v>565</v>
      </c>
      <c r="CI7" s="10" t="s">
        <v>565</v>
      </c>
      <c r="CJ7" s="10" t="s">
        <v>565</v>
      </c>
      <c r="CK7" s="10" t="s">
        <v>565</v>
      </c>
      <c r="CL7" s="10" t="s">
        <v>565</v>
      </c>
      <c r="CM7" s="10" t="s">
        <v>565</v>
      </c>
      <c r="CN7" s="10" t="s">
        <v>565</v>
      </c>
      <c r="CO7" s="10" t="s">
        <v>565</v>
      </c>
      <c r="CP7" s="10" t="s">
        <v>564</v>
      </c>
      <c r="CQ7" s="10" t="s">
        <v>564</v>
      </c>
      <c r="CR7" s="10" t="s">
        <v>564</v>
      </c>
      <c r="CS7" s="10" t="s">
        <v>564</v>
      </c>
      <c r="CT7" s="10" t="s">
        <v>565</v>
      </c>
      <c r="CU7" s="10" t="s">
        <v>565</v>
      </c>
      <c r="CV7" s="10" t="s">
        <v>565</v>
      </c>
      <c r="CW7" s="10" t="s">
        <v>565</v>
      </c>
      <c r="CX7" s="10" t="s">
        <v>564</v>
      </c>
      <c r="CY7" s="10" t="s">
        <v>566</v>
      </c>
      <c r="CZ7" s="10" t="s">
        <v>566</v>
      </c>
      <c r="DA7" s="10" t="s">
        <v>566</v>
      </c>
      <c r="DB7" s="10" t="s">
        <v>565</v>
      </c>
      <c r="DC7" s="10" t="s">
        <v>566</v>
      </c>
      <c r="DD7" s="10" t="s">
        <v>566</v>
      </c>
      <c r="DE7" s="10" t="s">
        <v>564</v>
      </c>
      <c r="DF7" s="10" t="s">
        <v>564</v>
      </c>
      <c r="DG7" s="10" t="s">
        <v>565</v>
      </c>
      <c r="DH7" s="10" t="s">
        <v>565</v>
      </c>
      <c r="DI7" s="10" t="s">
        <v>565</v>
      </c>
      <c r="DJ7" s="10" t="s">
        <v>566</v>
      </c>
      <c r="DK7" s="10" t="s">
        <v>566</v>
      </c>
      <c r="DL7" s="10" t="s">
        <v>565</v>
      </c>
      <c r="DM7" s="10" t="s">
        <v>565</v>
      </c>
      <c r="DN7" s="10" t="s">
        <v>564</v>
      </c>
      <c r="DO7" s="10" t="s">
        <v>564</v>
      </c>
      <c r="DP7" s="10" t="s">
        <v>565</v>
      </c>
      <c r="DQ7" s="10" t="s">
        <v>565</v>
      </c>
      <c r="DR7" s="10" t="s">
        <v>564</v>
      </c>
      <c r="DS7" s="10" t="s">
        <v>565</v>
      </c>
      <c r="DT7" s="10" t="s">
        <v>565</v>
      </c>
      <c r="DU7" s="10" t="s">
        <v>566</v>
      </c>
      <c r="DV7" s="10" t="s">
        <v>565</v>
      </c>
      <c r="DW7" s="10" t="s">
        <v>565</v>
      </c>
      <c r="DX7" s="10" t="s">
        <v>566</v>
      </c>
      <c r="DY7" s="10" t="s">
        <v>565</v>
      </c>
      <c r="DZ7" s="10" t="s">
        <v>565</v>
      </c>
      <c r="EA7" s="10" t="s">
        <v>565</v>
      </c>
      <c r="EB7" s="10" t="s">
        <v>566</v>
      </c>
      <c r="EC7" s="10" t="s">
        <v>566</v>
      </c>
      <c r="ED7" s="10" t="s">
        <v>564</v>
      </c>
      <c r="EE7" s="10" t="s">
        <v>565</v>
      </c>
      <c r="EF7" s="10" t="s">
        <v>565</v>
      </c>
      <c r="EG7" s="10" t="s">
        <v>565</v>
      </c>
      <c r="EH7" s="10" t="s">
        <v>565</v>
      </c>
      <c r="EI7" s="10" t="s">
        <v>565</v>
      </c>
      <c r="EJ7" s="10" t="s">
        <v>565</v>
      </c>
      <c r="EK7" s="10" t="s">
        <v>564</v>
      </c>
      <c r="EL7" s="10" t="s">
        <v>564</v>
      </c>
      <c r="EM7" s="10" t="s">
        <v>564</v>
      </c>
      <c r="EN7" s="10" t="s">
        <v>564</v>
      </c>
      <c r="EO7" s="10" t="s">
        <v>566</v>
      </c>
      <c r="EP7" s="10" t="s">
        <v>564</v>
      </c>
      <c r="EQ7" s="10" t="s">
        <v>564</v>
      </c>
      <c r="ER7" s="10" t="s">
        <v>564</v>
      </c>
      <c r="ES7" s="10" t="s">
        <v>565</v>
      </c>
      <c r="ET7" s="10" t="s">
        <v>565</v>
      </c>
      <c r="EU7" s="10" t="s">
        <v>565</v>
      </c>
      <c r="EV7" s="10" t="s">
        <v>564</v>
      </c>
      <c r="EW7" s="10" t="s">
        <v>565</v>
      </c>
      <c r="EX7" s="10" t="s">
        <v>565</v>
      </c>
      <c r="EY7" s="10" t="s">
        <v>565</v>
      </c>
      <c r="EZ7" s="10" t="s">
        <v>565</v>
      </c>
      <c r="FA7" s="10" t="s">
        <v>564</v>
      </c>
      <c r="FB7" s="10" t="s">
        <v>566</v>
      </c>
      <c r="FC7" s="10" t="s">
        <v>565</v>
      </c>
      <c r="FD7" s="10" t="s">
        <v>566</v>
      </c>
      <c r="FE7" s="10" t="s">
        <v>566</v>
      </c>
      <c r="FF7" s="10" t="s">
        <v>566</v>
      </c>
      <c r="FG7" s="10" t="s">
        <v>565</v>
      </c>
      <c r="FH7" s="10" t="s">
        <v>566</v>
      </c>
      <c r="FI7" s="10" t="s">
        <v>566</v>
      </c>
      <c r="FJ7" s="10" t="s">
        <v>566</v>
      </c>
      <c r="FK7" s="197"/>
      <c r="FL7" s="1"/>
      <c r="FM7" s="11" t="s">
        <v>566</v>
      </c>
      <c r="FN7" s="11" t="s">
        <v>565</v>
      </c>
      <c r="FO7" s="11" t="s">
        <v>566</v>
      </c>
      <c r="FP7" s="11" t="s">
        <v>566</v>
      </c>
      <c r="FQ7" s="11" t="s">
        <v>566</v>
      </c>
      <c r="FR7" s="11" t="s">
        <v>566</v>
      </c>
      <c r="FS7" s="11" t="s">
        <v>566</v>
      </c>
      <c r="FT7" s="11" t="s">
        <v>566</v>
      </c>
      <c r="FU7" s="200"/>
    </row>
    <row r="8" spans="1:177" ht="15" hidden="1" customHeight="1" x14ac:dyDescent="0.3">
      <c r="A8" s="197"/>
      <c r="B8" s="197"/>
      <c r="C8" s="10" t="s">
        <v>567</v>
      </c>
      <c r="D8" s="10" t="s">
        <v>567</v>
      </c>
      <c r="E8" s="10" t="s">
        <v>567</v>
      </c>
      <c r="F8" s="10" t="s">
        <v>568</v>
      </c>
      <c r="G8" s="10" t="s">
        <v>568</v>
      </c>
      <c r="H8" s="10" t="s">
        <v>567</v>
      </c>
      <c r="I8" s="10" t="s">
        <v>567</v>
      </c>
      <c r="J8" s="10" t="s">
        <v>568</v>
      </c>
      <c r="K8" s="10" t="s">
        <v>568</v>
      </c>
      <c r="L8" s="10" t="s">
        <v>568</v>
      </c>
      <c r="M8" s="10" t="s">
        <v>568</v>
      </c>
      <c r="N8" s="10" t="s">
        <v>568</v>
      </c>
      <c r="O8" s="10" t="s">
        <v>568</v>
      </c>
      <c r="P8" s="10" t="s">
        <v>568</v>
      </c>
      <c r="Q8" s="10" t="s">
        <v>568</v>
      </c>
      <c r="R8" s="10" t="s">
        <v>567</v>
      </c>
      <c r="S8" s="10" t="s">
        <v>567</v>
      </c>
      <c r="T8" s="10" t="s">
        <v>568</v>
      </c>
      <c r="U8" s="10" t="s">
        <v>568</v>
      </c>
      <c r="V8" s="10" t="s">
        <v>568</v>
      </c>
      <c r="W8" s="10" t="s">
        <v>568</v>
      </c>
      <c r="X8" s="10" t="s">
        <v>567</v>
      </c>
      <c r="Y8" s="10" t="s">
        <v>567</v>
      </c>
      <c r="Z8" s="10" t="s">
        <v>567</v>
      </c>
      <c r="AA8" s="10" t="s">
        <v>568</v>
      </c>
      <c r="AB8" s="10" t="s">
        <v>567</v>
      </c>
      <c r="AC8" s="10" t="s">
        <v>567</v>
      </c>
      <c r="AD8" s="10" t="s">
        <v>567</v>
      </c>
      <c r="AE8" s="10" t="s">
        <v>567</v>
      </c>
      <c r="AF8" s="10" t="s">
        <v>568</v>
      </c>
      <c r="AG8" s="10" t="s">
        <v>568</v>
      </c>
      <c r="AH8" s="10" t="s">
        <v>568</v>
      </c>
      <c r="AI8" s="10" t="s">
        <v>567</v>
      </c>
      <c r="AJ8" s="10" t="s">
        <v>567</v>
      </c>
      <c r="AK8" s="10" t="s">
        <v>568</v>
      </c>
      <c r="AL8" s="10" t="s">
        <v>568</v>
      </c>
      <c r="AM8" s="10" t="s">
        <v>568</v>
      </c>
      <c r="AN8" s="10" t="s">
        <v>567</v>
      </c>
      <c r="AO8" s="10" t="s">
        <v>567</v>
      </c>
      <c r="AP8" s="10" t="s">
        <v>567</v>
      </c>
      <c r="AQ8" s="10" t="s">
        <v>567</v>
      </c>
      <c r="AR8" s="10" t="s">
        <v>567</v>
      </c>
      <c r="AS8" s="10" t="s">
        <v>567</v>
      </c>
      <c r="AT8" s="10" t="s">
        <v>567</v>
      </c>
      <c r="AU8" s="10" t="s">
        <v>567</v>
      </c>
      <c r="AV8" s="10" t="s">
        <v>568</v>
      </c>
      <c r="AW8" s="10" t="s">
        <v>568</v>
      </c>
      <c r="AX8" s="10" t="s">
        <v>568</v>
      </c>
      <c r="AY8" s="10" t="s">
        <v>567</v>
      </c>
      <c r="AZ8" s="10" t="s">
        <v>567</v>
      </c>
      <c r="BA8" s="10" t="s">
        <v>567</v>
      </c>
      <c r="BB8" s="10" t="s">
        <v>567</v>
      </c>
      <c r="BC8" s="10" t="s">
        <v>567</v>
      </c>
      <c r="BD8" s="10" t="s">
        <v>567</v>
      </c>
      <c r="BE8" s="10" t="s">
        <v>567</v>
      </c>
      <c r="BF8" s="10" t="s">
        <v>567</v>
      </c>
      <c r="BG8" s="10" t="s">
        <v>567</v>
      </c>
      <c r="BH8" s="10" t="s">
        <v>567</v>
      </c>
      <c r="BI8" s="10" t="s">
        <v>567</v>
      </c>
      <c r="BJ8" s="10" t="s">
        <v>568</v>
      </c>
      <c r="BK8" s="10" t="s">
        <v>568</v>
      </c>
      <c r="BL8" s="10" t="s">
        <v>568</v>
      </c>
      <c r="BM8" s="10" t="s">
        <v>568</v>
      </c>
      <c r="BN8" s="10" t="s">
        <v>568</v>
      </c>
      <c r="BO8" s="10" t="s">
        <v>568</v>
      </c>
      <c r="BP8" s="10" t="s">
        <v>567</v>
      </c>
      <c r="BQ8" s="10" t="s">
        <v>568</v>
      </c>
      <c r="BR8" s="10" t="s">
        <v>568</v>
      </c>
      <c r="BS8" s="10" t="s">
        <v>568</v>
      </c>
      <c r="BT8" s="10" t="s">
        <v>568</v>
      </c>
      <c r="BU8" s="10" t="s">
        <v>568</v>
      </c>
      <c r="BV8" s="10" t="s">
        <v>568</v>
      </c>
      <c r="BW8" s="10" t="s">
        <v>568</v>
      </c>
      <c r="BX8" s="10" t="s">
        <v>568</v>
      </c>
      <c r="BY8" s="10" t="s">
        <v>568</v>
      </c>
      <c r="BZ8" s="10" t="s">
        <v>567</v>
      </c>
      <c r="CA8" s="10" t="s">
        <v>568</v>
      </c>
      <c r="CB8" s="10" t="s">
        <v>568</v>
      </c>
      <c r="CC8" s="10" t="s">
        <v>567</v>
      </c>
      <c r="CD8" s="10" t="s">
        <v>567</v>
      </c>
      <c r="CE8" s="10" t="s">
        <v>567</v>
      </c>
      <c r="CF8" s="10" t="s">
        <v>567</v>
      </c>
      <c r="CG8" s="10" t="s">
        <v>567</v>
      </c>
      <c r="CH8" s="10" t="s">
        <v>567</v>
      </c>
      <c r="CI8" s="10" t="s">
        <v>568</v>
      </c>
      <c r="CJ8" s="10" t="s">
        <v>568</v>
      </c>
      <c r="CK8" s="10" t="s">
        <v>568</v>
      </c>
      <c r="CL8" s="10" t="s">
        <v>568</v>
      </c>
      <c r="CM8" s="10" t="s">
        <v>568</v>
      </c>
      <c r="CN8" s="10" t="s">
        <v>568</v>
      </c>
      <c r="CO8" s="10" t="s">
        <v>568</v>
      </c>
      <c r="CP8" s="10" t="s">
        <v>568</v>
      </c>
      <c r="CQ8" s="10" t="s">
        <v>568</v>
      </c>
      <c r="CR8" s="10" t="s">
        <v>568</v>
      </c>
      <c r="CS8" s="10" t="s">
        <v>568</v>
      </c>
      <c r="CT8" s="10" t="s">
        <v>568</v>
      </c>
      <c r="CU8" s="10" t="s">
        <v>568</v>
      </c>
      <c r="CV8" s="10" t="s">
        <v>569</v>
      </c>
      <c r="CW8" s="10" t="s">
        <v>570</v>
      </c>
      <c r="CX8" s="10" t="s">
        <v>569</v>
      </c>
      <c r="CY8" s="10" t="s">
        <v>570</v>
      </c>
      <c r="CZ8" s="10" t="s">
        <v>569</v>
      </c>
      <c r="DA8" s="10" t="s">
        <v>567</v>
      </c>
      <c r="DB8" s="10" t="s">
        <v>567</v>
      </c>
      <c r="DC8" s="10" t="s">
        <v>567</v>
      </c>
      <c r="DD8" s="10" t="s">
        <v>567</v>
      </c>
      <c r="DE8" s="10" t="s">
        <v>569</v>
      </c>
      <c r="DF8" s="10" t="s">
        <v>567</v>
      </c>
      <c r="DG8" s="10" t="s">
        <v>567</v>
      </c>
      <c r="DH8" s="10" t="s">
        <v>567</v>
      </c>
      <c r="DI8" s="10" t="s">
        <v>567</v>
      </c>
      <c r="DJ8" s="10" t="s">
        <v>567</v>
      </c>
      <c r="DK8" s="10" t="s">
        <v>567</v>
      </c>
      <c r="DL8" s="10" t="s">
        <v>567</v>
      </c>
      <c r="DM8" s="10" t="s">
        <v>567</v>
      </c>
      <c r="DN8" s="10" t="s">
        <v>569</v>
      </c>
      <c r="DO8" s="10" t="s">
        <v>569</v>
      </c>
      <c r="DP8" s="10" t="s">
        <v>570</v>
      </c>
      <c r="DQ8" s="10" t="s">
        <v>570</v>
      </c>
      <c r="DR8" s="10" t="s">
        <v>569</v>
      </c>
      <c r="DS8" s="10" t="s">
        <v>567</v>
      </c>
      <c r="DT8" s="10" t="s">
        <v>567</v>
      </c>
      <c r="DU8" s="10" t="s">
        <v>567</v>
      </c>
      <c r="DV8" s="10" t="s">
        <v>567</v>
      </c>
      <c r="DW8" s="10" t="s">
        <v>567</v>
      </c>
      <c r="DX8" s="10" t="s">
        <v>567</v>
      </c>
      <c r="DY8" s="10" t="s">
        <v>567</v>
      </c>
      <c r="DZ8" s="10" t="s">
        <v>567</v>
      </c>
      <c r="EA8" s="10" t="s">
        <v>567</v>
      </c>
      <c r="EB8" s="10" t="s">
        <v>570</v>
      </c>
      <c r="EC8" s="10" t="s">
        <v>570</v>
      </c>
      <c r="ED8" s="10" t="s">
        <v>569</v>
      </c>
      <c r="EE8" s="10" t="s">
        <v>570</v>
      </c>
      <c r="EF8" s="10" t="s">
        <v>570</v>
      </c>
      <c r="EG8" s="10" t="s">
        <v>570</v>
      </c>
      <c r="EH8" s="10" t="s">
        <v>570</v>
      </c>
      <c r="EI8" s="10" t="s">
        <v>567</v>
      </c>
      <c r="EJ8" s="10" t="s">
        <v>567</v>
      </c>
      <c r="EK8" s="10" t="s">
        <v>567</v>
      </c>
      <c r="EL8" s="10" t="s">
        <v>567</v>
      </c>
      <c r="EM8" s="10" t="s">
        <v>567</v>
      </c>
      <c r="EN8" s="10" t="s">
        <v>567</v>
      </c>
      <c r="EO8" s="10" t="s">
        <v>570</v>
      </c>
      <c r="EP8" s="10" t="s">
        <v>569</v>
      </c>
      <c r="EQ8" s="10" t="s">
        <v>569</v>
      </c>
      <c r="ER8" s="10" t="s">
        <v>569</v>
      </c>
      <c r="ES8" s="10" t="s">
        <v>567</v>
      </c>
      <c r="ET8" s="10" t="s">
        <v>570</v>
      </c>
      <c r="EU8" s="10" t="s">
        <v>570</v>
      </c>
      <c r="EV8" s="10" t="s">
        <v>569</v>
      </c>
      <c r="EW8" s="10" t="s">
        <v>568</v>
      </c>
      <c r="EX8" s="10" t="s">
        <v>568</v>
      </c>
      <c r="EY8" s="10" t="s">
        <v>568</v>
      </c>
      <c r="EZ8" s="10" t="s">
        <v>568</v>
      </c>
      <c r="FA8" s="10" t="s">
        <v>569</v>
      </c>
      <c r="FB8" s="10" t="s">
        <v>567</v>
      </c>
      <c r="FC8" s="10" t="s">
        <v>567</v>
      </c>
      <c r="FD8" s="10" t="s">
        <v>568</v>
      </c>
      <c r="FE8" s="10" t="s">
        <v>568</v>
      </c>
      <c r="FF8" s="10" t="s">
        <v>568</v>
      </c>
      <c r="FG8" s="10" t="s">
        <v>568</v>
      </c>
      <c r="FH8" s="10" t="s">
        <v>568</v>
      </c>
      <c r="FI8" s="10" t="s">
        <v>568</v>
      </c>
      <c r="FJ8" s="10" t="s">
        <v>568</v>
      </c>
      <c r="FK8" s="197"/>
      <c r="FL8" s="1"/>
      <c r="FM8" s="11" t="s">
        <v>567</v>
      </c>
      <c r="FN8" s="11" t="s">
        <v>567</v>
      </c>
      <c r="FO8" s="11" t="s">
        <v>567</v>
      </c>
      <c r="FP8" s="11" t="s">
        <v>567</v>
      </c>
      <c r="FQ8" s="11" t="s">
        <v>568</v>
      </c>
      <c r="FR8" s="11" t="s">
        <v>568</v>
      </c>
      <c r="FS8" s="11" t="s">
        <v>567</v>
      </c>
      <c r="FT8" s="11" t="s">
        <v>567</v>
      </c>
      <c r="FU8" s="200"/>
    </row>
    <row r="9" spans="1:177" ht="40.049999999999997" customHeight="1" x14ac:dyDescent="0.3">
      <c r="A9" s="197"/>
      <c r="B9" s="197"/>
      <c r="C9" s="12" t="s">
        <v>571</v>
      </c>
      <c r="D9" s="12" t="s">
        <v>66</v>
      </c>
      <c r="E9" s="12" t="s">
        <v>66</v>
      </c>
      <c r="F9" s="12" t="s">
        <v>66</v>
      </c>
      <c r="G9" s="12" t="s">
        <v>66</v>
      </c>
      <c r="H9" s="12" t="s">
        <v>100</v>
      </c>
      <c r="I9" s="12" t="s">
        <v>100</v>
      </c>
      <c r="J9" s="12" t="s">
        <v>142</v>
      </c>
      <c r="K9" s="12" t="s">
        <v>142</v>
      </c>
      <c r="L9" s="12" t="s">
        <v>90</v>
      </c>
      <c r="M9" s="12" t="s">
        <v>90</v>
      </c>
      <c r="N9" s="12" t="s">
        <v>90</v>
      </c>
      <c r="O9" s="12" t="s">
        <v>90</v>
      </c>
      <c r="P9" s="12" t="s">
        <v>90</v>
      </c>
      <c r="Q9" s="12" t="s">
        <v>90</v>
      </c>
      <c r="R9" s="12" t="s">
        <v>90</v>
      </c>
      <c r="S9" s="12" t="s">
        <v>90</v>
      </c>
      <c r="T9" s="12" t="s">
        <v>572</v>
      </c>
      <c r="U9" s="12" t="s">
        <v>572</v>
      </c>
      <c r="V9" s="12" t="s">
        <v>572</v>
      </c>
      <c r="W9" s="12" t="s">
        <v>572</v>
      </c>
      <c r="X9" s="12" t="s">
        <v>573</v>
      </c>
      <c r="Y9" s="12" t="s">
        <v>227</v>
      </c>
      <c r="Z9" s="12" t="s">
        <v>227</v>
      </c>
      <c r="AA9" s="12" t="s">
        <v>227</v>
      </c>
      <c r="AB9" s="12" t="s">
        <v>61</v>
      </c>
      <c r="AC9" s="12" t="s">
        <v>61</v>
      </c>
      <c r="AD9" s="12" t="s">
        <v>61</v>
      </c>
      <c r="AE9" s="12" t="s">
        <v>61</v>
      </c>
      <c r="AF9" s="12" t="s">
        <v>61</v>
      </c>
      <c r="AG9" s="12" t="s">
        <v>61</v>
      </c>
      <c r="AH9" s="12" t="s">
        <v>61</v>
      </c>
      <c r="AI9" s="12" t="s">
        <v>574</v>
      </c>
      <c r="AJ9" s="12" t="s">
        <v>575</v>
      </c>
      <c r="AK9" s="12" t="s">
        <v>338</v>
      </c>
      <c r="AL9" s="12" t="s">
        <v>381</v>
      </c>
      <c r="AM9" s="12" t="s">
        <v>381</v>
      </c>
      <c r="AN9" s="12" t="s">
        <v>576</v>
      </c>
      <c r="AO9" s="12" t="s">
        <v>576</v>
      </c>
      <c r="AP9" s="12" t="s">
        <v>577</v>
      </c>
      <c r="AQ9" s="12" t="s">
        <v>578</v>
      </c>
      <c r="AR9" s="12" t="s">
        <v>578</v>
      </c>
      <c r="AS9" s="12" t="s">
        <v>579</v>
      </c>
      <c r="AT9" s="12" t="s">
        <v>580</v>
      </c>
      <c r="AU9" s="12" t="s">
        <v>581</v>
      </c>
      <c r="AV9" s="12" t="s">
        <v>87</v>
      </c>
      <c r="AW9" s="12" t="s">
        <v>87</v>
      </c>
      <c r="AX9" s="12" t="s">
        <v>87</v>
      </c>
      <c r="AY9" s="12" t="s">
        <v>136</v>
      </c>
      <c r="AZ9" s="12" t="s">
        <v>136</v>
      </c>
      <c r="BA9" s="12" t="s">
        <v>136</v>
      </c>
      <c r="BB9" s="12" t="s">
        <v>136</v>
      </c>
      <c r="BC9" s="12" t="s">
        <v>136</v>
      </c>
      <c r="BD9" s="12" t="s">
        <v>136</v>
      </c>
      <c r="BE9" s="12" t="s">
        <v>136</v>
      </c>
      <c r="BF9" s="12" t="s">
        <v>136</v>
      </c>
      <c r="BG9" s="12" t="s">
        <v>582</v>
      </c>
      <c r="BH9" s="12" t="s">
        <v>582</v>
      </c>
      <c r="BI9" s="12" t="s">
        <v>583</v>
      </c>
      <c r="BJ9" s="12" t="s">
        <v>71</v>
      </c>
      <c r="BK9" s="12" t="s">
        <v>71</v>
      </c>
      <c r="BL9" s="12" t="s">
        <v>71</v>
      </c>
      <c r="BM9" s="12" t="s">
        <v>78</v>
      </c>
      <c r="BN9" s="12" t="s">
        <v>78</v>
      </c>
      <c r="BO9" s="12" t="s">
        <v>78</v>
      </c>
      <c r="BP9" s="12" t="s">
        <v>78</v>
      </c>
      <c r="BQ9" s="12" t="s">
        <v>78</v>
      </c>
      <c r="BR9" s="12" t="s">
        <v>78</v>
      </c>
      <c r="BS9" s="12" t="s">
        <v>78</v>
      </c>
      <c r="BT9" s="12" t="s">
        <v>78</v>
      </c>
      <c r="BU9" s="12" t="s">
        <v>78</v>
      </c>
      <c r="BV9" s="12" t="s">
        <v>78</v>
      </c>
      <c r="BW9" s="12" t="s">
        <v>78</v>
      </c>
      <c r="BX9" s="12" t="s">
        <v>78</v>
      </c>
      <c r="BY9" s="12" t="s">
        <v>78</v>
      </c>
      <c r="BZ9" s="12" t="s">
        <v>78</v>
      </c>
      <c r="CA9" s="12" t="s">
        <v>584</v>
      </c>
      <c r="CB9" s="12" t="s">
        <v>584</v>
      </c>
      <c r="CC9" s="12" t="s">
        <v>585</v>
      </c>
      <c r="CD9" s="12" t="s">
        <v>122</v>
      </c>
      <c r="CE9" s="12" t="s">
        <v>122</v>
      </c>
      <c r="CF9" s="12" t="s">
        <v>122</v>
      </c>
      <c r="CG9" s="12" t="s">
        <v>122</v>
      </c>
      <c r="CH9" s="12" t="s">
        <v>122</v>
      </c>
      <c r="CI9" s="12" t="s">
        <v>122</v>
      </c>
      <c r="CJ9" s="12" t="s">
        <v>122</v>
      </c>
      <c r="CK9" s="12" t="s">
        <v>122</v>
      </c>
      <c r="CL9" s="12" t="s">
        <v>122</v>
      </c>
      <c r="CM9" s="12" t="s">
        <v>122</v>
      </c>
      <c r="CN9" s="12" t="s">
        <v>122</v>
      </c>
      <c r="CO9" s="12" t="s">
        <v>122</v>
      </c>
      <c r="CP9" s="12" t="s">
        <v>133</v>
      </c>
      <c r="CQ9" s="12" t="s">
        <v>133</v>
      </c>
      <c r="CR9" s="12" t="s">
        <v>133</v>
      </c>
      <c r="CS9" s="12" t="s">
        <v>133</v>
      </c>
      <c r="CT9" s="12" t="s">
        <v>139</v>
      </c>
      <c r="CU9" s="12" t="s">
        <v>139</v>
      </c>
      <c r="CV9" s="12" t="s">
        <v>586</v>
      </c>
      <c r="CW9" s="12" t="s">
        <v>587</v>
      </c>
      <c r="CX9" s="12" t="s">
        <v>588</v>
      </c>
      <c r="CY9" s="12" t="s">
        <v>589</v>
      </c>
      <c r="CZ9" s="12" t="s">
        <v>590</v>
      </c>
      <c r="DA9" s="12" t="s">
        <v>591</v>
      </c>
      <c r="DB9" s="12" t="s">
        <v>592</v>
      </c>
      <c r="DC9" s="12" t="s">
        <v>100</v>
      </c>
      <c r="DD9" s="12" t="s">
        <v>100</v>
      </c>
      <c r="DE9" s="12" t="s">
        <v>90</v>
      </c>
      <c r="DF9" s="12" t="s">
        <v>574</v>
      </c>
      <c r="DG9" s="12" t="s">
        <v>593</v>
      </c>
      <c r="DH9" s="12" t="s">
        <v>594</v>
      </c>
      <c r="DI9" s="12" t="s">
        <v>250</v>
      </c>
      <c r="DJ9" s="12" t="s">
        <v>595</v>
      </c>
      <c r="DK9" s="12" t="s">
        <v>596</v>
      </c>
      <c r="DL9" s="12" t="s">
        <v>597</v>
      </c>
      <c r="DM9" s="12" t="s">
        <v>295</v>
      </c>
      <c r="DN9" s="12" t="s">
        <v>598</v>
      </c>
      <c r="DO9" s="12" t="s">
        <v>599</v>
      </c>
      <c r="DP9" s="12" t="s">
        <v>600</v>
      </c>
      <c r="DQ9" s="12" t="s">
        <v>601</v>
      </c>
      <c r="DR9" s="12" t="s">
        <v>602</v>
      </c>
      <c r="DS9" s="12" t="s">
        <v>603</v>
      </c>
      <c r="DT9" s="12" t="s">
        <v>604</v>
      </c>
      <c r="DU9" s="12" t="s">
        <v>605</v>
      </c>
      <c r="DV9" s="12" t="s">
        <v>606</v>
      </c>
      <c r="DW9" s="12" t="s">
        <v>607</v>
      </c>
      <c r="DX9" s="12" t="s">
        <v>607</v>
      </c>
      <c r="DY9" s="12" t="s">
        <v>607</v>
      </c>
      <c r="DZ9" s="12" t="s">
        <v>607</v>
      </c>
      <c r="EA9" s="12" t="s">
        <v>608</v>
      </c>
      <c r="EB9" s="12" t="s">
        <v>609</v>
      </c>
      <c r="EC9" s="12" t="s">
        <v>609</v>
      </c>
      <c r="ED9" s="12" t="s">
        <v>78</v>
      </c>
      <c r="EE9" s="12" t="s">
        <v>78</v>
      </c>
      <c r="EF9" s="12" t="s">
        <v>78</v>
      </c>
      <c r="EG9" s="12" t="s">
        <v>78</v>
      </c>
      <c r="EH9" s="12" t="s">
        <v>78</v>
      </c>
      <c r="EI9" s="12" t="s">
        <v>36</v>
      </c>
      <c r="EJ9" s="12" t="s">
        <v>36</v>
      </c>
      <c r="EK9" s="12" t="s">
        <v>610</v>
      </c>
      <c r="EL9" s="12" t="s">
        <v>610</v>
      </c>
      <c r="EM9" s="12" t="s">
        <v>610</v>
      </c>
      <c r="EN9" s="12" t="s">
        <v>610</v>
      </c>
      <c r="EO9" s="12" t="s">
        <v>282</v>
      </c>
      <c r="EP9" s="12" t="s">
        <v>321</v>
      </c>
      <c r="EQ9" s="12" t="s">
        <v>611</v>
      </c>
      <c r="ER9" s="12" t="s">
        <v>122</v>
      </c>
      <c r="ES9" s="12" t="s">
        <v>122</v>
      </c>
      <c r="ET9" s="12" t="s">
        <v>122</v>
      </c>
      <c r="EU9" s="12" t="s">
        <v>122</v>
      </c>
      <c r="EV9" s="12" t="s">
        <v>122</v>
      </c>
      <c r="EW9" s="12" t="s">
        <v>373</v>
      </c>
      <c r="EX9" s="12" t="s">
        <v>373</v>
      </c>
      <c r="EY9" s="12" t="s">
        <v>373</v>
      </c>
      <c r="EZ9" s="12" t="s">
        <v>373</v>
      </c>
      <c r="FA9" s="12" t="s">
        <v>612</v>
      </c>
      <c r="FB9" s="12" t="s">
        <v>613</v>
      </c>
      <c r="FC9" s="12" t="s">
        <v>613</v>
      </c>
      <c r="FD9" s="12" t="s">
        <v>614</v>
      </c>
      <c r="FE9" s="12" t="s">
        <v>615</v>
      </c>
      <c r="FF9" s="12" t="s">
        <v>615</v>
      </c>
      <c r="FG9" s="12" t="s">
        <v>616</v>
      </c>
      <c r="FH9" s="12" t="s">
        <v>617</v>
      </c>
      <c r="FI9" s="12" t="s">
        <v>618</v>
      </c>
      <c r="FJ9" s="12" t="s">
        <v>619</v>
      </c>
      <c r="FK9" s="197"/>
      <c r="FL9" s="1"/>
      <c r="FM9" s="13" t="s">
        <v>145</v>
      </c>
      <c r="FN9" s="13" t="s">
        <v>22</v>
      </c>
      <c r="FO9" s="13" t="s">
        <v>620</v>
      </c>
      <c r="FP9" s="13" t="s">
        <v>621</v>
      </c>
      <c r="FQ9" s="13" t="s">
        <v>30</v>
      </c>
      <c r="FR9" s="13" t="s">
        <v>622</v>
      </c>
      <c r="FS9" s="13" t="s">
        <v>613</v>
      </c>
      <c r="FT9" s="13" t="s">
        <v>613</v>
      </c>
      <c r="FU9" s="200"/>
    </row>
    <row r="10" spans="1:177" ht="40.049999999999997" customHeight="1" x14ac:dyDescent="0.3">
      <c r="A10" s="197"/>
      <c r="B10" s="197"/>
      <c r="C10" s="10" t="s">
        <v>301</v>
      </c>
      <c r="D10" s="10" t="s">
        <v>623</v>
      </c>
      <c r="E10" s="10" t="s">
        <v>624</v>
      </c>
      <c r="F10" s="10" t="s">
        <v>625</v>
      </c>
      <c r="G10" s="10" t="s">
        <v>626</v>
      </c>
      <c r="H10" s="10" t="s">
        <v>306</v>
      </c>
      <c r="I10" s="10" t="s">
        <v>627</v>
      </c>
      <c r="J10" s="10" t="s">
        <v>628</v>
      </c>
      <c r="K10" s="10" t="s">
        <v>629</v>
      </c>
      <c r="L10" s="10" t="s">
        <v>630</v>
      </c>
      <c r="M10" s="10" t="s">
        <v>631</v>
      </c>
      <c r="N10" s="10" t="s">
        <v>632</v>
      </c>
      <c r="O10" s="10" t="s">
        <v>633</v>
      </c>
      <c r="P10" s="10" t="s">
        <v>634</v>
      </c>
      <c r="Q10" s="10" t="s">
        <v>635</v>
      </c>
      <c r="R10" s="10" t="s">
        <v>636</v>
      </c>
      <c r="S10" s="10" t="s">
        <v>637</v>
      </c>
      <c r="T10" s="10" t="s">
        <v>638</v>
      </c>
      <c r="U10" s="10" t="s">
        <v>639</v>
      </c>
      <c r="V10" s="10" t="s">
        <v>640</v>
      </c>
      <c r="W10" s="10" t="s">
        <v>641</v>
      </c>
      <c r="X10" s="10" t="s">
        <v>642</v>
      </c>
      <c r="Y10" s="10" t="s">
        <v>643</v>
      </c>
      <c r="Z10" s="10" t="s">
        <v>644</v>
      </c>
      <c r="AA10" s="10" t="s">
        <v>232</v>
      </c>
      <c r="AB10" s="10" t="s">
        <v>645</v>
      </c>
      <c r="AC10" s="10" t="s">
        <v>646</v>
      </c>
      <c r="AD10" s="10" t="s">
        <v>219</v>
      </c>
      <c r="AE10" s="10" t="s">
        <v>647</v>
      </c>
      <c r="AF10" s="10" t="s">
        <v>648</v>
      </c>
      <c r="AG10" s="10" t="s">
        <v>649</v>
      </c>
      <c r="AH10" s="10" t="s">
        <v>650</v>
      </c>
      <c r="AI10" s="10" t="s">
        <v>651</v>
      </c>
      <c r="AJ10" s="10" t="s">
        <v>652</v>
      </c>
      <c r="AK10" s="10" t="s">
        <v>653</v>
      </c>
      <c r="AL10" s="10" t="s">
        <v>654</v>
      </c>
      <c r="AM10" s="10" t="s">
        <v>655</v>
      </c>
      <c r="AN10" s="10" t="s">
        <v>656</v>
      </c>
      <c r="AO10" s="10" t="s">
        <v>657</v>
      </c>
      <c r="AP10" s="10" t="s">
        <v>577</v>
      </c>
      <c r="AQ10" s="10" t="s">
        <v>658</v>
      </c>
      <c r="AR10" s="10" t="s">
        <v>659</v>
      </c>
      <c r="AS10" s="10" t="s">
        <v>660</v>
      </c>
      <c r="AT10" s="10" t="s">
        <v>661</v>
      </c>
      <c r="AU10" s="10" t="s">
        <v>662</v>
      </c>
      <c r="AV10" s="10" t="s">
        <v>663</v>
      </c>
      <c r="AW10" s="10" t="s">
        <v>664</v>
      </c>
      <c r="AX10" s="10" t="s">
        <v>665</v>
      </c>
      <c r="AY10" s="10" t="s">
        <v>666</v>
      </c>
      <c r="AZ10" s="10" t="s">
        <v>491</v>
      </c>
      <c r="BA10" s="10" t="s">
        <v>667</v>
      </c>
      <c r="BB10" s="10" t="s">
        <v>489</v>
      </c>
      <c r="BC10" s="10" t="s">
        <v>482</v>
      </c>
      <c r="BD10" s="10" t="s">
        <v>668</v>
      </c>
      <c r="BE10" s="10" t="s">
        <v>669</v>
      </c>
      <c r="BF10" s="10" t="s">
        <v>484</v>
      </c>
      <c r="BG10" s="10" t="s">
        <v>670</v>
      </c>
      <c r="BH10" s="10" t="s">
        <v>671</v>
      </c>
      <c r="BI10" s="10" t="s">
        <v>672</v>
      </c>
      <c r="BJ10" s="10" t="s">
        <v>673</v>
      </c>
      <c r="BK10" s="10" t="s">
        <v>674</v>
      </c>
      <c r="BL10" s="10" t="s">
        <v>675</v>
      </c>
      <c r="BM10" s="10" t="s">
        <v>676</v>
      </c>
      <c r="BN10" s="10" t="s">
        <v>677</v>
      </c>
      <c r="BO10" s="10" t="s">
        <v>678</v>
      </c>
      <c r="BP10" s="10" t="s">
        <v>679</v>
      </c>
      <c r="BQ10" s="10" t="s">
        <v>680</v>
      </c>
      <c r="BR10" s="10" t="s">
        <v>681</v>
      </c>
      <c r="BS10" s="10" t="s">
        <v>682</v>
      </c>
      <c r="BT10" s="10" t="s">
        <v>683</v>
      </c>
      <c r="BU10" s="10" t="s">
        <v>684</v>
      </c>
      <c r="BV10" s="10" t="s">
        <v>685</v>
      </c>
      <c r="BW10" s="10" t="s">
        <v>686</v>
      </c>
      <c r="BX10" s="10" t="s">
        <v>687</v>
      </c>
      <c r="BY10" s="10" t="s">
        <v>688</v>
      </c>
      <c r="BZ10" s="10" t="s">
        <v>689</v>
      </c>
      <c r="CA10" s="10" t="s">
        <v>690</v>
      </c>
      <c r="CB10" s="10" t="s">
        <v>691</v>
      </c>
      <c r="CC10" s="10" t="s">
        <v>692</v>
      </c>
      <c r="CD10" s="10" t="s">
        <v>693</v>
      </c>
      <c r="CE10" s="10" t="s">
        <v>367</v>
      </c>
      <c r="CF10" s="10" t="s">
        <v>694</v>
      </c>
      <c r="CG10" s="10" t="s">
        <v>695</v>
      </c>
      <c r="CH10" s="10" t="s">
        <v>696</v>
      </c>
      <c r="CI10" s="10" t="s">
        <v>697</v>
      </c>
      <c r="CJ10" s="10" t="s">
        <v>698</v>
      </c>
      <c r="CK10" s="10" t="s">
        <v>699</v>
      </c>
      <c r="CL10" s="10" t="s">
        <v>700</v>
      </c>
      <c r="CM10" s="10" t="s">
        <v>701</v>
      </c>
      <c r="CN10" s="10" t="s">
        <v>702</v>
      </c>
      <c r="CO10" s="10" t="s">
        <v>703</v>
      </c>
      <c r="CP10" s="10" t="s">
        <v>704</v>
      </c>
      <c r="CQ10" s="10" t="s">
        <v>705</v>
      </c>
      <c r="CR10" s="10" t="s">
        <v>706</v>
      </c>
      <c r="CS10" s="10" t="s">
        <v>707</v>
      </c>
      <c r="CT10" s="10" t="s">
        <v>708</v>
      </c>
      <c r="CU10" s="10" t="s">
        <v>709</v>
      </c>
      <c r="CV10" s="10" t="s">
        <v>710</v>
      </c>
      <c r="CW10" s="10" t="s">
        <v>457</v>
      </c>
      <c r="CX10" s="10" t="s">
        <v>711</v>
      </c>
      <c r="CY10" s="10" t="s">
        <v>712</v>
      </c>
      <c r="CZ10" s="10" t="s">
        <v>713</v>
      </c>
      <c r="DA10" s="10" t="s">
        <v>714</v>
      </c>
      <c r="DB10" s="10" t="s">
        <v>715</v>
      </c>
      <c r="DC10" s="10" t="s">
        <v>716</v>
      </c>
      <c r="DD10" s="10" t="s">
        <v>717</v>
      </c>
      <c r="DE10" s="10" t="s">
        <v>554</v>
      </c>
      <c r="DF10" s="10" t="s">
        <v>718</v>
      </c>
      <c r="DG10" s="10" t="s">
        <v>719</v>
      </c>
      <c r="DH10" s="10" t="s">
        <v>720</v>
      </c>
      <c r="DI10" s="10" t="s">
        <v>721</v>
      </c>
      <c r="DJ10" s="10" t="s">
        <v>722</v>
      </c>
      <c r="DK10" s="10" t="s">
        <v>723</v>
      </c>
      <c r="DL10" s="10" t="s">
        <v>724</v>
      </c>
      <c r="DM10" s="10" t="s">
        <v>296</v>
      </c>
      <c r="DN10" s="10" t="s">
        <v>725</v>
      </c>
      <c r="DO10" s="10" t="s">
        <v>726</v>
      </c>
      <c r="DP10" s="10" t="s">
        <v>727</v>
      </c>
      <c r="DQ10" s="10" t="s">
        <v>728</v>
      </c>
      <c r="DR10" s="10" t="s">
        <v>729</v>
      </c>
      <c r="DS10" s="10" t="s">
        <v>730</v>
      </c>
      <c r="DT10" s="10" t="s">
        <v>731</v>
      </c>
      <c r="DU10" s="10" t="s">
        <v>732</v>
      </c>
      <c r="DV10" s="10" t="s">
        <v>733</v>
      </c>
      <c r="DW10" s="10" t="s">
        <v>734</v>
      </c>
      <c r="DX10" s="10" t="s">
        <v>735</v>
      </c>
      <c r="DY10" s="10" t="s">
        <v>736</v>
      </c>
      <c r="DZ10" s="10" t="s">
        <v>737</v>
      </c>
      <c r="EA10" s="10" t="s">
        <v>738</v>
      </c>
      <c r="EB10" s="10" t="s">
        <v>739</v>
      </c>
      <c r="EC10" s="10" t="s">
        <v>740</v>
      </c>
      <c r="ED10" s="10" t="s">
        <v>741</v>
      </c>
      <c r="EE10" s="10" t="s">
        <v>742</v>
      </c>
      <c r="EF10" s="10" t="s">
        <v>743</v>
      </c>
      <c r="EG10" s="10" t="s">
        <v>744</v>
      </c>
      <c r="EH10" s="10" t="s">
        <v>745</v>
      </c>
      <c r="EI10" s="10" t="s">
        <v>746</v>
      </c>
      <c r="EJ10" s="10" t="s">
        <v>747</v>
      </c>
      <c r="EK10" s="10" t="s">
        <v>748</v>
      </c>
      <c r="EL10" s="10" t="s">
        <v>749</v>
      </c>
      <c r="EM10" s="10" t="s">
        <v>750</v>
      </c>
      <c r="EN10" s="10" t="s">
        <v>751</v>
      </c>
      <c r="EO10" s="10" t="s">
        <v>752</v>
      </c>
      <c r="EP10" s="10" t="s">
        <v>753</v>
      </c>
      <c r="EQ10" s="10" t="s">
        <v>754</v>
      </c>
      <c r="ER10" s="10" t="s">
        <v>755</v>
      </c>
      <c r="ES10" s="10" t="s">
        <v>756</v>
      </c>
      <c r="ET10" s="10" t="s">
        <v>757</v>
      </c>
      <c r="EU10" s="10" t="s">
        <v>758</v>
      </c>
      <c r="EV10" s="10" t="s">
        <v>759</v>
      </c>
      <c r="EW10" s="10" t="s">
        <v>377</v>
      </c>
      <c r="EX10" s="10" t="s">
        <v>760</v>
      </c>
      <c r="EY10" s="10" t="s">
        <v>761</v>
      </c>
      <c r="EZ10" s="10" t="s">
        <v>762</v>
      </c>
      <c r="FA10" s="10" t="s">
        <v>763</v>
      </c>
      <c r="FB10" s="10" t="s">
        <v>764</v>
      </c>
      <c r="FC10" s="10" t="s">
        <v>765</v>
      </c>
      <c r="FD10" s="10" t="s">
        <v>766</v>
      </c>
      <c r="FE10" s="10" t="s">
        <v>767</v>
      </c>
      <c r="FF10" s="10" t="s">
        <v>768</v>
      </c>
      <c r="FG10" s="10" t="s">
        <v>769</v>
      </c>
      <c r="FH10" s="10" t="s">
        <v>770</v>
      </c>
      <c r="FI10" s="10" t="s">
        <v>771</v>
      </c>
      <c r="FJ10" s="10" t="s">
        <v>772</v>
      </c>
      <c r="FK10" s="197" t="s">
        <v>773</v>
      </c>
      <c r="FL10" s="1"/>
      <c r="FM10" s="11" t="s">
        <v>774</v>
      </c>
      <c r="FN10" s="11" t="s">
        <v>775</v>
      </c>
      <c r="FO10" s="11" t="s">
        <v>776</v>
      </c>
      <c r="FP10" s="11" t="s">
        <v>777</v>
      </c>
      <c r="FQ10" s="11" t="s">
        <v>778</v>
      </c>
      <c r="FR10" s="11" t="s">
        <v>779</v>
      </c>
      <c r="FS10" s="11" t="s">
        <v>780</v>
      </c>
      <c r="FT10" s="11" t="s">
        <v>781</v>
      </c>
      <c r="FU10" s="200" t="s">
        <v>773</v>
      </c>
    </row>
    <row r="11" spans="1:177" ht="24" customHeight="1" x14ac:dyDescent="0.3">
      <c r="A11" s="14" t="s">
        <v>58</v>
      </c>
      <c r="B11" s="14" t="s">
        <v>782</v>
      </c>
      <c r="C11" s="15">
        <v>205.4</v>
      </c>
      <c r="D11" s="15">
        <v>635.1</v>
      </c>
      <c r="E11" s="15">
        <v>216.3</v>
      </c>
      <c r="F11" s="15"/>
      <c r="G11" s="15"/>
      <c r="H11" s="15">
        <v>61.6</v>
      </c>
      <c r="I11" s="15">
        <v>199.6</v>
      </c>
      <c r="J11" s="15">
        <v>0</v>
      </c>
      <c r="K11" s="15"/>
      <c r="L11" s="15">
        <v>149.6</v>
      </c>
      <c r="M11" s="15">
        <v>149.5</v>
      </c>
      <c r="N11" s="15">
        <v>149.5</v>
      </c>
      <c r="O11" s="15">
        <v>245.7</v>
      </c>
      <c r="P11" s="15">
        <v>211.6</v>
      </c>
      <c r="Q11" s="15">
        <v>110.2</v>
      </c>
      <c r="R11" s="15">
        <v>557.6</v>
      </c>
      <c r="S11" s="15">
        <v>5</v>
      </c>
      <c r="T11" s="15"/>
      <c r="U11" s="15"/>
      <c r="V11" s="15"/>
      <c r="W11" s="15"/>
      <c r="X11" s="15">
        <v>169.1</v>
      </c>
      <c r="Y11" s="15">
        <v>8.1999999999999993</v>
      </c>
      <c r="Z11" s="15">
        <v>6.1</v>
      </c>
      <c r="AA11" s="15"/>
      <c r="AB11" s="15">
        <v>7</v>
      </c>
      <c r="AC11" s="15">
        <v>13.3</v>
      </c>
      <c r="AD11" s="15">
        <v>83.6</v>
      </c>
      <c r="AE11" s="15"/>
      <c r="AF11" s="15"/>
      <c r="AG11" s="15"/>
      <c r="AH11" s="15"/>
      <c r="AI11" s="15">
        <v>110.3</v>
      </c>
      <c r="AJ11" s="15">
        <v>152.5</v>
      </c>
      <c r="AK11" s="15"/>
      <c r="AL11" s="15"/>
      <c r="AM11" s="15"/>
      <c r="AN11" s="15">
        <v>6.5</v>
      </c>
      <c r="AO11" s="15">
        <v>306.39999999999998</v>
      </c>
      <c r="AP11" s="15">
        <v>46.8</v>
      </c>
      <c r="AQ11" s="15">
        <v>153.9</v>
      </c>
      <c r="AR11" s="15">
        <v>27.3</v>
      </c>
      <c r="AS11" s="15">
        <v>16.399999999999999</v>
      </c>
      <c r="AT11" s="15">
        <v>18.600000000000001</v>
      </c>
      <c r="AU11" s="15">
        <v>88.6</v>
      </c>
      <c r="AV11" s="15">
        <v>181.3</v>
      </c>
      <c r="AW11" s="15">
        <v>181.2</v>
      </c>
      <c r="AX11" s="15">
        <v>182.6</v>
      </c>
      <c r="AY11" s="15">
        <v>111.5</v>
      </c>
      <c r="AZ11" s="15">
        <v>6.1</v>
      </c>
      <c r="BA11" s="15">
        <v>8.6999999999999993</v>
      </c>
      <c r="BB11" s="15">
        <v>33.6</v>
      </c>
      <c r="BC11" s="15">
        <v>19.899999999999999</v>
      </c>
      <c r="BD11" s="15">
        <v>2</v>
      </c>
      <c r="BE11" s="15">
        <v>13.1</v>
      </c>
      <c r="BF11" s="15">
        <v>70</v>
      </c>
      <c r="BG11" s="15"/>
      <c r="BH11" s="15"/>
      <c r="BI11" s="15">
        <v>54.1</v>
      </c>
      <c r="BJ11" s="15"/>
      <c r="BK11" s="15">
        <v>0</v>
      </c>
      <c r="BL11" s="15">
        <v>0</v>
      </c>
      <c r="BM11" s="15"/>
      <c r="BN11" s="15"/>
      <c r="BO11" s="15"/>
      <c r="BP11" s="15">
        <v>128.1</v>
      </c>
      <c r="BQ11" s="15"/>
      <c r="BR11" s="15">
        <v>0</v>
      </c>
      <c r="BS11" s="15">
        <v>200</v>
      </c>
      <c r="BT11" s="15">
        <v>88.4</v>
      </c>
      <c r="BU11" s="15"/>
      <c r="BV11" s="15"/>
      <c r="BW11" s="15"/>
      <c r="BX11" s="15"/>
      <c r="BY11" s="15"/>
      <c r="BZ11" s="15"/>
      <c r="CA11" s="15"/>
      <c r="CB11" s="15"/>
      <c r="CC11" s="15">
        <v>3.7</v>
      </c>
      <c r="CD11" s="15">
        <v>194.7</v>
      </c>
      <c r="CE11" s="15">
        <v>0</v>
      </c>
      <c r="CF11" s="15">
        <v>63.6</v>
      </c>
      <c r="CG11" s="15">
        <v>63</v>
      </c>
      <c r="CH11" s="15">
        <v>30.5</v>
      </c>
      <c r="CI11" s="15"/>
      <c r="CJ11" s="15"/>
      <c r="CK11" s="15"/>
      <c r="CL11" s="15">
        <v>146.9</v>
      </c>
      <c r="CM11" s="15">
        <v>147.80000000000001</v>
      </c>
      <c r="CN11" s="15">
        <v>149.19999999999999</v>
      </c>
      <c r="CO11" s="15"/>
      <c r="CP11" s="15"/>
      <c r="CQ11" s="15"/>
      <c r="CR11" s="15"/>
      <c r="CS11" s="15"/>
      <c r="CT11" s="15"/>
      <c r="CU11" s="15"/>
      <c r="CV11" s="15">
        <v>0</v>
      </c>
      <c r="CW11" s="15">
        <v>76.5</v>
      </c>
      <c r="CX11" s="15">
        <v>0</v>
      </c>
      <c r="CY11" s="15">
        <v>0</v>
      </c>
      <c r="CZ11" s="15">
        <v>0</v>
      </c>
      <c r="DA11" s="15">
        <v>18</v>
      </c>
      <c r="DB11" s="15">
        <v>20.3</v>
      </c>
      <c r="DC11" s="15">
        <v>9.8000000000000007</v>
      </c>
      <c r="DD11" s="15">
        <v>4.8</v>
      </c>
      <c r="DE11" s="15">
        <v>0</v>
      </c>
      <c r="DF11" s="15">
        <v>1.1000000000000001</v>
      </c>
      <c r="DG11" s="15">
        <v>3.5</v>
      </c>
      <c r="DH11" s="15">
        <v>4.7</v>
      </c>
      <c r="DI11" s="15"/>
      <c r="DJ11" s="15">
        <v>17.5</v>
      </c>
      <c r="DK11" s="15">
        <v>15.8</v>
      </c>
      <c r="DL11" s="15">
        <v>3.4</v>
      </c>
      <c r="DM11" s="15">
        <v>18.600000000000001</v>
      </c>
      <c r="DN11" s="15">
        <v>0</v>
      </c>
      <c r="DO11" s="15">
        <v>0</v>
      </c>
      <c r="DP11" s="15">
        <v>19.100000000000001</v>
      </c>
      <c r="DQ11" s="15">
        <v>48.2</v>
      </c>
      <c r="DR11" s="15">
        <v>0</v>
      </c>
      <c r="DS11" s="15">
        <v>3.3</v>
      </c>
      <c r="DT11" s="15">
        <v>13.8</v>
      </c>
      <c r="DU11" s="15">
        <v>2</v>
      </c>
      <c r="DV11" s="15">
        <v>0.4</v>
      </c>
      <c r="DW11" s="15">
        <v>9.6999999999999993</v>
      </c>
      <c r="DX11" s="15">
        <v>6.8</v>
      </c>
      <c r="DY11" s="15">
        <v>19.899999999999999</v>
      </c>
      <c r="DZ11" s="15">
        <v>20.3</v>
      </c>
      <c r="EA11" s="15">
        <v>20</v>
      </c>
      <c r="EB11" s="15">
        <v>8.1999999999999993</v>
      </c>
      <c r="EC11" s="15">
        <v>18.899999999999999</v>
      </c>
      <c r="ED11" s="15">
        <v>0</v>
      </c>
      <c r="EE11" s="15">
        <v>44.7</v>
      </c>
      <c r="EF11" s="15">
        <v>71.2</v>
      </c>
      <c r="EG11" s="15">
        <v>3.4</v>
      </c>
      <c r="EH11" s="15">
        <v>0.9</v>
      </c>
      <c r="EI11" s="15">
        <v>10.5</v>
      </c>
      <c r="EJ11" s="15">
        <v>6.8</v>
      </c>
      <c r="EK11" s="15">
        <v>7.2</v>
      </c>
      <c r="EL11" s="15">
        <v>15.2</v>
      </c>
      <c r="EM11" s="15">
        <v>15.5</v>
      </c>
      <c r="EN11" s="15">
        <v>15</v>
      </c>
      <c r="EO11" s="15">
        <v>0.2</v>
      </c>
      <c r="EP11" s="15">
        <v>0</v>
      </c>
      <c r="EQ11" s="15">
        <v>0</v>
      </c>
      <c r="ER11" s="15">
        <v>0</v>
      </c>
      <c r="ES11" s="15">
        <v>0.6</v>
      </c>
      <c r="ET11" s="15">
        <v>5.2</v>
      </c>
      <c r="EU11" s="15">
        <v>1.7</v>
      </c>
      <c r="EV11" s="15">
        <v>0</v>
      </c>
      <c r="EW11" s="15">
        <v>2.9</v>
      </c>
      <c r="EX11" s="15">
        <v>1.1000000000000001</v>
      </c>
      <c r="EY11" s="15">
        <v>2.4</v>
      </c>
      <c r="EZ11" s="15">
        <v>1.2</v>
      </c>
      <c r="FA11" s="15">
        <v>0</v>
      </c>
      <c r="FB11" s="15">
        <v>7</v>
      </c>
      <c r="FC11" s="15">
        <v>20</v>
      </c>
      <c r="FD11" s="15">
        <v>9.3000000000000007</v>
      </c>
      <c r="FE11" s="15"/>
      <c r="FF11" s="15"/>
      <c r="FG11" s="15">
        <v>15</v>
      </c>
      <c r="FH11" s="15">
        <v>0</v>
      </c>
      <c r="FI11" s="15">
        <v>7.4</v>
      </c>
      <c r="FJ11" s="15">
        <v>11</v>
      </c>
      <c r="FK11" s="15">
        <v>6851.3</v>
      </c>
      <c r="FL11" s="16"/>
      <c r="FM11" s="15">
        <v>21.33</v>
      </c>
      <c r="FN11" s="15">
        <v>8</v>
      </c>
      <c r="FO11" s="15"/>
      <c r="FP11" s="15">
        <v>13.2</v>
      </c>
      <c r="FQ11" s="15">
        <v>27</v>
      </c>
      <c r="FR11" s="15">
        <v>18</v>
      </c>
      <c r="FS11" s="15">
        <v>5.0999999999999996</v>
      </c>
      <c r="FT11" s="15">
        <v>5.5</v>
      </c>
      <c r="FU11" s="15">
        <v>98.13</v>
      </c>
    </row>
    <row r="12" spans="1:177" ht="24" customHeight="1" x14ac:dyDescent="0.3">
      <c r="A12" s="17" t="s">
        <v>58</v>
      </c>
      <c r="B12" s="17" t="s">
        <v>783</v>
      </c>
      <c r="C12" s="18">
        <v>204.4</v>
      </c>
      <c r="D12" s="18">
        <v>632.5</v>
      </c>
      <c r="E12" s="18">
        <v>216.4</v>
      </c>
      <c r="F12" s="18"/>
      <c r="G12" s="18"/>
      <c r="H12" s="18">
        <v>60.7</v>
      </c>
      <c r="I12" s="18">
        <v>197.8</v>
      </c>
      <c r="J12" s="18">
        <v>0</v>
      </c>
      <c r="K12" s="18"/>
      <c r="L12" s="18">
        <v>119.7</v>
      </c>
      <c r="M12" s="18">
        <v>118.9</v>
      </c>
      <c r="N12" s="18">
        <v>120</v>
      </c>
      <c r="O12" s="18">
        <v>221.7</v>
      </c>
      <c r="P12" s="18">
        <v>214.3</v>
      </c>
      <c r="Q12" s="18">
        <v>110.7</v>
      </c>
      <c r="R12" s="18">
        <v>553</v>
      </c>
      <c r="S12" s="18">
        <v>5</v>
      </c>
      <c r="T12" s="18"/>
      <c r="U12" s="18"/>
      <c r="V12" s="18"/>
      <c r="W12" s="18"/>
      <c r="X12" s="18">
        <v>167</v>
      </c>
      <c r="Y12" s="18">
        <v>7.7</v>
      </c>
      <c r="Z12" s="18">
        <v>6</v>
      </c>
      <c r="AA12" s="18"/>
      <c r="AB12" s="18">
        <v>6.9</v>
      </c>
      <c r="AC12" s="18">
        <v>12.2</v>
      </c>
      <c r="AD12" s="18">
        <v>83.2</v>
      </c>
      <c r="AE12" s="18"/>
      <c r="AF12" s="18"/>
      <c r="AG12" s="18"/>
      <c r="AH12" s="18"/>
      <c r="AI12" s="18">
        <v>110</v>
      </c>
      <c r="AJ12" s="18">
        <v>152.1</v>
      </c>
      <c r="AK12" s="18"/>
      <c r="AL12" s="18"/>
      <c r="AM12" s="18"/>
      <c r="AN12" s="18">
        <v>6.5</v>
      </c>
      <c r="AO12" s="18">
        <v>305.39999999999998</v>
      </c>
      <c r="AP12" s="18">
        <v>47.1</v>
      </c>
      <c r="AQ12" s="18">
        <v>151.80000000000001</v>
      </c>
      <c r="AR12" s="18">
        <v>27.2</v>
      </c>
      <c r="AS12" s="18">
        <v>16.600000000000001</v>
      </c>
      <c r="AT12" s="18">
        <v>18.600000000000001</v>
      </c>
      <c r="AU12" s="18">
        <v>90.8</v>
      </c>
      <c r="AV12" s="18">
        <v>164.7</v>
      </c>
      <c r="AW12" s="18">
        <v>165.1</v>
      </c>
      <c r="AX12" s="18">
        <v>176.7</v>
      </c>
      <c r="AY12" s="18">
        <v>109.4</v>
      </c>
      <c r="AZ12" s="18">
        <v>6.1</v>
      </c>
      <c r="BA12" s="18">
        <v>8.6</v>
      </c>
      <c r="BB12" s="18">
        <v>32.9</v>
      </c>
      <c r="BC12" s="18">
        <v>19.600000000000001</v>
      </c>
      <c r="BD12" s="18">
        <v>2</v>
      </c>
      <c r="BE12" s="18">
        <v>12.8</v>
      </c>
      <c r="BF12" s="18">
        <v>68.900000000000006</v>
      </c>
      <c r="BG12" s="18"/>
      <c r="BH12" s="18"/>
      <c r="BI12" s="18">
        <v>52.8</v>
      </c>
      <c r="BJ12" s="18"/>
      <c r="BK12" s="18">
        <v>0</v>
      </c>
      <c r="BL12" s="18">
        <v>0</v>
      </c>
      <c r="BM12" s="18"/>
      <c r="BN12" s="18"/>
      <c r="BO12" s="18"/>
      <c r="BP12" s="18">
        <v>127.3</v>
      </c>
      <c r="BQ12" s="18"/>
      <c r="BR12" s="18">
        <v>0</v>
      </c>
      <c r="BS12" s="18">
        <v>200</v>
      </c>
      <c r="BT12" s="18">
        <v>88.1</v>
      </c>
      <c r="BU12" s="18"/>
      <c r="BV12" s="18"/>
      <c r="BW12" s="18"/>
      <c r="BX12" s="18"/>
      <c r="BY12" s="18"/>
      <c r="BZ12" s="18"/>
      <c r="CA12" s="18"/>
      <c r="CB12" s="18"/>
      <c r="CC12" s="18">
        <v>3.7</v>
      </c>
      <c r="CD12" s="18">
        <v>191.2</v>
      </c>
      <c r="CE12" s="18">
        <v>0</v>
      </c>
      <c r="CF12" s="18">
        <v>63</v>
      </c>
      <c r="CG12" s="18">
        <v>63</v>
      </c>
      <c r="CH12" s="18">
        <v>29.9</v>
      </c>
      <c r="CI12" s="18"/>
      <c r="CJ12" s="18"/>
      <c r="CK12" s="18"/>
      <c r="CL12" s="18">
        <v>147.1</v>
      </c>
      <c r="CM12" s="18">
        <v>147.9</v>
      </c>
      <c r="CN12" s="18">
        <v>150.1</v>
      </c>
      <c r="CO12" s="18"/>
      <c r="CP12" s="18"/>
      <c r="CQ12" s="18"/>
      <c r="CR12" s="18"/>
      <c r="CS12" s="18"/>
      <c r="CT12" s="18"/>
      <c r="CU12" s="18"/>
      <c r="CV12" s="18">
        <v>0</v>
      </c>
      <c r="CW12" s="18">
        <v>81.3</v>
      </c>
      <c r="CX12" s="18">
        <v>0</v>
      </c>
      <c r="CY12" s="18">
        <v>0</v>
      </c>
      <c r="CZ12" s="18">
        <v>0</v>
      </c>
      <c r="DA12" s="18">
        <v>18.399999999999999</v>
      </c>
      <c r="DB12" s="18">
        <v>20.100000000000001</v>
      </c>
      <c r="DC12" s="18">
        <v>9.9</v>
      </c>
      <c r="DD12" s="18">
        <v>4.9000000000000004</v>
      </c>
      <c r="DE12" s="18">
        <v>0</v>
      </c>
      <c r="DF12" s="18">
        <v>1.1000000000000001</v>
      </c>
      <c r="DG12" s="18">
        <v>3.5</v>
      </c>
      <c r="DH12" s="18">
        <v>4.7</v>
      </c>
      <c r="DI12" s="18"/>
      <c r="DJ12" s="18">
        <v>17.5</v>
      </c>
      <c r="DK12" s="18">
        <v>18.899999999999999</v>
      </c>
      <c r="DL12" s="18">
        <v>3.5</v>
      </c>
      <c r="DM12" s="18">
        <v>18.600000000000001</v>
      </c>
      <c r="DN12" s="18">
        <v>0</v>
      </c>
      <c r="DO12" s="18">
        <v>0</v>
      </c>
      <c r="DP12" s="18">
        <v>19.3</v>
      </c>
      <c r="DQ12" s="18">
        <v>50.5</v>
      </c>
      <c r="DR12" s="18">
        <v>0</v>
      </c>
      <c r="DS12" s="18">
        <v>3.5</v>
      </c>
      <c r="DT12" s="18">
        <v>13.5</v>
      </c>
      <c r="DU12" s="18">
        <v>2</v>
      </c>
      <c r="DV12" s="18">
        <v>0.4</v>
      </c>
      <c r="DW12" s="18">
        <v>9.6999999999999993</v>
      </c>
      <c r="DX12" s="18">
        <v>6.8</v>
      </c>
      <c r="DY12" s="18">
        <v>19.899999999999999</v>
      </c>
      <c r="DZ12" s="18">
        <v>20.3</v>
      </c>
      <c r="EA12" s="18">
        <v>20</v>
      </c>
      <c r="EB12" s="18">
        <v>5.2</v>
      </c>
      <c r="EC12" s="18">
        <v>19.8</v>
      </c>
      <c r="ED12" s="18">
        <v>0</v>
      </c>
      <c r="EE12" s="18">
        <v>35.700000000000003</v>
      </c>
      <c r="EF12" s="18">
        <v>67.099999999999994</v>
      </c>
      <c r="EG12" s="18">
        <v>1.3</v>
      </c>
      <c r="EH12" s="18">
        <v>0.3</v>
      </c>
      <c r="EI12" s="18">
        <v>10.5</v>
      </c>
      <c r="EJ12" s="18">
        <v>6.7</v>
      </c>
      <c r="EK12" s="18">
        <v>7.2</v>
      </c>
      <c r="EL12" s="18">
        <v>15.2</v>
      </c>
      <c r="EM12" s="18">
        <v>15.5</v>
      </c>
      <c r="EN12" s="18">
        <v>15</v>
      </c>
      <c r="EO12" s="18">
        <v>0</v>
      </c>
      <c r="EP12" s="18">
        <v>0</v>
      </c>
      <c r="EQ12" s="18">
        <v>0</v>
      </c>
      <c r="ER12" s="18">
        <v>0</v>
      </c>
      <c r="ES12" s="18">
        <v>0.6</v>
      </c>
      <c r="ET12" s="18">
        <v>1.9</v>
      </c>
      <c r="EU12" s="18">
        <v>1</v>
      </c>
      <c r="EV12" s="18">
        <v>0</v>
      </c>
      <c r="EW12" s="18">
        <v>2.9</v>
      </c>
      <c r="EX12" s="18">
        <v>1.1000000000000001</v>
      </c>
      <c r="EY12" s="18">
        <v>2.4</v>
      </c>
      <c r="EZ12" s="18">
        <v>1.2</v>
      </c>
      <c r="FA12" s="18">
        <v>0</v>
      </c>
      <c r="FB12" s="18">
        <v>7</v>
      </c>
      <c r="FC12" s="18">
        <v>20</v>
      </c>
      <c r="FD12" s="18">
        <v>8.6999999999999993</v>
      </c>
      <c r="FE12" s="18"/>
      <c r="FF12" s="18"/>
      <c r="FG12" s="18">
        <v>15</v>
      </c>
      <c r="FH12" s="18">
        <v>0</v>
      </c>
      <c r="FI12" s="18">
        <v>8.6</v>
      </c>
      <c r="FJ12" s="18">
        <v>11</v>
      </c>
      <c r="FK12" s="18">
        <v>6664.3</v>
      </c>
      <c r="FL12" s="16"/>
      <c r="FM12" s="18">
        <v>21.33</v>
      </c>
      <c r="FN12" s="18">
        <v>8</v>
      </c>
      <c r="FO12" s="18"/>
      <c r="FP12" s="18">
        <v>13.2</v>
      </c>
      <c r="FQ12" s="18">
        <v>27</v>
      </c>
      <c r="FR12" s="18">
        <v>18</v>
      </c>
      <c r="FS12" s="18">
        <v>5.2</v>
      </c>
      <c r="FT12" s="18">
        <v>5.6</v>
      </c>
      <c r="FU12" s="18">
        <v>98.33</v>
      </c>
    </row>
    <row r="13" spans="1:177" ht="24" customHeight="1" x14ac:dyDescent="0.3">
      <c r="A13" s="17" t="s">
        <v>58</v>
      </c>
      <c r="B13" s="17" t="s">
        <v>784</v>
      </c>
      <c r="C13" s="18">
        <v>200.6</v>
      </c>
      <c r="D13" s="18">
        <v>621.29999999999995</v>
      </c>
      <c r="E13" s="18">
        <v>215</v>
      </c>
      <c r="F13" s="18"/>
      <c r="G13" s="18"/>
      <c r="H13" s="18">
        <v>59.3</v>
      </c>
      <c r="I13" s="18">
        <v>196.8</v>
      </c>
      <c r="J13" s="18">
        <v>0</v>
      </c>
      <c r="K13" s="18"/>
      <c r="L13" s="18">
        <v>131.6</v>
      </c>
      <c r="M13" s="18">
        <v>131.80000000000001</v>
      </c>
      <c r="N13" s="18">
        <v>131.4</v>
      </c>
      <c r="O13" s="18">
        <v>231.6</v>
      </c>
      <c r="P13" s="18">
        <v>214.4</v>
      </c>
      <c r="Q13" s="18">
        <v>109.9</v>
      </c>
      <c r="R13" s="18">
        <v>540.6</v>
      </c>
      <c r="S13" s="18">
        <v>4.7</v>
      </c>
      <c r="T13" s="18"/>
      <c r="U13" s="18"/>
      <c r="V13" s="18"/>
      <c r="W13" s="18"/>
      <c r="X13" s="18">
        <v>153.4</v>
      </c>
      <c r="Y13" s="18">
        <v>6.8</v>
      </c>
      <c r="Z13" s="18">
        <v>5.8</v>
      </c>
      <c r="AA13" s="18"/>
      <c r="AB13" s="18">
        <v>6.9</v>
      </c>
      <c r="AC13" s="18">
        <v>12.3</v>
      </c>
      <c r="AD13" s="18">
        <v>68.7</v>
      </c>
      <c r="AE13" s="18"/>
      <c r="AF13" s="18"/>
      <c r="AG13" s="18"/>
      <c r="AH13" s="18"/>
      <c r="AI13" s="18">
        <v>107.5</v>
      </c>
      <c r="AJ13" s="18">
        <v>123.5</v>
      </c>
      <c r="AK13" s="18"/>
      <c r="AL13" s="18"/>
      <c r="AM13" s="18"/>
      <c r="AN13" s="18">
        <v>6.5</v>
      </c>
      <c r="AO13" s="18">
        <v>301.60000000000002</v>
      </c>
      <c r="AP13" s="18">
        <v>46.1</v>
      </c>
      <c r="AQ13" s="18">
        <v>148.1</v>
      </c>
      <c r="AR13" s="18">
        <v>28.4</v>
      </c>
      <c r="AS13" s="18">
        <v>16.399999999999999</v>
      </c>
      <c r="AT13" s="18">
        <v>18.600000000000001</v>
      </c>
      <c r="AU13" s="18">
        <v>80.400000000000006</v>
      </c>
      <c r="AV13" s="18">
        <v>171.4</v>
      </c>
      <c r="AW13" s="18">
        <v>172.1</v>
      </c>
      <c r="AX13" s="18">
        <v>182.6</v>
      </c>
      <c r="AY13" s="18">
        <v>107.9</v>
      </c>
      <c r="AZ13" s="18">
        <v>6.1</v>
      </c>
      <c r="BA13" s="18">
        <v>8.6</v>
      </c>
      <c r="BB13" s="18">
        <v>32.200000000000003</v>
      </c>
      <c r="BC13" s="18">
        <v>19</v>
      </c>
      <c r="BD13" s="18">
        <v>2</v>
      </c>
      <c r="BE13" s="18">
        <v>12.5</v>
      </c>
      <c r="BF13" s="18">
        <v>66.400000000000006</v>
      </c>
      <c r="BG13" s="18"/>
      <c r="BH13" s="18"/>
      <c r="BI13" s="18">
        <v>49.8</v>
      </c>
      <c r="BJ13" s="18"/>
      <c r="BK13" s="18">
        <v>0</v>
      </c>
      <c r="BL13" s="18">
        <v>0</v>
      </c>
      <c r="BM13" s="18"/>
      <c r="BN13" s="18"/>
      <c r="BO13" s="18"/>
      <c r="BP13" s="18">
        <v>124.7</v>
      </c>
      <c r="BQ13" s="18"/>
      <c r="BR13" s="18">
        <v>0</v>
      </c>
      <c r="BS13" s="18">
        <v>200</v>
      </c>
      <c r="BT13" s="18">
        <v>88.7</v>
      </c>
      <c r="BU13" s="18"/>
      <c r="BV13" s="18"/>
      <c r="BW13" s="18"/>
      <c r="BX13" s="18"/>
      <c r="BY13" s="18"/>
      <c r="BZ13" s="18"/>
      <c r="CA13" s="18"/>
      <c r="CB13" s="18"/>
      <c r="CC13" s="18">
        <v>3.7</v>
      </c>
      <c r="CD13" s="18">
        <v>118.7</v>
      </c>
      <c r="CE13" s="18">
        <v>0</v>
      </c>
      <c r="CF13" s="18">
        <v>60.6</v>
      </c>
      <c r="CG13" s="18">
        <v>61.4</v>
      </c>
      <c r="CH13" s="18">
        <v>29.1</v>
      </c>
      <c r="CI13" s="18"/>
      <c r="CJ13" s="18"/>
      <c r="CK13" s="18"/>
      <c r="CL13" s="18">
        <v>147.69999999999999</v>
      </c>
      <c r="CM13" s="18">
        <v>148.4</v>
      </c>
      <c r="CN13" s="18">
        <v>149.5</v>
      </c>
      <c r="CO13" s="18"/>
      <c r="CP13" s="18"/>
      <c r="CQ13" s="18"/>
      <c r="CR13" s="18"/>
      <c r="CS13" s="18"/>
      <c r="CT13" s="18"/>
      <c r="CU13" s="18"/>
      <c r="CV13" s="18">
        <v>0</v>
      </c>
      <c r="CW13" s="18">
        <v>77.3</v>
      </c>
      <c r="CX13" s="18">
        <v>0</v>
      </c>
      <c r="CY13" s="18">
        <v>0</v>
      </c>
      <c r="CZ13" s="18">
        <v>0</v>
      </c>
      <c r="DA13" s="18">
        <v>18.5</v>
      </c>
      <c r="DB13" s="18">
        <v>19.7</v>
      </c>
      <c r="DC13" s="18">
        <v>9.9</v>
      </c>
      <c r="DD13" s="18">
        <v>4.9000000000000004</v>
      </c>
      <c r="DE13" s="18">
        <v>0</v>
      </c>
      <c r="DF13" s="18">
        <v>1</v>
      </c>
      <c r="DG13" s="18">
        <v>3.5</v>
      </c>
      <c r="DH13" s="18">
        <v>4.7</v>
      </c>
      <c r="DI13" s="18"/>
      <c r="DJ13" s="18">
        <v>17.5</v>
      </c>
      <c r="DK13" s="18">
        <v>18.899999999999999</v>
      </c>
      <c r="DL13" s="18">
        <v>3.5</v>
      </c>
      <c r="DM13" s="18">
        <v>18.600000000000001</v>
      </c>
      <c r="DN13" s="18">
        <v>0</v>
      </c>
      <c r="DO13" s="18">
        <v>0</v>
      </c>
      <c r="DP13" s="18">
        <v>15</v>
      </c>
      <c r="DQ13" s="18">
        <v>45.7</v>
      </c>
      <c r="DR13" s="18">
        <v>0</v>
      </c>
      <c r="DS13" s="18">
        <v>3.4</v>
      </c>
      <c r="DT13" s="18">
        <v>13.9</v>
      </c>
      <c r="DU13" s="18">
        <v>2</v>
      </c>
      <c r="DV13" s="18">
        <v>0.4</v>
      </c>
      <c r="DW13" s="18">
        <v>9.6999999999999993</v>
      </c>
      <c r="DX13" s="18">
        <v>6.8</v>
      </c>
      <c r="DY13" s="18">
        <v>19.7</v>
      </c>
      <c r="DZ13" s="18">
        <v>20.2</v>
      </c>
      <c r="EA13" s="18">
        <v>20</v>
      </c>
      <c r="EB13" s="18">
        <v>5.7</v>
      </c>
      <c r="EC13" s="18">
        <v>27</v>
      </c>
      <c r="ED13" s="18">
        <v>0</v>
      </c>
      <c r="EE13" s="18">
        <v>41</v>
      </c>
      <c r="EF13" s="18">
        <v>71</v>
      </c>
      <c r="EG13" s="18">
        <v>1.6</v>
      </c>
      <c r="EH13" s="18">
        <v>0.9</v>
      </c>
      <c r="EI13" s="18">
        <v>10.4</v>
      </c>
      <c r="EJ13" s="18">
        <v>6.6</v>
      </c>
      <c r="EK13" s="18">
        <v>7.2</v>
      </c>
      <c r="EL13" s="18">
        <v>15.2</v>
      </c>
      <c r="EM13" s="18">
        <v>15.5</v>
      </c>
      <c r="EN13" s="18">
        <v>15</v>
      </c>
      <c r="EO13" s="18">
        <v>0</v>
      </c>
      <c r="EP13" s="18">
        <v>0</v>
      </c>
      <c r="EQ13" s="18">
        <v>0</v>
      </c>
      <c r="ER13" s="18">
        <v>0</v>
      </c>
      <c r="ES13" s="18">
        <v>0.6</v>
      </c>
      <c r="ET13" s="18">
        <v>0</v>
      </c>
      <c r="EU13" s="18">
        <v>0</v>
      </c>
      <c r="EV13" s="18">
        <v>0</v>
      </c>
      <c r="EW13" s="18">
        <v>2.9</v>
      </c>
      <c r="EX13" s="18">
        <v>1.1000000000000001</v>
      </c>
      <c r="EY13" s="18">
        <v>2.4</v>
      </c>
      <c r="EZ13" s="18">
        <v>1.2</v>
      </c>
      <c r="FA13" s="18">
        <v>0</v>
      </c>
      <c r="FB13" s="18">
        <v>7</v>
      </c>
      <c r="FC13" s="18">
        <v>20</v>
      </c>
      <c r="FD13" s="18">
        <v>9.1999999999999993</v>
      </c>
      <c r="FE13" s="18"/>
      <c r="FF13" s="18"/>
      <c r="FG13" s="18">
        <v>15</v>
      </c>
      <c r="FH13" s="18">
        <v>0</v>
      </c>
      <c r="FI13" s="18">
        <v>8.1999999999999993</v>
      </c>
      <c r="FJ13" s="18">
        <v>11</v>
      </c>
      <c r="FK13" s="18">
        <v>6533.6</v>
      </c>
      <c r="FL13" s="16"/>
      <c r="FM13" s="18">
        <v>21.37</v>
      </c>
      <c r="FN13" s="18">
        <v>8</v>
      </c>
      <c r="FO13" s="18"/>
      <c r="FP13" s="18">
        <v>13.2</v>
      </c>
      <c r="FQ13" s="18">
        <v>27</v>
      </c>
      <c r="FR13" s="18">
        <v>18</v>
      </c>
      <c r="FS13" s="18">
        <v>5.2</v>
      </c>
      <c r="FT13" s="18">
        <v>5.5</v>
      </c>
      <c r="FU13" s="18">
        <v>98.27</v>
      </c>
    </row>
    <row r="14" spans="1:177" ht="24" customHeight="1" x14ac:dyDescent="0.3">
      <c r="A14" s="17" t="s">
        <v>58</v>
      </c>
      <c r="B14" s="17" t="s">
        <v>785</v>
      </c>
      <c r="C14" s="18">
        <v>204.3</v>
      </c>
      <c r="D14" s="18">
        <v>632.5</v>
      </c>
      <c r="E14" s="18">
        <v>216.4</v>
      </c>
      <c r="F14" s="18"/>
      <c r="G14" s="18"/>
      <c r="H14" s="18">
        <v>61.2</v>
      </c>
      <c r="I14" s="18">
        <v>198.3</v>
      </c>
      <c r="J14" s="18">
        <v>0</v>
      </c>
      <c r="K14" s="18"/>
      <c r="L14" s="18">
        <v>136.5</v>
      </c>
      <c r="M14" s="18">
        <v>137.5</v>
      </c>
      <c r="N14" s="18">
        <v>136.1</v>
      </c>
      <c r="O14" s="18">
        <v>226.2</v>
      </c>
      <c r="P14" s="18">
        <v>212.8</v>
      </c>
      <c r="Q14" s="18">
        <v>110.1</v>
      </c>
      <c r="R14" s="18">
        <v>558.9</v>
      </c>
      <c r="S14" s="18">
        <v>5</v>
      </c>
      <c r="T14" s="18"/>
      <c r="U14" s="18"/>
      <c r="V14" s="18"/>
      <c r="W14" s="18"/>
      <c r="X14" s="18">
        <v>170.2</v>
      </c>
      <c r="Y14" s="18">
        <v>7.7</v>
      </c>
      <c r="Z14" s="18">
        <v>6.1</v>
      </c>
      <c r="AA14" s="18"/>
      <c r="AB14" s="18">
        <v>6.9</v>
      </c>
      <c r="AC14" s="18">
        <v>12.3</v>
      </c>
      <c r="AD14" s="18">
        <v>70.599999999999994</v>
      </c>
      <c r="AE14" s="18"/>
      <c r="AF14" s="18"/>
      <c r="AG14" s="18"/>
      <c r="AH14" s="18"/>
      <c r="AI14" s="18">
        <v>110.2</v>
      </c>
      <c r="AJ14" s="18">
        <v>101.7</v>
      </c>
      <c r="AK14" s="18"/>
      <c r="AL14" s="18"/>
      <c r="AM14" s="18"/>
      <c r="AN14" s="18">
        <v>6.5</v>
      </c>
      <c r="AO14" s="18">
        <v>306</v>
      </c>
      <c r="AP14" s="18">
        <v>45.1</v>
      </c>
      <c r="AQ14" s="18">
        <v>151.5</v>
      </c>
      <c r="AR14" s="18">
        <v>24</v>
      </c>
      <c r="AS14" s="18">
        <v>17</v>
      </c>
      <c r="AT14" s="18">
        <v>18.5</v>
      </c>
      <c r="AU14" s="18">
        <v>93.8</v>
      </c>
      <c r="AV14" s="18">
        <v>173.1</v>
      </c>
      <c r="AW14" s="18">
        <v>173.8</v>
      </c>
      <c r="AX14" s="18">
        <v>176.7</v>
      </c>
      <c r="AY14" s="18">
        <v>109.4</v>
      </c>
      <c r="AZ14" s="18">
        <v>6.1</v>
      </c>
      <c r="BA14" s="18">
        <v>8.6</v>
      </c>
      <c r="BB14" s="18">
        <v>33.4</v>
      </c>
      <c r="BC14" s="18">
        <v>19.5</v>
      </c>
      <c r="BD14" s="18">
        <v>2</v>
      </c>
      <c r="BE14" s="18">
        <v>13</v>
      </c>
      <c r="BF14" s="18">
        <v>67</v>
      </c>
      <c r="BG14" s="18"/>
      <c r="BH14" s="18"/>
      <c r="BI14" s="18">
        <v>52.8</v>
      </c>
      <c r="BJ14" s="18"/>
      <c r="BK14" s="18">
        <v>0</v>
      </c>
      <c r="BL14" s="18">
        <v>0</v>
      </c>
      <c r="BM14" s="18"/>
      <c r="BN14" s="18"/>
      <c r="BO14" s="18"/>
      <c r="BP14" s="18">
        <v>127.7</v>
      </c>
      <c r="BQ14" s="18"/>
      <c r="BR14" s="18">
        <v>0</v>
      </c>
      <c r="BS14" s="18">
        <v>200</v>
      </c>
      <c r="BT14" s="18">
        <v>88.4</v>
      </c>
      <c r="BU14" s="18"/>
      <c r="BV14" s="18"/>
      <c r="BW14" s="18"/>
      <c r="BX14" s="18"/>
      <c r="BY14" s="18"/>
      <c r="BZ14" s="18"/>
      <c r="CA14" s="18"/>
      <c r="CB14" s="18"/>
      <c r="CC14" s="18">
        <v>3.5</v>
      </c>
      <c r="CD14" s="18">
        <v>102.2</v>
      </c>
      <c r="CE14" s="18">
        <v>0</v>
      </c>
      <c r="CF14" s="18">
        <v>63.1</v>
      </c>
      <c r="CG14" s="18">
        <v>63</v>
      </c>
      <c r="CH14" s="18">
        <v>29.9</v>
      </c>
      <c r="CI14" s="18"/>
      <c r="CJ14" s="18"/>
      <c r="CK14" s="18"/>
      <c r="CL14" s="18">
        <v>146.69999999999999</v>
      </c>
      <c r="CM14" s="18">
        <v>147.5</v>
      </c>
      <c r="CN14" s="18">
        <v>149.4</v>
      </c>
      <c r="CO14" s="18"/>
      <c r="CP14" s="18"/>
      <c r="CQ14" s="18"/>
      <c r="CR14" s="18"/>
      <c r="CS14" s="18"/>
      <c r="CT14" s="18"/>
      <c r="CU14" s="18"/>
      <c r="CV14" s="18">
        <v>0</v>
      </c>
      <c r="CW14" s="18">
        <v>75.8</v>
      </c>
      <c r="CX14" s="18">
        <v>0</v>
      </c>
      <c r="CY14" s="18">
        <v>0.7</v>
      </c>
      <c r="CZ14" s="18">
        <v>0</v>
      </c>
      <c r="DA14" s="18">
        <v>19.100000000000001</v>
      </c>
      <c r="DB14" s="18">
        <v>20.100000000000001</v>
      </c>
      <c r="DC14" s="18">
        <v>9.9</v>
      </c>
      <c r="DD14" s="18">
        <v>4.8</v>
      </c>
      <c r="DE14" s="18">
        <v>0</v>
      </c>
      <c r="DF14" s="18">
        <v>1</v>
      </c>
      <c r="DG14" s="18">
        <v>3.5</v>
      </c>
      <c r="DH14" s="18">
        <v>4.5</v>
      </c>
      <c r="DI14" s="18"/>
      <c r="DJ14" s="18">
        <v>17.5</v>
      </c>
      <c r="DK14" s="18">
        <v>18.899999999999999</v>
      </c>
      <c r="DL14" s="18">
        <v>3.5</v>
      </c>
      <c r="DM14" s="18">
        <v>18.600000000000001</v>
      </c>
      <c r="DN14" s="18">
        <v>0</v>
      </c>
      <c r="DO14" s="18">
        <v>0</v>
      </c>
      <c r="DP14" s="18">
        <v>16.899999999999999</v>
      </c>
      <c r="DQ14" s="18">
        <v>39.4</v>
      </c>
      <c r="DR14" s="18">
        <v>0</v>
      </c>
      <c r="DS14" s="18">
        <v>3.4</v>
      </c>
      <c r="DT14" s="18">
        <v>14</v>
      </c>
      <c r="DU14" s="18">
        <v>2</v>
      </c>
      <c r="DV14" s="18">
        <v>0.4</v>
      </c>
      <c r="DW14" s="18">
        <v>9.6999999999999993</v>
      </c>
      <c r="DX14" s="18">
        <v>6.8</v>
      </c>
      <c r="DY14" s="18">
        <v>19.600000000000001</v>
      </c>
      <c r="DZ14" s="18">
        <v>20.2</v>
      </c>
      <c r="EA14" s="18">
        <v>20</v>
      </c>
      <c r="EB14" s="18">
        <v>5.4</v>
      </c>
      <c r="EC14" s="18">
        <v>17.7</v>
      </c>
      <c r="ED14" s="18">
        <v>0</v>
      </c>
      <c r="EE14" s="18">
        <v>38.1</v>
      </c>
      <c r="EF14" s="18">
        <v>63.3</v>
      </c>
      <c r="EG14" s="18">
        <v>1.7</v>
      </c>
      <c r="EH14" s="18">
        <v>0.5</v>
      </c>
      <c r="EI14" s="18">
        <v>10.5</v>
      </c>
      <c r="EJ14" s="18">
        <v>6.6</v>
      </c>
      <c r="EK14" s="18">
        <v>7.2</v>
      </c>
      <c r="EL14" s="18">
        <v>15.3</v>
      </c>
      <c r="EM14" s="18">
        <v>15.8</v>
      </c>
      <c r="EN14" s="18">
        <v>15.5</v>
      </c>
      <c r="EO14" s="18">
        <v>0.1</v>
      </c>
      <c r="EP14" s="18">
        <v>0</v>
      </c>
      <c r="EQ14" s="18">
        <v>0</v>
      </c>
      <c r="ER14" s="18">
        <v>0</v>
      </c>
      <c r="ES14" s="18">
        <v>0.6</v>
      </c>
      <c r="ET14" s="18">
        <v>0</v>
      </c>
      <c r="EU14" s="18">
        <v>0</v>
      </c>
      <c r="EV14" s="18">
        <v>0</v>
      </c>
      <c r="EW14" s="18">
        <v>2.9</v>
      </c>
      <c r="EX14" s="18">
        <v>1.1000000000000001</v>
      </c>
      <c r="EY14" s="18">
        <v>2.4</v>
      </c>
      <c r="EZ14" s="18">
        <v>1.2</v>
      </c>
      <c r="FA14" s="18">
        <v>0</v>
      </c>
      <c r="FB14" s="18">
        <v>7.1</v>
      </c>
      <c r="FC14" s="18">
        <v>20</v>
      </c>
      <c r="FD14" s="18">
        <v>9.4</v>
      </c>
      <c r="FE14" s="18"/>
      <c r="FF14" s="18"/>
      <c r="FG14" s="18">
        <v>14.7</v>
      </c>
      <c r="FH14" s="18">
        <v>0</v>
      </c>
      <c r="FI14" s="18">
        <v>7</v>
      </c>
      <c r="FJ14" s="18">
        <v>11</v>
      </c>
      <c r="FK14" s="18">
        <v>6566.1</v>
      </c>
      <c r="FL14" s="16"/>
      <c r="FM14" s="18">
        <v>21.5</v>
      </c>
      <c r="FN14" s="18">
        <v>8</v>
      </c>
      <c r="FO14" s="18"/>
      <c r="FP14" s="18">
        <v>13.2</v>
      </c>
      <c r="FQ14" s="18">
        <v>27</v>
      </c>
      <c r="FR14" s="18">
        <v>18</v>
      </c>
      <c r="FS14" s="18">
        <v>5.0999999999999996</v>
      </c>
      <c r="FT14" s="18">
        <v>5.4</v>
      </c>
      <c r="FU14" s="18">
        <v>98.2</v>
      </c>
    </row>
    <row r="15" spans="1:177" ht="24" customHeight="1" x14ac:dyDescent="0.3">
      <c r="A15" s="17" t="s">
        <v>58</v>
      </c>
      <c r="B15" s="17" t="s">
        <v>786</v>
      </c>
      <c r="C15" s="18">
        <v>203.7</v>
      </c>
      <c r="D15" s="18">
        <v>632.9</v>
      </c>
      <c r="E15" s="18">
        <v>215.9</v>
      </c>
      <c r="F15" s="18"/>
      <c r="G15" s="18"/>
      <c r="H15" s="18">
        <v>61.1</v>
      </c>
      <c r="I15" s="18">
        <v>198.1</v>
      </c>
      <c r="J15" s="18">
        <v>0</v>
      </c>
      <c r="K15" s="18"/>
      <c r="L15" s="18">
        <v>119.7</v>
      </c>
      <c r="M15" s="18">
        <v>119.9</v>
      </c>
      <c r="N15" s="18">
        <v>119.4</v>
      </c>
      <c r="O15" s="18">
        <v>224.2</v>
      </c>
      <c r="P15" s="18">
        <v>212.8</v>
      </c>
      <c r="Q15" s="18">
        <v>110.3</v>
      </c>
      <c r="R15" s="18">
        <v>558.5</v>
      </c>
      <c r="S15" s="18">
        <v>5</v>
      </c>
      <c r="T15" s="18"/>
      <c r="U15" s="18"/>
      <c r="V15" s="18"/>
      <c r="W15" s="18"/>
      <c r="X15" s="18">
        <v>170</v>
      </c>
      <c r="Y15" s="18">
        <v>7.7</v>
      </c>
      <c r="Z15" s="18">
        <v>6.1</v>
      </c>
      <c r="AA15" s="18"/>
      <c r="AB15" s="18">
        <v>6.9</v>
      </c>
      <c r="AC15" s="18">
        <v>12.3</v>
      </c>
      <c r="AD15" s="18">
        <v>70.2</v>
      </c>
      <c r="AE15" s="18"/>
      <c r="AF15" s="18"/>
      <c r="AG15" s="18"/>
      <c r="AH15" s="18"/>
      <c r="AI15" s="18">
        <v>110.2</v>
      </c>
      <c r="AJ15" s="18">
        <v>101.5</v>
      </c>
      <c r="AK15" s="18"/>
      <c r="AL15" s="18"/>
      <c r="AM15" s="18"/>
      <c r="AN15" s="18">
        <v>6.5</v>
      </c>
      <c r="AO15" s="18">
        <v>305.60000000000002</v>
      </c>
      <c r="AP15" s="18">
        <v>45</v>
      </c>
      <c r="AQ15" s="18">
        <v>151.19999999999999</v>
      </c>
      <c r="AR15" s="18">
        <v>26.4</v>
      </c>
      <c r="AS15" s="18">
        <v>17.399999999999999</v>
      </c>
      <c r="AT15" s="18">
        <v>18.600000000000001</v>
      </c>
      <c r="AU15" s="18">
        <v>88.3</v>
      </c>
      <c r="AV15" s="18">
        <v>146.9</v>
      </c>
      <c r="AW15" s="18">
        <v>147.5</v>
      </c>
      <c r="AX15" s="18">
        <v>164.6</v>
      </c>
      <c r="AY15" s="18">
        <v>109.4</v>
      </c>
      <c r="AZ15" s="18">
        <v>6.1</v>
      </c>
      <c r="BA15" s="18">
        <v>8.6</v>
      </c>
      <c r="BB15" s="18">
        <v>33.299999999999997</v>
      </c>
      <c r="BC15" s="18">
        <v>19.5</v>
      </c>
      <c r="BD15" s="18">
        <v>2</v>
      </c>
      <c r="BE15" s="18">
        <v>13</v>
      </c>
      <c r="BF15" s="18">
        <v>66.2</v>
      </c>
      <c r="BG15" s="18"/>
      <c r="BH15" s="18"/>
      <c r="BI15" s="18">
        <v>52.8</v>
      </c>
      <c r="BJ15" s="18"/>
      <c r="BK15" s="18">
        <v>0</v>
      </c>
      <c r="BL15" s="18">
        <v>0</v>
      </c>
      <c r="BM15" s="18"/>
      <c r="BN15" s="18"/>
      <c r="BO15" s="18"/>
      <c r="BP15" s="18">
        <v>127.9</v>
      </c>
      <c r="BQ15" s="18"/>
      <c r="BR15" s="18">
        <v>0</v>
      </c>
      <c r="BS15" s="18">
        <v>200</v>
      </c>
      <c r="BT15" s="18">
        <v>88.3</v>
      </c>
      <c r="BU15" s="18"/>
      <c r="BV15" s="18"/>
      <c r="BW15" s="18"/>
      <c r="BX15" s="18"/>
      <c r="BY15" s="18"/>
      <c r="BZ15" s="18"/>
      <c r="CA15" s="18"/>
      <c r="CB15" s="18"/>
      <c r="CC15" s="18">
        <v>3.5</v>
      </c>
      <c r="CD15" s="18">
        <v>122</v>
      </c>
      <c r="CE15" s="18">
        <v>0</v>
      </c>
      <c r="CF15" s="18">
        <v>63.1</v>
      </c>
      <c r="CG15" s="18">
        <v>63</v>
      </c>
      <c r="CH15" s="18">
        <v>30.1</v>
      </c>
      <c r="CI15" s="18"/>
      <c r="CJ15" s="18"/>
      <c r="CK15" s="18"/>
      <c r="CL15" s="18">
        <v>146.5</v>
      </c>
      <c r="CM15" s="18">
        <v>147.30000000000001</v>
      </c>
      <c r="CN15" s="18">
        <v>149.1</v>
      </c>
      <c r="CO15" s="18"/>
      <c r="CP15" s="18"/>
      <c r="CQ15" s="18"/>
      <c r="CR15" s="18"/>
      <c r="CS15" s="18"/>
      <c r="CT15" s="18"/>
      <c r="CU15" s="18"/>
      <c r="CV15" s="18">
        <v>0</v>
      </c>
      <c r="CW15" s="18">
        <v>57.2</v>
      </c>
      <c r="CX15" s="18">
        <v>0</v>
      </c>
      <c r="CY15" s="18">
        <v>2.4</v>
      </c>
      <c r="CZ15" s="18">
        <v>0</v>
      </c>
      <c r="DA15" s="18">
        <v>19.2</v>
      </c>
      <c r="DB15" s="18">
        <v>20.100000000000001</v>
      </c>
      <c r="DC15" s="18">
        <v>9.9</v>
      </c>
      <c r="DD15" s="18">
        <v>4.9000000000000004</v>
      </c>
      <c r="DE15" s="18">
        <v>0</v>
      </c>
      <c r="DF15" s="18">
        <v>1</v>
      </c>
      <c r="DG15" s="18">
        <v>3.5</v>
      </c>
      <c r="DH15" s="18">
        <v>4.5999999999999996</v>
      </c>
      <c r="DI15" s="18"/>
      <c r="DJ15" s="18">
        <v>17.5</v>
      </c>
      <c r="DK15" s="18">
        <v>18.899999999999999</v>
      </c>
      <c r="DL15" s="18">
        <v>3.5</v>
      </c>
      <c r="DM15" s="18">
        <v>18.600000000000001</v>
      </c>
      <c r="DN15" s="18">
        <v>0</v>
      </c>
      <c r="DO15" s="18">
        <v>0</v>
      </c>
      <c r="DP15" s="18">
        <v>9.9</v>
      </c>
      <c r="DQ15" s="18">
        <v>30.6</v>
      </c>
      <c r="DR15" s="18">
        <v>0</v>
      </c>
      <c r="DS15" s="18">
        <v>3.5</v>
      </c>
      <c r="DT15" s="18">
        <v>14.3</v>
      </c>
      <c r="DU15" s="18">
        <v>2</v>
      </c>
      <c r="DV15" s="18">
        <v>0.4</v>
      </c>
      <c r="DW15" s="18">
        <v>9.6999999999999993</v>
      </c>
      <c r="DX15" s="18">
        <v>6.8</v>
      </c>
      <c r="DY15" s="18">
        <v>19.7</v>
      </c>
      <c r="DZ15" s="18">
        <v>20.2</v>
      </c>
      <c r="EA15" s="18">
        <v>20</v>
      </c>
      <c r="EB15" s="18">
        <v>7</v>
      </c>
      <c r="EC15" s="18">
        <v>16.7</v>
      </c>
      <c r="ED15" s="18">
        <v>0</v>
      </c>
      <c r="EE15" s="18">
        <v>29.3</v>
      </c>
      <c r="EF15" s="18">
        <v>52.1</v>
      </c>
      <c r="EG15" s="18">
        <v>1.5</v>
      </c>
      <c r="EH15" s="18">
        <v>0.6</v>
      </c>
      <c r="EI15" s="18">
        <v>10.5</v>
      </c>
      <c r="EJ15" s="18">
        <v>6.5</v>
      </c>
      <c r="EK15" s="18">
        <v>7.2</v>
      </c>
      <c r="EL15" s="18">
        <v>15.3</v>
      </c>
      <c r="EM15" s="18">
        <v>15.8</v>
      </c>
      <c r="EN15" s="18">
        <v>16</v>
      </c>
      <c r="EO15" s="18">
        <v>0.9</v>
      </c>
      <c r="EP15" s="18">
        <v>0</v>
      </c>
      <c r="EQ15" s="18">
        <v>0</v>
      </c>
      <c r="ER15" s="18">
        <v>0</v>
      </c>
      <c r="ES15" s="18">
        <v>0.6</v>
      </c>
      <c r="ET15" s="18">
        <v>0</v>
      </c>
      <c r="EU15" s="18">
        <v>0</v>
      </c>
      <c r="EV15" s="18">
        <v>0</v>
      </c>
      <c r="EW15" s="18">
        <v>2.9</v>
      </c>
      <c r="EX15" s="18">
        <v>1.1000000000000001</v>
      </c>
      <c r="EY15" s="18">
        <v>2.4</v>
      </c>
      <c r="EZ15" s="18">
        <v>1.2</v>
      </c>
      <c r="FA15" s="18">
        <v>0</v>
      </c>
      <c r="FB15" s="18">
        <v>7</v>
      </c>
      <c r="FC15" s="18">
        <v>20</v>
      </c>
      <c r="FD15" s="18">
        <v>9.1</v>
      </c>
      <c r="FE15" s="18"/>
      <c r="FF15" s="18"/>
      <c r="FG15" s="18">
        <v>15</v>
      </c>
      <c r="FH15" s="18">
        <v>0</v>
      </c>
      <c r="FI15" s="18">
        <v>6.8</v>
      </c>
      <c r="FJ15" s="18">
        <v>11</v>
      </c>
      <c r="FK15" s="18">
        <v>6411</v>
      </c>
      <c r="FL15" s="16"/>
      <c r="FM15" s="18">
        <v>21.39</v>
      </c>
      <c r="FN15" s="18">
        <v>8</v>
      </c>
      <c r="FO15" s="18"/>
      <c r="FP15" s="18">
        <v>13.2</v>
      </c>
      <c r="FQ15" s="18">
        <v>27</v>
      </c>
      <c r="FR15" s="18">
        <v>18</v>
      </c>
      <c r="FS15" s="18">
        <v>5.0999999999999996</v>
      </c>
      <c r="FT15" s="18">
        <v>5.5</v>
      </c>
      <c r="FU15" s="18">
        <v>98.19</v>
      </c>
    </row>
    <row r="16" spans="1:177" ht="24" customHeight="1" x14ac:dyDescent="0.3">
      <c r="A16" s="17" t="s">
        <v>58</v>
      </c>
      <c r="B16" s="17" t="s">
        <v>787</v>
      </c>
      <c r="C16" s="18">
        <v>204.7</v>
      </c>
      <c r="D16" s="18">
        <v>633.20000000000005</v>
      </c>
      <c r="E16" s="18">
        <v>215.4</v>
      </c>
      <c r="F16" s="18"/>
      <c r="G16" s="18"/>
      <c r="H16" s="18">
        <v>62.5</v>
      </c>
      <c r="I16" s="18">
        <v>198.4</v>
      </c>
      <c r="J16" s="18">
        <v>0</v>
      </c>
      <c r="K16" s="18"/>
      <c r="L16" s="18">
        <v>137.69999999999999</v>
      </c>
      <c r="M16" s="18">
        <v>136.5</v>
      </c>
      <c r="N16" s="18">
        <v>136.19999999999999</v>
      </c>
      <c r="O16" s="18">
        <v>237.3</v>
      </c>
      <c r="P16" s="18">
        <v>212.4</v>
      </c>
      <c r="Q16" s="18">
        <v>110.2</v>
      </c>
      <c r="R16" s="18">
        <v>556.70000000000005</v>
      </c>
      <c r="S16" s="18">
        <v>5</v>
      </c>
      <c r="T16" s="18"/>
      <c r="U16" s="18"/>
      <c r="V16" s="18"/>
      <c r="W16" s="18"/>
      <c r="X16" s="18">
        <v>170.3</v>
      </c>
      <c r="Y16" s="18">
        <v>8</v>
      </c>
      <c r="Z16" s="18">
        <v>6.1</v>
      </c>
      <c r="AA16" s="18"/>
      <c r="AB16" s="18">
        <v>6.9</v>
      </c>
      <c r="AC16" s="18">
        <v>12.3</v>
      </c>
      <c r="AD16" s="18">
        <v>70.8</v>
      </c>
      <c r="AE16" s="18"/>
      <c r="AF16" s="18"/>
      <c r="AG16" s="18"/>
      <c r="AH16" s="18"/>
      <c r="AI16" s="18">
        <v>110.5</v>
      </c>
      <c r="AJ16" s="18">
        <v>102.3</v>
      </c>
      <c r="AK16" s="18"/>
      <c r="AL16" s="18"/>
      <c r="AM16" s="18"/>
      <c r="AN16" s="18">
        <v>6.5</v>
      </c>
      <c r="AO16" s="18">
        <v>305.7</v>
      </c>
      <c r="AP16" s="18">
        <v>47</v>
      </c>
      <c r="AQ16" s="18">
        <v>153</v>
      </c>
      <c r="AR16" s="18">
        <v>29</v>
      </c>
      <c r="AS16" s="18">
        <v>17.399999999999999</v>
      </c>
      <c r="AT16" s="18">
        <v>18.600000000000001</v>
      </c>
      <c r="AU16" s="18">
        <v>81.099999999999994</v>
      </c>
      <c r="AV16" s="18">
        <v>174.7</v>
      </c>
      <c r="AW16" s="18">
        <v>175.5</v>
      </c>
      <c r="AX16" s="18">
        <v>176.4</v>
      </c>
      <c r="AY16" s="18">
        <v>109.7</v>
      </c>
      <c r="AZ16" s="18">
        <v>6.1</v>
      </c>
      <c r="BA16" s="18">
        <v>8.6</v>
      </c>
      <c r="BB16" s="18">
        <v>34.9</v>
      </c>
      <c r="BC16" s="18">
        <v>19.899999999999999</v>
      </c>
      <c r="BD16" s="18">
        <v>2</v>
      </c>
      <c r="BE16" s="18">
        <v>13.5</v>
      </c>
      <c r="BF16" s="18">
        <v>66.599999999999994</v>
      </c>
      <c r="BG16" s="18"/>
      <c r="BH16" s="18"/>
      <c r="BI16" s="18">
        <v>53.8</v>
      </c>
      <c r="BJ16" s="18"/>
      <c r="BK16" s="18">
        <v>0</v>
      </c>
      <c r="BL16" s="18">
        <v>0</v>
      </c>
      <c r="BM16" s="18"/>
      <c r="BN16" s="18"/>
      <c r="BO16" s="18"/>
      <c r="BP16" s="18">
        <v>128.69999999999999</v>
      </c>
      <c r="BQ16" s="18"/>
      <c r="BR16" s="18">
        <v>0</v>
      </c>
      <c r="BS16" s="18">
        <v>200</v>
      </c>
      <c r="BT16" s="18">
        <v>87.7</v>
      </c>
      <c r="BU16" s="18"/>
      <c r="BV16" s="18"/>
      <c r="BW16" s="18"/>
      <c r="BX16" s="18"/>
      <c r="BY16" s="18"/>
      <c r="BZ16" s="18"/>
      <c r="CA16" s="18"/>
      <c r="CB16" s="18"/>
      <c r="CC16" s="18">
        <v>3.5</v>
      </c>
      <c r="CD16" s="18">
        <v>77.599999999999994</v>
      </c>
      <c r="CE16" s="18">
        <v>0</v>
      </c>
      <c r="CF16" s="18">
        <v>61.9</v>
      </c>
      <c r="CG16" s="18">
        <v>64.599999999999994</v>
      </c>
      <c r="CH16" s="18">
        <v>30.3</v>
      </c>
      <c r="CI16" s="18"/>
      <c r="CJ16" s="18"/>
      <c r="CK16" s="18"/>
      <c r="CL16" s="18">
        <v>146.19999999999999</v>
      </c>
      <c r="CM16" s="18">
        <v>147</v>
      </c>
      <c r="CN16" s="18">
        <v>148.9</v>
      </c>
      <c r="CO16" s="18"/>
      <c r="CP16" s="18"/>
      <c r="CQ16" s="18"/>
      <c r="CR16" s="18"/>
      <c r="CS16" s="18"/>
      <c r="CT16" s="18"/>
      <c r="CU16" s="18"/>
      <c r="CV16" s="18">
        <v>0</v>
      </c>
      <c r="CW16" s="18">
        <v>50</v>
      </c>
      <c r="CX16" s="18">
        <v>0</v>
      </c>
      <c r="CY16" s="18">
        <v>2.1</v>
      </c>
      <c r="CZ16" s="18">
        <v>0</v>
      </c>
      <c r="DA16" s="18">
        <v>19.7</v>
      </c>
      <c r="DB16" s="18">
        <v>20.2</v>
      </c>
      <c r="DC16" s="18">
        <v>9.9</v>
      </c>
      <c r="DD16" s="18">
        <v>4.9000000000000004</v>
      </c>
      <c r="DE16" s="18">
        <v>0</v>
      </c>
      <c r="DF16" s="18">
        <v>1</v>
      </c>
      <c r="DG16" s="18">
        <v>3.5</v>
      </c>
      <c r="DH16" s="18">
        <v>4.5999999999999996</v>
      </c>
      <c r="DI16" s="18"/>
      <c r="DJ16" s="18">
        <v>17.5</v>
      </c>
      <c r="DK16" s="18">
        <v>18.899999999999999</v>
      </c>
      <c r="DL16" s="18">
        <v>3.6</v>
      </c>
      <c r="DM16" s="18">
        <v>18.600000000000001</v>
      </c>
      <c r="DN16" s="18">
        <v>0</v>
      </c>
      <c r="DO16" s="18">
        <v>0</v>
      </c>
      <c r="DP16" s="18">
        <v>12.7</v>
      </c>
      <c r="DQ16" s="18">
        <v>27.2</v>
      </c>
      <c r="DR16" s="18">
        <v>0</v>
      </c>
      <c r="DS16" s="18">
        <v>3.5</v>
      </c>
      <c r="DT16" s="18">
        <v>14.2</v>
      </c>
      <c r="DU16" s="18">
        <v>2</v>
      </c>
      <c r="DV16" s="18">
        <v>0.4</v>
      </c>
      <c r="DW16" s="18">
        <v>9.6999999999999993</v>
      </c>
      <c r="DX16" s="18">
        <v>6.8</v>
      </c>
      <c r="DY16" s="18">
        <v>19.600000000000001</v>
      </c>
      <c r="DZ16" s="18">
        <v>20.2</v>
      </c>
      <c r="EA16" s="18">
        <v>20</v>
      </c>
      <c r="EB16" s="18">
        <v>6.9</v>
      </c>
      <c r="EC16" s="18">
        <v>13.7</v>
      </c>
      <c r="ED16" s="18">
        <v>0</v>
      </c>
      <c r="EE16" s="18">
        <v>28</v>
      </c>
      <c r="EF16" s="18">
        <v>45.2</v>
      </c>
      <c r="EG16" s="18">
        <v>1.2</v>
      </c>
      <c r="EH16" s="18">
        <v>0.5</v>
      </c>
      <c r="EI16" s="18">
        <v>10.5</v>
      </c>
      <c r="EJ16" s="18">
        <v>6.5</v>
      </c>
      <c r="EK16" s="18">
        <v>7.2</v>
      </c>
      <c r="EL16" s="18">
        <v>15.3</v>
      </c>
      <c r="EM16" s="18">
        <v>15.8</v>
      </c>
      <c r="EN16" s="18">
        <v>16</v>
      </c>
      <c r="EO16" s="18">
        <v>1.9</v>
      </c>
      <c r="EP16" s="18">
        <v>0</v>
      </c>
      <c r="EQ16" s="18">
        <v>0</v>
      </c>
      <c r="ER16" s="18">
        <v>0</v>
      </c>
      <c r="ES16" s="18">
        <v>0.6</v>
      </c>
      <c r="ET16" s="18">
        <v>0</v>
      </c>
      <c r="EU16" s="18">
        <v>0</v>
      </c>
      <c r="EV16" s="18">
        <v>0</v>
      </c>
      <c r="EW16" s="18">
        <v>2.9</v>
      </c>
      <c r="EX16" s="18">
        <v>1.1000000000000001</v>
      </c>
      <c r="EY16" s="18">
        <v>2.4</v>
      </c>
      <c r="EZ16" s="18">
        <v>1.2</v>
      </c>
      <c r="FA16" s="18">
        <v>0</v>
      </c>
      <c r="FB16" s="18">
        <v>7</v>
      </c>
      <c r="FC16" s="18">
        <v>20</v>
      </c>
      <c r="FD16" s="18">
        <v>9.4</v>
      </c>
      <c r="FE16" s="18"/>
      <c r="FF16" s="18"/>
      <c r="FG16" s="18">
        <v>15</v>
      </c>
      <c r="FH16" s="18">
        <v>0</v>
      </c>
      <c r="FI16" s="18">
        <v>6.4</v>
      </c>
      <c r="FJ16" s="18">
        <v>11</v>
      </c>
      <c r="FK16" s="18">
        <v>6486.3</v>
      </c>
      <c r="FL16" s="16"/>
      <c r="FM16" s="18">
        <v>21.6</v>
      </c>
      <c r="FN16" s="18">
        <v>8</v>
      </c>
      <c r="FO16" s="18"/>
      <c r="FP16" s="18">
        <v>13.2</v>
      </c>
      <c r="FQ16" s="18">
        <v>27</v>
      </c>
      <c r="FR16" s="18">
        <v>18</v>
      </c>
      <c r="FS16" s="18">
        <v>5</v>
      </c>
      <c r="FT16" s="18">
        <v>5.4</v>
      </c>
      <c r="FU16" s="18">
        <v>98.2</v>
      </c>
    </row>
    <row r="17" spans="1:177" ht="24" customHeight="1" x14ac:dyDescent="0.3">
      <c r="A17" s="17" t="s">
        <v>58</v>
      </c>
      <c r="B17" s="17" t="s">
        <v>788</v>
      </c>
      <c r="C17" s="18">
        <v>204.7</v>
      </c>
      <c r="D17" s="18">
        <v>634.29999999999995</v>
      </c>
      <c r="E17" s="18">
        <v>216.4</v>
      </c>
      <c r="F17" s="18"/>
      <c r="G17" s="18"/>
      <c r="H17" s="18">
        <v>61</v>
      </c>
      <c r="I17" s="18">
        <v>198.8</v>
      </c>
      <c r="J17" s="18">
        <v>0</v>
      </c>
      <c r="K17" s="18"/>
      <c r="L17" s="18">
        <v>136.69999999999999</v>
      </c>
      <c r="M17" s="18">
        <v>135.9</v>
      </c>
      <c r="N17" s="18">
        <v>135.4</v>
      </c>
      <c r="O17" s="18">
        <v>229.8</v>
      </c>
      <c r="P17" s="18">
        <v>213.9</v>
      </c>
      <c r="Q17" s="18">
        <v>110.4</v>
      </c>
      <c r="R17" s="18">
        <v>557.70000000000005</v>
      </c>
      <c r="S17" s="18">
        <v>5</v>
      </c>
      <c r="T17" s="18"/>
      <c r="U17" s="18"/>
      <c r="V17" s="18"/>
      <c r="W17" s="18"/>
      <c r="X17" s="18">
        <v>168.9</v>
      </c>
      <c r="Y17" s="18">
        <v>7.5</v>
      </c>
      <c r="Z17" s="18">
        <v>6.1</v>
      </c>
      <c r="AA17" s="18"/>
      <c r="AB17" s="18">
        <v>6.8</v>
      </c>
      <c r="AC17" s="18">
        <v>12.3</v>
      </c>
      <c r="AD17" s="18">
        <v>70.400000000000006</v>
      </c>
      <c r="AE17" s="18"/>
      <c r="AF17" s="18"/>
      <c r="AG17" s="18"/>
      <c r="AH17" s="18"/>
      <c r="AI17" s="18">
        <v>110</v>
      </c>
      <c r="AJ17" s="18">
        <v>102.2</v>
      </c>
      <c r="AK17" s="18"/>
      <c r="AL17" s="18"/>
      <c r="AM17" s="18"/>
      <c r="AN17" s="18">
        <v>6.5</v>
      </c>
      <c r="AO17" s="18">
        <v>306.3</v>
      </c>
      <c r="AP17" s="18">
        <v>48</v>
      </c>
      <c r="AQ17" s="18">
        <v>151.80000000000001</v>
      </c>
      <c r="AR17" s="18">
        <v>29.1</v>
      </c>
      <c r="AS17" s="18">
        <v>17.399999999999999</v>
      </c>
      <c r="AT17" s="18">
        <v>18.600000000000001</v>
      </c>
      <c r="AU17" s="18">
        <v>94</v>
      </c>
      <c r="AV17" s="18">
        <v>148.6</v>
      </c>
      <c r="AW17" s="18">
        <v>148.9</v>
      </c>
      <c r="AX17" s="18">
        <v>166.5</v>
      </c>
      <c r="AY17" s="18">
        <v>109.3</v>
      </c>
      <c r="AZ17" s="18">
        <v>6.1</v>
      </c>
      <c r="BA17" s="18">
        <v>8.6999999999999993</v>
      </c>
      <c r="BB17" s="18">
        <v>33</v>
      </c>
      <c r="BC17" s="18">
        <v>19.5</v>
      </c>
      <c r="BD17" s="18">
        <v>2</v>
      </c>
      <c r="BE17" s="18">
        <v>12.8</v>
      </c>
      <c r="BF17" s="18">
        <v>66</v>
      </c>
      <c r="BG17" s="18"/>
      <c r="BH17" s="18"/>
      <c r="BI17" s="18">
        <v>52.8</v>
      </c>
      <c r="BJ17" s="18"/>
      <c r="BK17" s="18">
        <v>0</v>
      </c>
      <c r="BL17" s="18">
        <v>0</v>
      </c>
      <c r="BM17" s="18"/>
      <c r="BN17" s="18"/>
      <c r="BO17" s="18"/>
      <c r="BP17" s="18">
        <v>127.6</v>
      </c>
      <c r="BQ17" s="18"/>
      <c r="BR17" s="18">
        <v>0</v>
      </c>
      <c r="BS17" s="18">
        <v>200</v>
      </c>
      <c r="BT17" s="18">
        <v>86.5</v>
      </c>
      <c r="BU17" s="18"/>
      <c r="BV17" s="18"/>
      <c r="BW17" s="18"/>
      <c r="BX17" s="18"/>
      <c r="BY17" s="18"/>
      <c r="BZ17" s="18"/>
      <c r="CA17" s="18"/>
      <c r="CB17" s="18"/>
      <c r="CC17" s="18">
        <v>3.5</v>
      </c>
      <c r="CD17" s="18">
        <v>138.1</v>
      </c>
      <c r="CE17" s="18">
        <v>0</v>
      </c>
      <c r="CF17" s="18">
        <v>60.9</v>
      </c>
      <c r="CG17" s="18">
        <v>63.9</v>
      </c>
      <c r="CH17" s="18">
        <v>29.9</v>
      </c>
      <c r="CI17" s="18"/>
      <c r="CJ17" s="18"/>
      <c r="CK17" s="18"/>
      <c r="CL17" s="18">
        <v>146.69999999999999</v>
      </c>
      <c r="CM17" s="18">
        <v>147.6</v>
      </c>
      <c r="CN17" s="18">
        <v>150</v>
      </c>
      <c r="CO17" s="18"/>
      <c r="CP17" s="18"/>
      <c r="CQ17" s="18"/>
      <c r="CR17" s="18"/>
      <c r="CS17" s="18"/>
      <c r="CT17" s="18"/>
      <c r="CU17" s="18"/>
      <c r="CV17" s="18">
        <v>0</v>
      </c>
      <c r="CW17" s="18">
        <v>50.2</v>
      </c>
      <c r="CX17" s="18">
        <v>0</v>
      </c>
      <c r="CY17" s="18">
        <v>4.8</v>
      </c>
      <c r="CZ17" s="18">
        <v>0</v>
      </c>
      <c r="DA17" s="18">
        <v>19.899999999999999</v>
      </c>
      <c r="DB17" s="18">
        <v>20.100000000000001</v>
      </c>
      <c r="DC17" s="18">
        <v>9.9</v>
      </c>
      <c r="DD17" s="18">
        <v>4.7</v>
      </c>
      <c r="DE17" s="18">
        <v>0</v>
      </c>
      <c r="DF17" s="18">
        <v>1</v>
      </c>
      <c r="DG17" s="18">
        <v>3.5</v>
      </c>
      <c r="DH17" s="18">
        <v>4.5999999999999996</v>
      </c>
      <c r="DI17" s="18"/>
      <c r="DJ17" s="18">
        <v>18</v>
      </c>
      <c r="DK17" s="18">
        <v>18.899999999999999</v>
      </c>
      <c r="DL17" s="18">
        <v>3.6</v>
      </c>
      <c r="DM17" s="18">
        <v>18.600000000000001</v>
      </c>
      <c r="DN17" s="18">
        <v>0</v>
      </c>
      <c r="DO17" s="18">
        <v>0</v>
      </c>
      <c r="DP17" s="18">
        <v>11.7</v>
      </c>
      <c r="DQ17" s="18">
        <v>18.7</v>
      </c>
      <c r="DR17" s="18">
        <v>0</v>
      </c>
      <c r="DS17" s="18">
        <v>3.3</v>
      </c>
      <c r="DT17" s="18">
        <v>13.6</v>
      </c>
      <c r="DU17" s="18">
        <v>2</v>
      </c>
      <c r="DV17" s="18">
        <v>0.4</v>
      </c>
      <c r="DW17" s="18">
        <v>9.6999999999999993</v>
      </c>
      <c r="DX17" s="18">
        <v>6.8</v>
      </c>
      <c r="DY17" s="18">
        <v>19.600000000000001</v>
      </c>
      <c r="DZ17" s="18">
        <v>20.3</v>
      </c>
      <c r="EA17" s="18">
        <v>20</v>
      </c>
      <c r="EB17" s="18">
        <v>7.2</v>
      </c>
      <c r="EC17" s="18">
        <v>13.7</v>
      </c>
      <c r="ED17" s="18">
        <v>0</v>
      </c>
      <c r="EE17" s="18">
        <v>32.200000000000003</v>
      </c>
      <c r="EF17" s="18">
        <v>52.7</v>
      </c>
      <c r="EG17" s="18">
        <v>1.6</v>
      </c>
      <c r="EH17" s="18">
        <v>0.7</v>
      </c>
      <c r="EI17" s="18">
        <v>10.5</v>
      </c>
      <c r="EJ17" s="18">
        <v>6.3</v>
      </c>
      <c r="EK17" s="18">
        <v>7.2</v>
      </c>
      <c r="EL17" s="18">
        <v>15.3</v>
      </c>
      <c r="EM17" s="18">
        <v>15.8</v>
      </c>
      <c r="EN17" s="18">
        <v>16</v>
      </c>
      <c r="EO17" s="18">
        <v>2.9</v>
      </c>
      <c r="EP17" s="18">
        <v>0</v>
      </c>
      <c r="EQ17" s="18">
        <v>0</v>
      </c>
      <c r="ER17" s="18">
        <v>0</v>
      </c>
      <c r="ES17" s="18">
        <v>0.6</v>
      </c>
      <c r="ET17" s="18">
        <v>0</v>
      </c>
      <c r="EU17" s="18">
        <v>0</v>
      </c>
      <c r="EV17" s="18">
        <v>0</v>
      </c>
      <c r="EW17" s="18">
        <v>2.9</v>
      </c>
      <c r="EX17" s="18">
        <v>1.1000000000000001</v>
      </c>
      <c r="EY17" s="18">
        <v>2.4</v>
      </c>
      <c r="EZ17" s="18">
        <v>1.2</v>
      </c>
      <c r="FA17" s="18">
        <v>0</v>
      </c>
      <c r="FB17" s="18">
        <v>7</v>
      </c>
      <c r="FC17" s="18">
        <v>20</v>
      </c>
      <c r="FD17" s="18">
        <v>9.5</v>
      </c>
      <c r="FE17" s="18"/>
      <c r="FF17" s="18"/>
      <c r="FG17" s="18">
        <v>14.7</v>
      </c>
      <c r="FH17" s="18">
        <v>4</v>
      </c>
      <c r="FI17" s="18">
        <v>7</v>
      </c>
      <c r="FJ17" s="18">
        <v>10.199999999999999</v>
      </c>
      <c r="FK17" s="18">
        <v>6491.4</v>
      </c>
      <c r="FL17" s="16"/>
      <c r="FM17" s="18">
        <v>21.45</v>
      </c>
      <c r="FN17" s="18">
        <v>8</v>
      </c>
      <c r="FO17" s="18"/>
      <c r="FP17" s="18">
        <v>13.2</v>
      </c>
      <c r="FQ17" s="18">
        <v>27</v>
      </c>
      <c r="FR17" s="18">
        <v>18</v>
      </c>
      <c r="FS17" s="18">
        <v>5</v>
      </c>
      <c r="FT17" s="18">
        <v>5.4</v>
      </c>
      <c r="FU17" s="18">
        <v>98.05</v>
      </c>
    </row>
    <row r="18" spans="1:177" ht="24" customHeight="1" x14ac:dyDescent="0.3">
      <c r="A18" s="19" t="s">
        <v>58</v>
      </c>
      <c r="B18" s="19" t="s">
        <v>789</v>
      </c>
      <c r="C18" s="20">
        <v>169.4</v>
      </c>
      <c r="D18" s="20">
        <v>631</v>
      </c>
      <c r="E18" s="20">
        <v>215.7</v>
      </c>
      <c r="F18" s="20"/>
      <c r="G18" s="20"/>
      <c r="H18" s="20">
        <v>61.5</v>
      </c>
      <c r="I18" s="20">
        <v>197.6</v>
      </c>
      <c r="J18" s="20">
        <v>0</v>
      </c>
      <c r="K18" s="20"/>
      <c r="L18" s="20">
        <v>153.9</v>
      </c>
      <c r="M18" s="20">
        <v>152.30000000000001</v>
      </c>
      <c r="N18" s="20">
        <v>153</v>
      </c>
      <c r="O18" s="20">
        <v>243.3</v>
      </c>
      <c r="P18" s="20">
        <v>213.4</v>
      </c>
      <c r="Q18" s="20">
        <v>110</v>
      </c>
      <c r="R18" s="20">
        <v>559.9</v>
      </c>
      <c r="S18" s="20">
        <v>5</v>
      </c>
      <c r="T18" s="20"/>
      <c r="U18" s="20"/>
      <c r="V18" s="20"/>
      <c r="W18" s="20"/>
      <c r="X18" s="20">
        <v>169</v>
      </c>
      <c r="Y18" s="20">
        <v>7.7</v>
      </c>
      <c r="Z18" s="20">
        <v>6.1</v>
      </c>
      <c r="AA18" s="20"/>
      <c r="AB18" s="20">
        <v>6.8</v>
      </c>
      <c r="AC18" s="20">
        <v>12.3</v>
      </c>
      <c r="AD18" s="20">
        <v>71</v>
      </c>
      <c r="AE18" s="20"/>
      <c r="AF18" s="20"/>
      <c r="AG18" s="20"/>
      <c r="AH18" s="20"/>
      <c r="AI18" s="20">
        <v>110.1</v>
      </c>
      <c r="AJ18" s="20">
        <v>101.8</v>
      </c>
      <c r="AK18" s="20"/>
      <c r="AL18" s="20"/>
      <c r="AM18" s="20"/>
      <c r="AN18" s="20">
        <v>6.4</v>
      </c>
      <c r="AO18" s="20">
        <v>152.19999999999999</v>
      </c>
      <c r="AP18" s="20">
        <v>48</v>
      </c>
      <c r="AQ18" s="20">
        <v>151.19999999999999</v>
      </c>
      <c r="AR18" s="20">
        <v>27.3</v>
      </c>
      <c r="AS18" s="20">
        <v>17.399999999999999</v>
      </c>
      <c r="AT18" s="20">
        <v>18.5</v>
      </c>
      <c r="AU18" s="20">
        <v>91.8</v>
      </c>
      <c r="AV18" s="20">
        <v>182.3</v>
      </c>
      <c r="AW18" s="20">
        <v>182.9</v>
      </c>
      <c r="AX18" s="20">
        <v>179.8</v>
      </c>
      <c r="AY18" s="20">
        <v>109.3</v>
      </c>
      <c r="AZ18" s="20">
        <v>6.1</v>
      </c>
      <c r="BA18" s="20">
        <v>8.6</v>
      </c>
      <c r="BB18" s="20">
        <v>34.299999999999997</v>
      </c>
      <c r="BC18" s="20">
        <v>19.5</v>
      </c>
      <c r="BD18" s="20">
        <v>2</v>
      </c>
      <c r="BE18" s="20">
        <v>13.3</v>
      </c>
      <c r="BF18" s="20">
        <v>66.7</v>
      </c>
      <c r="BG18" s="20"/>
      <c r="BH18" s="20"/>
      <c r="BI18" s="20">
        <v>53.1</v>
      </c>
      <c r="BJ18" s="20"/>
      <c r="BK18" s="20">
        <v>0</v>
      </c>
      <c r="BL18" s="20">
        <v>0</v>
      </c>
      <c r="BM18" s="20"/>
      <c r="BN18" s="20"/>
      <c r="BO18" s="20"/>
      <c r="BP18" s="20">
        <v>127.6</v>
      </c>
      <c r="BQ18" s="20"/>
      <c r="BR18" s="20">
        <v>0</v>
      </c>
      <c r="BS18" s="20">
        <v>200</v>
      </c>
      <c r="BT18" s="20">
        <v>88</v>
      </c>
      <c r="BU18" s="20"/>
      <c r="BV18" s="20"/>
      <c r="BW18" s="20"/>
      <c r="BX18" s="20"/>
      <c r="BY18" s="20"/>
      <c r="BZ18" s="20"/>
      <c r="CA18" s="20"/>
      <c r="CB18" s="20"/>
      <c r="CC18" s="20">
        <v>3.5</v>
      </c>
      <c r="CD18" s="20">
        <v>138</v>
      </c>
      <c r="CE18" s="20">
        <v>0</v>
      </c>
      <c r="CF18" s="20">
        <v>60.7</v>
      </c>
      <c r="CG18" s="20">
        <v>63.9</v>
      </c>
      <c r="CH18" s="20">
        <v>30</v>
      </c>
      <c r="CI18" s="20"/>
      <c r="CJ18" s="20"/>
      <c r="CK18" s="20"/>
      <c r="CL18" s="20">
        <v>146.5</v>
      </c>
      <c r="CM18" s="20">
        <v>147.30000000000001</v>
      </c>
      <c r="CN18" s="20">
        <v>149.1</v>
      </c>
      <c r="CO18" s="20"/>
      <c r="CP18" s="20"/>
      <c r="CQ18" s="20"/>
      <c r="CR18" s="20"/>
      <c r="CS18" s="20"/>
      <c r="CT18" s="20"/>
      <c r="CU18" s="20"/>
      <c r="CV18" s="20">
        <v>0</v>
      </c>
      <c r="CW18" s="20">
        <v>62</v>
      </c>
      <c r="CX18" s="20">
        <v>0</v>
      </c>
      <c r="CY18" s="20">
        <v>5</v>
      </c>
      <c r="CZ18" s="20">
        <v>0</v>
      </c>
      <c r="DA18" s="20">
        <v>19.899999999999999</v>
      </c>
      <c r="DB18" s="20">
        <v>20</v>
      </c>
      <c r="DC18" s="20">
        <v>9.9</v>
      </c>
      <c r="DD18" s="20">
        <v>4.8</v>
      </c>
      <c r="DE18" s="20">
        <v>0</v>
      </c>
      <c r="DF18" s="20">
        <v>1</v>
      </c>
      <c r="DG18" s="20">
        <v>3.5</v>
      </c>
      <c r="DH18" s="20">
        <v>4.5999999999999996</v>
      </c>
      <c r="DI18" s="20"/>
      <c r="DJ18" s="20">
        <v>18.8</v>
      </c>
      <c r="DK18" s="20">
        <v>18.899999999999999</v>
      </c>
      <c r="DL18" s="20">
        <v>3.5</v>
      </c>
      <c r="DM18" s="20">
        <v>18.600000000000001</v>
      </c>
      <c r="DN18" s="20">
        <v>0</v>
      </c>
      <c r="DO18" s="20">
        <v>0</v>
      </c>
      <c r="DP18" s="20">
        <v>14</v>
      </c>
      <c r="DQ18" s="20">
        <v>20.7</v>
      </c>
      <c r="DR18" s="20">
        <v>0</v>
      </c>
      <c r="DS18" s="20">
        <v>3.3</v>
      </c>
      <c r="DT18" s="20">
        <v>13.7</v>
      </c>
      <c r="DU18" s="20">
        <v>2</v>
      </c>
      <c r="DV18" s="20">
        <v>0.4</v>
      </c>
      <c r="DW18" s="20">
        <v>9.6999999999999993</v>
      </c>
      <c r="DX18" s="20">
        <v>6.8</v>
      </c>
      <c r="DY18" s="20">
        <v>19.600000000000001</v>
      </c>
      <c r="DZ18" s="20">
        <v>20.3</v>
      </c>
      <c r="EA18" s="20">
        <v>20</v>
      </c>
      <c r="EB18" s="20">
        <v>10.5</v>
      </c>
      <c r="EC18" s="20">
        <v>16.7</v>
      </c>
      <c r="ED18" s="20">
        <v>0</v>
      </c>
      <c r="EE18" s="20">
        <v>28.1</v>
      </c>
      <c r="EF18" s="20">
        <v>50.5</v>
      </c>
      <c r="EG18" s="20">
        <v>1.1000000000000001</v>
      </c>
      <c r="EH18" s="20">
        <v>0</v>
      </c>
      <c r="EI18" s="20">
        <v>10.5</v>
      </c>
      <c r="EJ18" s="20">
        <v>6.3</v>
      </c>
      <c r="EK18" s="20">
        <v>7.2</v>
      </c>
      <c r="EL18" s="20">
        <v>15.3</v>
      </c>
      <c r="EM18" s="20">
        <v>15.8</v>
      </c>
      <c r="EN18" s="20">
        <v>15</v>
      </c>
      <c r="EO18" s="20">
        <v>3.7</v>
      </c>
      <c r="EP18" s="20">
        <v>0</v>
      </c>
      <c r="EQ18" s="20">
        <v>0</v>
      </c>
      <c r="ER18" s="20">
        <v>0</v>
      </c>
      <c r="ES18" s="20">
        <v>0.6</v>
      </c>
      <c r="ET18" s="20">
        <v>0</v>
      </c>
      <c r="EU18" s="20">
        <v>0</v>
      </c>
      <c r="EV18" s="20">
        <v>0</v>
      </c>
      <c r="EW18" s="20">
        <v>2.9</v>
      </c>
      <c r="EX18" s="20">
        <v>1.1000000000000001</v>
      </c>
      <c r="EY18" s="20">
        <v>2.4</v>
      </c>
      <c r="EZ18" s="20">
        <v>1.2</v>
      </c>
      <c r="FA18" s="20">
        <v>0</v>
      </c>
      <c r="FB18" s="20">
        <v>7</v>
      </c>
      <c r="FC18" s="20">
        <v>20</v>
      </c>
      <c r="FD18" s="20">
        <v>9.5</v>
      </c>
      <c r="FE18" s="20"/>
      <c r="FF18" s="20"/>
      <c r="FG18" s="20">
        <v>14.8</v>
      </c>
      <c r="FH18" s="20">
        <v>5.7</v>
      </c>
      <c r="FI18" s="20">
        <v>8</v>
      </c>
      <c r="FJ18" s="20">
        <v>11.1</v>
      </c>
      <c r="FK18" s="20">
        <v>6462.1</v>
      </c>
      <c r="FL18" s="16"/>
      <c r="FM18" s="20">
        <v>21.65</v>
      </c>
      <c r="FN18" s="20">
        <v>8</v>
      </c>
      <c r="FO18" s="20"/>
      <c r="FP18" s="20">
        <v>13.2</v>
      </c>
      <c r="FQ18" s="20">
        <v>27</v>
      </c>
      <c r="FR18" s="20">
        <v>18</v>
      </c>
      <c r="FS18" s="20">
        <v>5</v>
      </c>
      <c r="FT18" s="20">
        <v>5.4</v>
      </c>
      <c r="FU18" s="20">
        <v>98.25</v>
      </c>
    </row>
    <row r="19" spans="1:177" ht="24" customHeight="1" x14ac:dyDescent="0.3">
      <c r="A19" s="14" t="s">
        <v>58</v>
      </c>
      <c r="B19" s="14" t="s">
        <v>790</v>
      </c>
      <c r="C19" s="15">
        <v>168</v>
      </c>
      <c r="D19" s="15">
        <v>632.6</v>
      </c>
      <c r="E19" s="15">
        <v>216.5</v>
      </c>
      <c r="F19" s="15"/>
      <c r="G19" s="15"/>
      <c r="H19" s="15">
        <v>61.5</v>
      </c>
      <c r="I19" s="15">
        <v>198.8</v>
      </c>
      <c r="J19" s="15">
        <v>0</v>
      </c>
      <c r="K19" s="15"/>
      <c r="L19" s="15">
        <v>146.80000000000001</v>
      </c>
      <c r="M19" s="15">
        <v>146.19999999999999</v>
      </c>
      <c r="N19" s="15">
        <v>145.9</v>
      </c>
      <c r="O19" s="15">
        <v>249.8</v>
      </c>
      <c r="P19" s="15">
        <v>213.7</v>
      </c>
      <c r="Q19" s="15">
        <v>110.6</v>
      </c>
      <c r="R19" s="15">
        <v>550.5</v>
      </c>
      <c r="S19" s="15">
        <v>5</v>
      </c>
      <c r="T19" s="15"/>
      <c r="U19" s="15"/>
      <c r="V19" s="15"/>
      <c r="W19" s="15"/>
      <c r="X19" s="15">
        <v>167.1</v>
      </c>
      <c r="Y19" s="15">
        <v>7.6</v>
      </c>
      <c r="Z19" s="15">
        <v>6</v>
      </c>
      <c r="AA19" s="15"/>
      <c r="AB19" s="15">
        <v>6.8</v>
      </c>
      <c r="AC19" s="15">
        <v>12.3</v>
      </c>
      <c r="AD19" s="15">
        <v>70.2</v>
      </c>
      <c r="AE19" s="15"/>
      <c r="AF19" s="15"/>
      <c r="AG19" s="15"/>
      <c r="AH19" s="15"/>
      <c r="AI19" s="15">
        <v>110.2</v>
      </c>
      <c r="AJ19" s="15">
        <v>101.2</v>
      </c>
      <c r="AK19" s="15"/>
      <c r="AL19" s="15"/>
      <c r="AM19" s="15"/>
      <c r="AN19" s="15">
        <v>6.4</v>
      </c>
      <c r="AO19" s="15">
        <v>153</v>
      </c>
      <c r="AP19" s="15">
        <v>48.9</v>
      </c>
      <c r="AQ19" s="15">
        <v>150.1</v>
      </c>
      <c r="AR19" s="15">
        <v>29</v>
      </c>
      <c r="AS19" s="15">
        <v>17.399999999999999</v>
      </c>
      <c r="AT19" s="15">
        <v>18.5</v>
      </c>
      <c r="AU19" s="15">
        <v>93.4</v>
      </c>
      <c r="AV19" s="15">
        <v>172.5</v>
      </c>
      <c r="AW19" s="15">
        <v>172.5</v>
      </c>
      <c r="AX19" s="15">
        <v>181.6</v>
      </c>
      <c r="AY19" s="15">
        <v>108.5</v>
      </c>
      <c r="AZ19" s="15">
        <v>6.1</v>
      </c>
      <c r="BA19" s="15">
        <v>8.6</v>
      </c>
      <c r="BB19" s="15">
        <v>33.5</v>
      </c>
      <c r="BC19" s="15">
        <v>19.399999999999999</v>
      </c>
      <c r="BD19" s="15">
        <v>2</v>
      </c>
      <c r="BE19" s="15">
        <v>13</v>
      </c>
      <c r="BF19" s="15">
        <v>67.099999999999994</v>
      </c>
      <c r="BG19" s="15"/>
      <c r="BH19" s="15"/>
      <c r="BI19" s="15">
        <v>52.7</v>
      </c>
      <c r="BJ19" s="15"/>
      <c r="BK19" s="15">
        <v>0</v>
      </c>
      <c r="BL19" s="15">
        <v>0</v>
      </c>
      <c r="BM19" s="15"/>
      <c r="BN19" s="15"/>
      <c r="BO19" s="15"/>
      <c r="BP19" s="15">
        <v>127.7</v>
      </c>
      <c r="BQ19" s="15"/>
      <c r="BR19" s="15">
        <v>0</v>
      </c>
      <c r="BS19" s="15">
        <v>200</v>
      </c>
      <c r="BT19" s="15">
        <v>87.3</v>
      </c>
      <c r="BU19" s="15"/>
      <c r="BV19" s="15"/>
      <c r="BW19" s="15"/>
      <c r="BX19" s="15"/>
      <c r="BY19" s="15"/>
      <c r="BZ19" s="15"/>
      <c r="CA19" s="15"/>
      <c r="CB19" s="15"/>
      <c r="CC19" s="15">
        <v>3.5</v>
      </c>
      <c r="CD19" s="15">
        <v>129.4</v>
      </c>
      <c r="CE19" s="15">
        <v>0</v>
      </c>
      <c r="CF19" s="15">
        <v>61</v>
      </c>
      <c r="CG19" s="15">
        <v>63.8</v>
      </c>
      <c r="CH19" s="15">
        <v>29.9</v>
      </c>
      <c r="CI19" s="15"/>
      <c r="CJ19" s="15"/>
      <c r="CK19" s="15"/>
      <c r="CL19" s="15">
        <v>146.80000000000001</v>
      </c>
      <c r="CM19" s="15">
        <v>147.80000000000001</v>
      </c>
      <c r="CN19" s="15">
        <v>150.19999999999999</v>
      </c>
      <c r="CO19" s="15"/>
      <c r="CP19" s="15"/>
      <c r="CQ19" s="15"/>
      <c r="CR19" s="15"/>
      <c r="CS19" s="15"/>
      <c r="CT19" s="15"/>
      <c r="CU19" s="15"/>
      <c r="CV19" s="15">
        <v>0</v>
      </c>
      <c r="CW19" s="15">
        <v>75.099999999999994</v>
      </c>
      <c r="CX19" s="15">
        <v>0</v>
      </c>
      <c r="CY19" s="15">
        <v>4.7</v>
      </c>
      <c r="CZ19" s="15">
        <v>0</v>
      </c>
      <c r="DA19" s="15">
        <v>20</v>
      </c>
      <c r="DB19" s="15">
        <v>20.100000000000001</v>
      </c>
      <c r="DC19" s="15">
        <v>9.9</v>
      </c>
      <c r="DD19" s="15">
        <v>4.8</v>
      </c>
      <c r="DE19" s="15">
        <v>0</v>
      </c>
      <c r="DF19" s="15">
        <v>1</v>
      </c>
      <c r="DG19" s="15">
        <v>3.5</v>
      </c>
      <c r="DH19" s="15">
        <v>4.5999999999999996</v>
      </c>
      <c r="DI19" s="15"/>
      <c r="DJ19" s="15">
        <v>18.8</v>
      </c>
      <c r="DK19" s="15">
        <v>18.8</v>
      </c>
      <c r="DL19" s="15">
        <v>3.5</v>
      </c>
      <c r="DM19" s="15">
        <v>18.600000000000001</v>
      </c>
      <c r="DN19" s="15">
        <v>0</v>
      </c>
      <c r="DO19" s="15">
        <v>0</v>
      </c>
      <c r="DP19" s="15">
        <v>19.399999999999999</v>
      </c>
      <c r="DQ19" s="15">
        <v>29.6</v>
      </c>
      <c r="DR19" s="15">
        <v>0</v>
      </c>
      <c r="DS19" s="15">
        <v>3.3</v>
      </c>
      <c r="DT19" s="15">
        <v>13.8</v>
      </c>
      <c r="DU19" s="15">
        <v>2</v>
      </c>
      <c r="DV19" s="15">
        <v>0.4</v>
      </c>
      <c r="DW19" s="15">
        <v>9.6999999999999993</v>
      </c>
      <c r="DX19" s="15">
        <v>6.8</v>
      </c>
      <c r="DY19" s="15">
        <v>19.8</v>
      </c>
      <c r="DZ19" s="15">
        <v>20.2</v>
      </c>
      <c r="EA19" s="15">
        <v>20</v>
      </c>
      <c r="EB19" s="15">
        <v>12.2</v>
      </c>
      <c r="EC19" s="15">
        <v>25.3</v>
      </c>
      <c r="ED19" s="15">
        <v>0</v>
      </c>
      <c r="EE19" s="15">
        <v>19.100000000000001</v>
      </c>
      <c r="EF19" s="15">
        <v>36.700000000000003</v>
      </c>
      <c r="EG19" s="15">
        <v>0.7</v>
      </c>
      <c r="EH19" s="15">
        <v>0</v>
      </c>
      <c r="EI19" s="15">
        <v>10.5</v>
      </c>
      <c r="EJ19" s="15">
        <v>6.4</v>
      </c>
      <c r="EK19" s="15">
        <v>7.2</v>
      </c>
      <c r="EL19" s="15">
        <v>15.3</v>
      </c>
      <c r="EM19" s="15">
        <v>15.8</v>
      </c>
      <c r="EN19" s="15">
        <v>15</v>
      </c>
      <c r="EO19" s="15">
        <v>3.9</v>
      </c>
      <c r="EP19" s="15">
        <v>0</v>
      </c>
      <c r="EQ19" s="15">
        <v>0</v>
      </c>
      <c r="ER19" s="15">
        <v>0</v>
      </c>
      <c r="ES19" s="15">
        <v>0.6</v>
      </c>
      <c r="ET19" s="15">
        <v>0</v>
      </c>
      <c r="EU19" s="15">
        <v>0</v>
      </c>
      <c r="EV19" s="15">
        <v>0</v>
      </c>
      <c r="EW19" s="15">
        <v>2.9</v>
      </c>
      <c r="EX19" s="15">
        <v>1.1000000000000001</v>
      </c>
      <c r="EY19" s="15">
        <v>2.4</v>
      </c>
      <c r="EZ19" s="15">
        <v>1.2</v>
      </c>
      <c r="FA19" s="15">
        <v>0</v>
      </c>
      <c r="FB19" s="15">
        <v>7</v>
      </c>
      <c r="FC19" s="15">
        <v>20</v>
      </c>
      <c r="FD19" s="15">
        <v>8.8000000000000007</v>
      </c>
      <c r="FE19" s="15"/>
      <c r="FF19" s="15"/>
      <c r="FG19" s="15">
        <v>14.5</v>
      </c>
      <c r="FH19" s="15">
        <v>7.1</v>
      </c>
      <c r="FI19" s="15">
        <v>8.1</v>
      </c>
      <c r="FJ19" s="15">
        <v>11</v>
      </c>
      <c r="FK19" s="15">
        <v>6430.1</v>
      </c>
      <c r="FL19" s="16"/>
      <c r="FM19" s="15">
        <v>21.71</v>
      </c>
      <c r="FN19" s="15">
        <v>8</v>
      </c>
      <c r="FO19" s="15"/>
      <c r="FP19" s="15">
        <v>13.2</v>
      </c>
      <c r="FQ19" s="15">
        <v>27</v>
      </c>
      <c r="FR19" s="15">
        <v>18</v>
      </c>
      <c r="FS19" s="15">
        <v>5.0999999999999996</v>
      </c>
      <c r="FT19" s="15">
        <v>5.5</v>
      </c>
      <c r="FU19" s="15">
        <v>98.51</v>
      </c>
    </row>
    <row r="20" spans="1:177" ht="24" customHeight="1" x14ac:dyDescent="0.3">
      <c r="A20" s="17" t="s">
        <v>58</v>
      </c>
      <c r="B20" s="17" t="s">
        <v>791</v>
      </c>
      <c r="C20" s="18">
        <v>172.6</v>
      </c>
      <c r="D20" s="18">
        <v>634.29999999999995</v>
      </c>
      <c r="E20" s="18">
        <v>216.1</v>
      </c>
      <c r="F20" s="18"/>
      <c r="G20" s="18"/>
      <c r="H20" s="18">
        <v>60.8</v>
      </c>
      <c r="I20" s="18">
        <v>198.7</v>
      </c>
      <c r="J20" s="18">
        <v>0</v>
      </c>
      <c r="K20" s="18"/>
      <c r="L20" s="18">
        <v>162.6</v>
      </c>
      <c r="M20" s="18">
        <v>162.69999999999999</v>
      </c>
      <c r="N20" s="18">
        <v>163.19999999999999</v>
      </c>
      <c r="O20" s="18">
        <v>265.89999999999998</v>
      </c>
      <c r="P20" s="18">
        <v>213.7</v>
      </c>
      <c r="Q20" s="18">
        <v>110</v>
      </c>
      <c r="R20" s="18">
        <v>549.79999999999995</v>
      </c>
      <c r="S20" s="18">
        <v>5</v>
      </c>
      <c r="T20" s="18"/>
      <c r="U20" s="18"/>
      <c r="V20" s="18"/>
      <c r="W20" s="18"/>
      <c r="X20" s="18">
        <v>166.1</v>
      </c>
      <c r="Y20" s="18">
        <v>7.9</v>
      </c>
      <c r="Z20" s="18">
        <v>6.1</v>
      </c>
      <c r="AA20" s="18"/>
      <c r="AB20" s="18">
        <v>6.8</v>
      </c>
      <c r="AC20" s="18">
        <v>12.3</v>
      </c>
      <c r="AD20" s="18">
        <v>69.900000000000006</v>
      </c>
      <c r="AE20" s="18"/>
      <c r="AF20" s="18"/>
      <c r="AG20" s="18"/>
      <c r="AH20" s="18"/>
      <c r="AI20" s="18">
        <v>110.3</v>
      </c>
      <c r="AJ20" s="18">
        <v>102.6</v>
      </c>
      <c r="AK20" s="18"/>
      <c r="AL20" s="18"/>
      <c r="AM20" s="18"/>
      <c r="AN20" s="18">
        <v>6.4</v>
      </c>
      <c r="AO20" s="18">
        <v>228.2</v>
      </c>
      <c r="AP20" s="18">
        <v>49</v>
      </c>
      <c r="AQ20" s="18">
        <v>153.1</v>
      </c>
      <c r="AR20" s="18">
        <v>31.6</v>
      </c>
      <c r="AS20" s="18">
        <v>17.399999999999999</v>
      </c>
      <c r="AT20" s="18">
        <v>18.5</v>
      </c>
      <c r="AU20" s="18">
        <v>76.400000000000006</v>
      </c>
      <c r="AV20" s="18">
        <v>181.1</v>
      </c>
      <c r="AW20" s="18">
        <v>181</v>
      </c>
      <c r="AX20" s="18">
        <v>180.8</v>
      </c>
      <c r="AY20" s="18">
        <v>111.3</v>
      </c>
      <c r="AZ20" s="18">
        <v>6.1</v>
      </c>
      <c r="BA20" s="18">
        <v>8.6</v>
      </c>
      <c r="BB20" s="18">
        <v>33.6</v>
      </c>
      <c r="BC20" s="18">
        <v>19.600000000000001</v>
      </c>
      <c r="BD20" s="18">
        <v>2</v>
      </c>
      <c r="BE20" s="18">
        <v>13</v>
      </c>
      <c r="BF20" s="18">
        <v>67.5</v>
      </c>
      <c r="BG20" s="18"/>
      <c r="BH20" s="18"/>
      <c r="BI20" s="18">
        <v>53.7</v>
      </c>
      <c r="BJ20" s="18"/>
      <c r="BK20" s="18">
        <v>0</v>
      </c>
      <c r="BL20" s="18">
        <v>0</v>
      </c>
      <c r="BM20" s="18"/>
      <c r="BN20" s="18"/>
      <c r="BO20" s="18"/>
      <c r="BP20" s="18">
        <v>127.9</v>
      </c>
      <c r="BQ20" s="18"/>
      <c r="BR20" s="18">
        <v>0</v>
      </c>
      <c r="BS20" s="18">
        <v>200</v>
      </c>
      <c r="BT20" s="18">
        <v>87.5</v>
      </c>
      <c r="BU20" s="18"/>
      <c r="BV20" s="18"/>
      <c r="BW20" s="18"/>
      <c r="BX20" s="18"/>
      <c r="BY20" s="18"/>
      <c r="BZ20" s="18"/>
      <c r="CA20" s="18"/>
      <c r="CB20" s="18"/>
      <c r="CC20" s="18">
        <v>3.5</v>
      </c>
      <c r="CD20" s="18">
        <v>136.6</v>
      </c>
      <c r="CE20" s="18">
        <v>0</v>
      </c>
      <c r="CF20" s="18">
        <v>61.4</v>
      </c>
      <c r="CG20" s="18">
        <v>64</v>
      </c>
      <c r="CH20" s="18">
        <v>30.2</v>
      </c>
      <c r="CI20" s="18"/>
      <c r="CJ20" s="18"/>
      <c r="CK20" s="18"/>
      <c r="CL20" s="18">
        <v>146.69999999999999</v>
      </c>
      <c r="CM20" s="18">
        <v>147.6</v>
      </c>
      <c r="CN20" s="18">
        <v>149.80000000000001</v>
      </c>
      <c r="CO20" s="18"/>
      <c r="CP20" s="18"/>
      <c r="CQ20" s="18"/>
      <c r="CR20" s="18"/>
      <c r="CS20" s="18"/>
      <c r="CT20" s="18"/>
      <c r="CU20" s="18"/>
      <c r="CV20" s="18">
        <v>0</v>
      </c>
      <c r="CW20" s="18">
        <v>81.400000000000006</v>
      </c>
      <c r="CX20" s="18">
        <v>0</v>
      </c>
      <c r="CY20" s="18">
        <v>4.7</v>
      </c>
      <c r="CZ20" s="18">
        <v>0</v>
      </c>
      <c r="DA20" s="18">
        <v>20</v>
      </c>
      <c r="DB20" s="18">
        <v>20.2</v>
      </c>
      <c r="DC20" s="18">
        <v>9.9</v>
      </c>
      <c r="DD20" s="18">
        <v>4.9000000000000004</v>
      </c>
      <c r="DE20" s="18">
        <v>0</v>
      </c>
      <c r="DF20" s="18">
        <v>1</v>
      </c>
      <c r="DG20" s="18">
        <v>3.5</v>
      </c>
      <c r="DH20" s="18">
        <v>4.5999999999999996</v>
      </c>
      <c r="DI20" s="18"/>
      <c r="DJ20" s="18">
        <v>18.7</v>
      </c>
      <c r="DK20" s="18">
        <v>18.8</v>
      </c>
      <c r="DL20" s="18">
        <v>3.5</v>
      </c>
      <c r="DM20" s="18">
        <v>18.600000000000001</v>
      </c>
      <c r="DN20" s="18">
        <v>0.2</v>
      </c>
      <c r="DO20" s="18">
        <v>0</v>
      </c>
      <c r="DP20" s="18">
        <v>20.3</v>
      </c>
      <c r="DQ20" s="18">
        <v>33.799999999999997</v>
      </c>
      <c r="DR20" s="18">
        <v>0</v>
      </c>
      <c r="DS20" s="18">
        <v>3.3</v>
      </c>
      <c r="DT20" s="18">
        <v>13.9</v>
      </c>
      <c r="DU20" s="18">
        <v>2</v>
      </c>
      <c r="DV20" s="18">
        <v>0.4</v>
      </c>
      <c r="DW20" s="18">
        <v>9.6999999999999993</v>
      </c>
      <c r="DX20" s="18">
        <v>6.8</v>
      </c>
      <c r="DY20" s="18">
        <v>20</v>
      </c>
      <c r="DZ20" s="18">
        <v>20.3</v>
      </c>
      <c r="EA20" s="18">
        <v>20</v>
      </c>
      <c r="EB20" s="18">
        <v>12.4</v>
      </c>
      <c r="EC20" s="18">
        <v>25.2</v>
      </c>
      <c r="ED20" s="18">
        <v>0</v>
      </c>
      <c r="EE20" s="18">
        <v>14</v>
      </c>
      <c r="EF20" s="18">
        <v>30.9</v>
      </c>
      <c r="EG20" s="18">
        <v>0.4</v>
      </c>
      <c r="EH20" s="18">
        <v>0.2</v>
      </c>
      <c r="EI20" s="18">
        <v>10.5</v>
      </c>
      <c r="EJ20" s="18">
        <v>7</v>
      </c>
      <c r="EK20" s="18">
        <v>7.2</v>
      </c>
      <c r="EL20" s="18">
        <v>15.3</v>
      </c>
      <c r="EM20" s="18">
        <v>15.8</v>
      </c>
      <c r="EN20" s="18">
        <v>15</v>
      </c>
      <c r="EO20" s="18">
        <v>3.7</v>
      </c>
      <c r="EP20" s="18">
        <v>0</v>
      </c>
      <c r="EQ20" s="18">
        <v>0</v>
      </c>
      <c r="ER20" s="18">
        <v>0</v>
      </c>
      <c r="ES20" s="18">
        <v>0.6</v>
      </c>
      <c r="ET20" s="18">
        <v>0</v>
      </c>
      <c r="EU20" s="18">
        <v>0</v>
      </c>
      <c r="EV20" s="18">
        <v>0</v>
      </c>
      <c r="EW20" s="18">
        <v>2.9</v>
      </c>
      <c r="EX20" s="18">
        <v>1.1000000000000001</v>
      </c>
      <c r="EY20" s="18">
        <v>2.4</v>
      </c>
      <c r="EZ20" s="18">
        <v>1.2</v>
      </c>
      <c r="FA20" s="18">
        <v>0</v>
      </c>
      <c r="FB20" s="18">
        <v>7</v>
      </c>
      <c r="FC20" s="18">
        <v>20</v>
      </c>
      <c r="FD20" s="18">
        <v>8.8000000000000007</v>
      </c>
      <c r="FE20" s="18"/>
      <c r="FF20" s="18"/>
      <c r="FG20" s="18">
        <v>15.2</v>
      </c>
      <c r="FH20" s="18">
        <v>14.1</v>
      </c>
      <c r="FI20" s="18">
        <v>8</v>
      </c>
      <c r="FJ20" s="18">
        <v>11</v>
      </c>
      <c r="FK20" s="18">
        <v>6601.9</v>
      </c>
      <c r="FL20" s="16"/>
      <c r="FM20" s="18">
        <v>21.64</v>
      </c>
      <c r="FN20" s="18">
        <v>8</v>
      </c>
      <c r="FO20" s="18"/>
      <c r="FP20" s="18">
        <v>13.2</v>
      </c>
      <c r="FQ20" s="18">
        <v>27</v>
      </c>
      <c r="FR20" s="18">
        <v>18</v>
      </c>
      <c r="FS20" s="18">
        <v>4.9000000000000004</v>
      </c>
      <c r="FT20" s="18">
        <v>5.5</v>
      </c>
      <c r="FU20" s="18">
        <v>98.24</v>
      </c>
    </row>
    <row r="21" spans="1:177" ht="24" customHeight="1" x14ac:dyDescent="0.3">
      <c r="A21" s="17" t="s">
        <v>58</v>
      </c>
      <c r="B21" s="17" t="s">
        <v>792</v>
      </c>
      <c r="C21" s="18">
        <v>168.1</v>
      </c>
      <c r="D21" s="18">
        <v>627.4</v>
      </c>
      <c r="E21" s="18">
        <v>215.4</v>
      </c>
      <c r="F21" s="18"/>
      <c r="G21" s="18"/>
      <c r="H21" s="18">
        <v>61</v>
      </c>
      <c r="I21" s="18">
        <v>198</v>
      </c>
      <c r="J21" s="18">
        <v>0</v>
      </c>
      <c r="K21" s="18"/>
      <c r="L21" s="18">
        <v>156</v>
      </c>
      <c r="M21" s="18">
        <v>156.69999999999999</v>
      </c>
      <c r="N21" s="18">
        <v>156.69999999999999</v>
      </c>
      <c r="O21" s="18">
        <v>252.1</v>
      </c>
      <c r="P21" s="18">
        <v>214.8</v>
      </c>
      <c r="Q21" s="18">
        <v>110</v>
      </c>
      <c r="R21" s="18">
        <v>555.20000000000005</v>
      </c>
      <c r="S21" s="18">
        <v>5</v>
      </c>
      <c r="T21" s="18"/>
      <c r="U21" s="18"/>
      <c r="V21" s="18"/>
      <c r="W21" s="18"/>
      <c r="X21" s="18">
        <v>164.9</v>
      </c>
      <c r="Y21" s="18">
        <v>7.8</v>
      </c>
      <c r="Z21" s="18">
        <v>6</v>
      </c>
      <c r="AA21" s="18"/>
      <c r="AB21" s="18">
        <v>6.8</v>
      </c>
      <c r="AC21" s="18">
        <v>12.3</v>
      </c>
      <c r="AD21" s="18">
        <v>70.2</v>
      </c>
      <c r="AE21" s="18"/>
      <c r="AF21" s="18"/>
      <c r="AG21" s="18"/>
      <c r="AH21" s="18"/>
      <c r="AI21" s="18">
        <v>109.2</v>
      </c>
      <c r="AJ21" s="18">
        <v>223.4</v>
      </c>
      <c r="AK21" s="18"/>
      <c r="AL21" s="18"/>
      <c r="AM21" s="18"/>
      <c r="AN21" s="18">
        <v>6.4</v>
      </c>
      <c r="AO21" s="18">
        <v>228.3</v>
      </c>
      <c r="AP21" s="18">
        <v>50.3</v>
      </c>
      <c r="AQ21" s="18">
        <v>150.80000000000001</v>
      </c>
      <c r="AR21" s="18">
        <v>30.9</v>
      </c>
      <c r="AS21" s="18">
        <v>17.399999999999999</v>
      </c>
      <c r="AT21" s="18">
        <v>18.5</v>
      </c>
      <c r="AU21" s="18">
        <v>93</v>
      </c>
      <c r="AV21" s="18">
        <v>179.2</v>
      </c>
      <c r="AW21" s="18">
        <v>179.3</v>
      </c>
      <c r="AX21" s="18">
        <v>182.1</v>
      </c>
      <c r="AY21" s="18">
        <v>109.2</v>
      </c>
      <c r="AZ21" s="18">
        <v>6</v>
      </c>
      <c r="BA21" s="18">
        <v>8.5</v>
      </c>
      <c r="BB21" s="18">
        <v>33.700000000000003</v>
      </c>
      <c r="BC21" s="18">
        <v>19.399999999999999</v>
      </c>
      <c r="BD21" s="18">
        <v>2</v>
      </c>
      <c r="BE21" s="18">
        <v>13</v>
      </c>
      <c r="BF21" s="18">
        <v>65.8</v>
      </c>
      <c r="BG21" s="18"/>
      <c r="BH21" s="18"/>
      <c r="BI21" s="18">
        <v>52.3</v>
      </c>
      <c r="BJ21" s="18"/>
      <c r="BK21" s="18">
        <v>0</v>
      </c>
      <c r="BL21" s="18">
        <v>0</v>
      </c>
      <c r="BM21" s="18"/>
      <c r="BN21" s="18"/>
      <c r="BO21" s="18"/>
      <c r="BP21" s="18">
        <v>127</v>
      </c>
      <c r="BQ21" s="18"/>
      <c r="BR21" s="18">
        <v>0</v>
      </c>
      <c r="BS21" s="18">
        <v>200</v>
      </c>
      <c r="BT21" s="18">
        <v>88.8</v>
      </c>
      <c r="BU21" s="18"/>
      <c r="BV21" s="18"/>
      <c r="BW21" s="18"/>
      <c r="BX21" s="18"/>
      <c r="BY21" s="18"/>
      <c r="BZ21" s="18"/>
      <c r="CA21" s="18"/>
      <c r="CB21" s="18"/>
      <c r="CC21" s="18">
        <v>3.5</v>
      </c>
      <c r="CD21" s="18">
        <v>141.1</v>
      </c>
      <c r="CE21" s="18">
        <v>0</v>
      </c>
      <c r="CF21" s="18">
        <v>63.4</v>
      </c>
      <c r="CG21" s="18">
        <v>63.8</v>
      </c>
      <c r="CH21" s="18">
        <v>29.9</v>
      </c>
      <c r="CI21" s="18"/>
      <c r="CJ21" s="18"/>
      <c r="CK21" s="18"/>
      <c r="CL21" s="18">
        <v>146.1</v>
      </c>
      <c r="CM21" s="18">
        <v>147.1</v>
      </c>
      <c r="CN21" s="18">
        <v>148.4</v>
      </c>
      <c r="CO21" s="18"/>
      <c r="CP21" s="18"/>
      <c r="CQ21" s="18"/>
      <c r="CR21" s="18"/>
      <c r="CS21" s="18"/>
      <c r="CT21" s="18"/>
      <c r="CU21" s="18"/>
      <c r="CV21" s="18">
        <v>0</v>
      </c>
      <c r="CW21" s="18">
        <v>93.7</v>
      </c>
      <c r="CX21" s="18">
        <v>1.7</v>
      </c>
      <c r="CY21" s="18">
        <v>7.2</v>
      </c>
      <c r="CZ21" s="18">
        <v>0</v>
      </c>
      <c r="DA21" s="18">
        <v>19.899999999999999</v>
      </c>
      <c r="DB21" s="18">
        <v>19.899999999999999</v>
      </c>
      <c r="DC21" s="18">
        <v>9.9</v>
      </c>
      <c r="DD21" s="18">
        <v>4.8</v>
      </c>
      <c r="DE21" s="18">
        <v>4.3</v>
      </c>
      <c r="DF21" s="18">
        <v>1</v>
      </c>
      <c r="DG21" s="18">
        <v>3.5</v>
      </c>
      <c r="DH21" s="18">
        <v>4.5999999999999996</v>
      </c>
      <c r="DI21" s="18"/>
      <c r="DJ21" s="18">
        <v>19</v>
      </c>
      <c r="DK21" s="18">
        <v>18.8</v>
      </c>
      <c r="DL21" s="18">
        <v>3.5</v>
      </c>
      <c r="DM21" s="18">
        <v>18.600000000000001</v>
      </c>
      <c r="DN21" s="18">
        <v>3.8</v>
      </c>
      <c r="DO21" s="18">
        <v>3.9</v>
      </c>
      <c r="DP21" s="18">
        <v>25.7</v>
      </c>
      <c r="DQ21" s="18">
        <v>49</v>
      </c>
      <c r="DR21" s="18">
        <v>1.1000000000000001</v>
      </c>
      <c r="DS21" s="18">
        <v>3.4</v>
      </c>
      <c r="DT21" s="18">
        <v>13.9</v>
      </c>
      <c r="DU21" s="18">
        <v>2</v>
      </c>
      <c r="DV21" s="18">
        <v>0.4</v>
      </c>
      <c r="DW21" s="18">
        <v>10</v>
      </c>
      <c r="DX21" s="18">
        <v>6.8</v>
      </c>
      <c r="DY21" s="18">
        <v>19.899999999999999</v>
      </c>
      <c r="DZ21" s="18">
        <v>20.3</v>
      </c>
      <c r="EA21" s="18">
        <v>20</v>
      </c>
      <c r="EB21" s="18">
        <v>11.2</v>
      </c>
      <c r="EC21" s="18">
        <v>25.4</v>
      </c>
      <c r="ED21" s="18">
        <v>0.9</v>
      </c>
      <c r="EE21" s="18">
        <v>11.5</v>
      </c>
      <c r="EF21" s="18">
        <v>20.2</v>
      </c>
      <c r="EG21" s="18">
        <v>0.4</v>
      </c>
      <c r="EH21" s="18">
        <v>0</v>
      </c>
      <c r="EI21" s="18">
        <v>10.5</v>
      </c>
      <c r="EJ21" s="18">
        <v>7.5</v>
      </c>
      <c r="EK21" s="18">
        <v>6.9</v>
      </c>
      <c r="EL21" s="18">
        <v>15.3</v>
      </c>
      <c r="EM21" s="18">
        <v>15.8</v>
      </c>
      <c r="EN21" s="18">
        <v>15.5</v>
      </c>
      <c r="EO21" s="18">
        <v>4.7</v>
      </c>
      <c r="EP21" s="18">
        <v>5.8</v>
      </c>
      <c r="EQ21" s="18">
        <v>0</v>
      </c>
      <c r="ER21" s="18">
        <v>4.5999999999999996</v>
      </c>
      <c r="ES21" s="18">
        <v>0.6</v>
      </c>
      <c r="ET21" s="18">
        <v>0</v>
      </c>
      <c r="EU21" s="18">
        <v>0</v>
      </c>
      <c r="EV21" s="18">
        <v>4</v>
      </c>
      <c r="EW21" s="18">
        <v>2.9</v>
      </c>
      <c r="EX21" s="18">
        <v>1.1000000000000001</v>
      </c>
      <c r="EY21" s="18">
        <v>2.4</v>
      </c>
      <c r="EZ21" s="18">
        <v>1.2</v>
      </c>
      <c r="FA21" s="18">
        <v>0</v>
      </c>
      <c r="FB21" s="18">
        <v>7</v>
      </c>
      <c r="FC21" s="18">
        <v>20</v>
      </c>
      <c r="FD21" s="18">
        <v>9.5</v>
      </c>
      <c r="FE21" s="18"/>
      <c r="FF21" s="18"/>
      <c r="FG21" s="18">
        <v>15</v>
      </c>
      <c r="FH21" s="18">
        <v>15.9</v>
      </c>
      <c r="FI21" s="18">
        <v>8.1999999999999993</v>
      </c>
      <c r="FJ21" s="18">
        <v>11.1</v>
      </c>
      <c r="FK21" s="18">
        <v>6747.9</v>
      </c>
      <c r="FL21" s="16"/>
      <c r="FM21" s="18">
        <v>21.82</v>
      </c>
      <c r="FN21" s="18">
        <v>8</v>
      </c>
      <c r="FO21" s="18"/>
      <c r="FP21" s="18">
        <v>13.2</v>
      </c>
      <c r="FQ21" s="18">
        <v>27</v>
      </c>
      <c r="FR21" s="18">
        <v>18</v>
      </c>
      <c r="FS21" s="18">
        <v>4.8</v>
      </c>
      <c r="FT21" s="18">
        <v>5.2</v>
      </c>
      <c r="FU21" s="18">
        <v>98.02</v>
      </c>
    </row>
    <row r="22" spans="1:177" ht="24" customHeight="1" x14ac:dyDescent="0.3">
      <c r="A22" s="17" t="s">
        <v>58</v>
      </c>
      <c r="B22" s="17" t="s">
        <v>793</v>
      </c>
      <c r="C22" s="18">
        <v>174.2</v>
      </c>
      <c r="D22" s="18">
        <v>631.5</v>
      </c>
      <c r="E22" s="18">
        <v>215.8</v>
      </c>
      <c r="F22" s="18"/>
      <c r="G22" s="18"/>
      <c r="H22" s="18">
        <v>62</v>
      </c>
      <c r="I22" s="18">
        <v>198.4</v>
      </c>
      <c r="J22" s="18">
        <v>0</v>
      </c>
      <c r="K22" s="18"/>
      <c r="L22" s="18">
        <v>131.4</v>
      </c>
      <c r="M22" s="18">
        <v>131.6</v>
      </c>
      <c r="N22" s="18">
        <v>132.4</v>
      </c>
      <c r="O22" s="18">
        <v>237.5</v>
      </c>
      <c r="P22" s="18">
        <v>213.6</v>
      </c>
      <c r="Q22" s="18">
        <v>110</v>
      </c>
      <c r="R22" s="18">
        <v>558.9</v>
      </c>
      <c r="S22" s="18">
        <v>5</v>
      </c>
      <c r="T22" s="18"/>
      <c r="U22" s="18"/>
      <c r="V22" s="18"/>
      <c r="W22" s="18"/>
      <c r="X22" s="18">
        <v>169.8</v>
      </c>
      <c r="Y22" s="18">
        <v>8.3000000000000007</v>
      </c>
      <c r="Z22" s="18">
        <v>6.1</v>
      </c>
      <c r="AA22" s="18"/>
      <c r="AB22" s="18">
        <v>6.8</v>
      </c>
      <c r="AC22" s="18">
        <v>11.8</v>
      </c>
      <c r="AD22" s="18">
        <v>49.1</v>
      </c>
      <c r="AE22" s="18"/>
      <c r="AF22" s="18"/>
      <c r="AG22" s="18"/>
      <c r="AH22" s="18"/>
      <c r="AI22" s="18">
        <v>110.3</v>
      </c>
      <c r="AJ22" s="18">
        <v>215.4</v>
      </c>
      <c r="AK22" s="18"/>
      <c r="AL22" s="18"/>
      <c r="AM22" s="18"/>
      <c r="AN22" s="18">
        <v>6.4</v>
      </c>
      <c r="AO22" s="18">
        <v>152.80000000000001</v>
      </c>
      <c r="AP22" s="18">
        <v>52.9</v>
      </c>
      <c r="AQ22" s="18">
        <v>152.69999999999999</v>
      </c>
      <c r="AR22" s="18">
        <v>30.8</v>
      </c>
      <c r="AS22" s="18">
        <v>17.399999999999999</v>
      </c>
      <c r="AT22" s="18">
        <v>18.5</v>
      </c>
      <c r="AU22" s="18">
        <v>93.6</v>
      </c>
      <c r="AV22" s="18">
        <v>180.6</v>
      </c>
      <c r="AW22" s="18">
        <v>181.1</v>
      </c>
      <c r="AX22" s="18">
        <v>172.1</v>
      </c>
      <c r="AY22" s="18">
        <v>109.2</v>
      </c>
      <c r="AZ22" s="18">
        <v>6</v>
      </c>
      <c r="BA22" s="18">
        <v>8.6</v>
      </c>
      <c r="BB22" s="18">
        <v>34.6</v>
      </c>
      <c r="BC22" s="18">
        <v>19.8</v>
      </c>
      <c r="BD22" s="18">
        <v>2</v>
      </c>
      <c r="BE22" s="18">
        <v>13.3</v>
      </c>
      <c r="BF22" s="18">
        <v>67.3</v>
      </c>
      <c r="BG22" s="18"/>
      <c r="BH22" s="18"/>
      <c r="BI22" s="18">
        <v>53.4</v>
      </c>
      <c r="BJ22" s="18"/>
      <c r="BK22" s="18">
        <v>0</v>
      </c>
      <c r="BL22" s="18">
        <v>0</v>
      </c>
      <c r="BM22" s="18"/>
      <c r="BN22" s="18"/>
      <c r="BO22" s="18"/>
      <c r="BP22" s="18">
        <v>128</v>
      </c>
      <c r="BQ22" s="18"/>
      <c r="BR22" s="18">
        <v>0</v>
      </c>
      <c r="BS22" s="18">
        <v>200</v>
      </c>
      <c r="BT22" s="18">
        <v>88.2</v>
      </c>
      <c r="BU22" s="18"/>
      <c r="BV22" s="18"/>
      <c r="BW22" s="18"/>
      <c r="BX22" s="18"/>
      <c r="BY22" s="18"/>
      <c r="BZ22" s="18"/>
      <c r="CA22" s="18"/>
      <c r="CB22" s="18"/>
      <c r="CC22" s="18">
        <v>3.5</v>
      </c>
      <c r="CD22" s="18">
        <v>136.19999999999999</v>
      </c>
      <c r="CE22" s="18">
        <v>0</v>
      </c>
      <c r="CF22" s="18">
        <v>64.3</v>
      </c>
      <c r="CG22" s="18">
        <v>64.099999999999994</v>
      </c>
      <c r="CH22" s="18">
        <v>30.3</v>
      </c>
      <c r="CI22" s="18"/>
      <c r="CJ22" s="18"/>
      <c r="CK22" s="18"/>
      <c r="CL22" s="18">
        <v>146.5</v>
      </c>
      <c r="CM22" s="18">
        <v>147.30000000000001</v>
      </c>
      <c r="CN22" s="18">
        <v>148.4</v>
      </c>
      <c r="CO22" s="18"/>
      <c r="CP22" s="18"/>
      <c r="CQ22" s="18"/>
      <c r="CR22" s="18"/>
      <c r="CS22" s="18"/>
      <c r="CT22" s="18"/>
      <c r="CU22" s="18"/>
      <c r="CV22" s="18">
        <v>0</v>
      </c>
      <c r="CW22" s="18">
        <v>102.9</v>
      </c>
      <c r="CX22" s="18">
        <v>22</v>
      </c>
      <c r="CY22" s="18">
        <v>8.8000000000000007</v>
      </c>
      <c r="CZ22" s="18">
        <v>0</v>
      </c>
      <c r="DA22" s="18">
        <v>19.899999999999999</v>
      </c>
      <c r="DB22" s="18">
        <v>20.2</v>
      </c>
      <c r="DC22" s="18">
        <v>9.9</v>
      </c>
      <c r="DD22" s="18">
        <v>4.9000000000000004</v>
      </c>
      <c r="DE22" s="18">
        <v>39.6</v>
      </c>
      <c r="DF22" s="18">
        <v>1</v>
      </c>
      <c r="DG22" s="18">
        <v>3.5</v>
      </c>
      <c r="DH22" s="18">
        <v>4.5999999999999996</v>
      </c>
      <c r="DI22" s="18"/>
      <c r="DJ22" s="18">
        <v>19.5</v>
      </c>
      <c r="DK22" s="18">
        <v>18.8</v>
      </c>
      <c r="DL22" s="18">
        <v>3.5</v>
      </c>
      <c r="DM22" s="18">
        <v>18.600000000000001</v>
      </c>
      <c r="DN22" s="18">
        <v>11</v>
      </c>
      <c r="DO22" s="18">
        <v>11.9</v>
      </c>
      <c r="DP22" s="18">
        <v>9.8000000000000007</v>
      </c>
      <c r="DQ22" s="18">
        <v>22.3</v>
      </c>
      <c r="DR22" s="18">
        <v>5.5</v>
      </c>
      <c r="DS22" s="18">
        <v>3.3</v>
      </c>
      <c r="DT22" s="18">
        <v>13.9</v>
      </c>
      <c r="DU22" s="18">
        <v>2</v>
      </c>
      <c r="DV22" s="18">
        <v>0.4</v>
      </c>
      <c r="DW22" s="18">
        <v>10</v>
      </c>
      <c r="DX22" s="18">
        <v>6.8</v>
      </c>
      <c r="DY22" s="18">
        <v>19.899999999999999</v>
      </c>
      <c r="DZ22" s="18">
        <v>20.3</v>
      </c>
      <c r="EA22" s="18">
        <v>20</v>
      </c>
      <c r="EB22" s="18">
        <v>10.7</v>
      </c>
      <c r="EC22" s="18">
        <v>21.5</v>
      </c>
      <c r="ED22" s="18">
        <v>9.1</v>
      </c>
      <c r="EE22" s="18">
        <v>20.6</v>
      </c>
      <c r="EF22" s="18">
        <v>33.200000000000003</v>
      </c>
      <c r="EG22" s="18">
        <v>0.3</v>
      </c>
      <c r="EH22" s="18">
        <v>0</v>
      </c>
      <c r="EI22" s="18">
        <v>10.5</v>
      </c>
      <c r="EJ22" s="18">
        <v>7.7</v>
      </c>
      <c r="EK22" s="18">
        <v>6.9</v>
      </c>
      <c r="EL22" s="18">
        <v>16</v>
      </c>
      <c r="EM22" s="18">
        <v>16.5</v>
      </c>
      <c r="EN22" s="18">
        <v>16</v>
      </c>
      <c r="EO22" s="18">
        <v>6.7</v>
      </c>
      <c r="EP22" s="18">
        <v>63.1</v>
      </c>
      <c r="EQ22" s="18">
        <v>0.8</v>
      </c>
      <c r="ER22" s="18">
        <v>40.4</v>
      </c>
      <c r="ES22" s="18">
        <v>0.6</v>
      </c>
      <c r="ET22" s="18">
        <v>0</v>
      </c>
      <c r="EU22" s="18">
        <v>0</v>
      </c>
      <c r="EV22" s="18">
        <v>34.799999999999997</v>
      </c>
      <c r="EW22" s="18">
        <v>2.9</v>
      </c>
      <c r="EX22" s="18">
        <v>1.1000000000000001</v>
      </c>
      <c r="EY22" s="18">
        <v>2.4</v>
      </c>
      <c r="EZ22" s="18">
        <v>1.2</v>
      </c>
      <c r="FA22" s="18">
        <v>0.7</v>
      </c>
      <c r="FB22" s="18">
        <v>7</v>
      </c>
      <c r="FC22" s="18">
        <v>20</v>
      </c>
      <c r="FD22" s="18">
        <v>9.3000000000000007</v>
      </c>
      <c r="FE22" s="18"/>
      <c r="FF22" s="18"/>
      <c r="FG22" s="18">
        <v>14.5</v>
      </c>
      <c r="FH22" s="18">
        <v>17.100000000000001</v>
      </c>
      <c r="FI22" s="18">
        <v>8.8000000000000007</v>
      </c>
      <c r="FJ22" s="18">
        <v>11.1</v>
      </c>
      <c r="FK22" s="18">
        <v>6776.1</v>
      </c>
      <c r="FL22" s="16"/>
      <c r="FM22" s="18">
        <v>21.94</v>
      </c>
      <c r="FN22" s="18">
        <v>8</v>
      </c>
      <c r="FO22" s="18"/>
      <c r="FP22" s="18">
        <v>0</v>
      </c>
      <c r="FQ22" s="18">
        <v>27</v>
      </c>
      <c r="FR22" s="18">
        <v>18</v>
      </c>
      <c r="FS22" s="18">
        <v>4.8</v>
      </c>
      <c r="FT22" s="18">
        <v>5.3</v>
      </c>
      <c r="FU22" s="18">
        <v>85.04</v>
      </c>
    </row>
    <row r="23" spans="1:177" ht="24" customHeight="1" x14ac:dyDescent="0.3">
      <c r="A23" s="17" t="s">
        <v>58</v>
      </c>
      <c r="B23" s="17" t="s">
        <v>794</v>
      </c>
      <c r="C23" s="18">
        <v>170.7</v>
      </c>
      <c r="D23" s="18">
        <v>639</v>
      </c>
      <c r="E23" s="18">
        <v>216.6</v>
      </c>
      <c r="F23" s="18"/>
      <c r="G23" s="18"/>
      <c r="H23" s="18">
        <v>62.5</v>
      </c>
      <c r="I23" s="18">
        <v>199.6</v>
      </c>
      <c r="J23" s="18">
        <v>0</v>
      </c>
      <c r="K23" s="18"/>
      <c r="L23" s="18">
        <v>113.8</v>
      </c>
      <c r="M23" s="18">
        <v>112.6</v>
      </c>
      <c r="N23" s="18">
        <v>112.6</v>
      </c>
      <c r="O23" s="18">
        <v>209.2</v>
      </c>
      <c r="P23" s="18">
        <v>211.9</v>
      </c>
      <c r="Q23" s="18">
        <v>110.4</v>
      </c>
      <c r="R23" s="18">
        <v>565.9</v>
      </c>
      <c r="S23" s="18">
        <v>5.0999999999999996</v>
      </c>
      <c r="T23" s="18"/>
      <c r="U23" s="18"/>
      <c r="V23" s="18"/>
      <c r="W23" s="18"/>
      <c r="X23" s="18">
        <v>174.3</v>
      </c>
      <c r="Y23" s="18">
        <v>8.1999999999999993</v>
      </c>
      <c r="Z23" s="18">
        <v>6.2</v>
      </c>
      <c r="AA23" s="18"/>
      <c r="AB23" s="18">
        <v>6.8</v>
      </c>
      <c r="AC23" s="18">
        <v>11.9</v>
      </c>
      <c r="AD23" s="18">
        <v>52</v>
      </c>
      <c r="AE23" s="18"/>
      <c r="AF23" s="18"/>
      <c r="AG23" s="18"/>
      <c r="AH23" s="18"/>
      <c r="AI23" s="18">
        <v>110.8</v>
      </c>
      <c r="AJ23" s="18">
        <v>150.19999999999999</v>
      </c>
      <c r="AK23" s="18"/>
      <c r="AL23" s="18"/>
      <c r="AM23" s="18"/>
      <c r="AN23" s="18">
        <v>6.4</v>
      </c>
      <c r="AO23" s="18">
        <v>153.5</v>
      </c>
      <c r="AP23" s="18">
        <v>53</v>
      </c>
      <c r="AQ23" s="18">
        <v>152.30000000000001</v>
      </c>
      <c r="AR23" s="18">
        <v>31.4</v>
      </c>
      <c r="AS23" s="18">
        <v>17.399999999999999</v>
      </c>
      <c r="AT23" s="18">
        <v>18.5</v>
      </c>
      <c r="AU23" s="18">
        <v>92.8</v>
      </c>
      <c r="AV23" s="18">
        <v>176.2</v>
      </c>
      <c r="AW23" s="18">
        <v>176.9</v>
      </c>
      <c r="AX23" s="18">
        <v>174.2</v>
      </c>
      <c r="AY23" s="18">
        <v>109.5</v>
      </c>
      <c r="AZ23" s="18">
        <v>6.1</v>
      </c>
      <c r="BA23" s="18">
        <v>8.6999999999999993</v>
      </c>
      <c r="BB23" s="18">
        <v>33.5</v>
      </c>
      <c r="BC23" s="18">
        <v>20.3</v>
      </c>
      <c r="BD23" s="18">
        <v>2</v>
      </c>
      <c r="BE23" s="18">
        <v>13.1</v>
      </c>
      <c r="BF23" s="18">
        <v>68.400000000000006</v>
      </c>
      <c r="BG23" s="18"/>
      <c r="BH23" s="18"/>
      <c r="BI23" s="18">
        <v>21.5</v>
      </c>
      <c r="BJ23" s="18"/>
      <c r="BK23" s="18">
        <v>0</v>
      </c>
      <c r="BL23" s="18">
        <v>0</v>
      </c>
      <c r="BM23" s="18"/>
      <c r="BN23" s="18"/>
      <c r="BO23" s="18"/>
      <c r="BP23" s="18">
        <v>129.1</v>
      </c>
      <c r="BQ23" s="18"/>
      <c r="BR23" s="18">
        <v>0</v>
      </c>
      <c r="BS23" s="18">
        <v>200</v>
      </c>
      <c r="BT23" s="18">
        <v>88.5</v>
      </c>
      <c r="BU23" s="18"/>
      <c r="BV23" s="18"/>
      <c r="BW23" s="18"/>
      <c r="BX23" s="18"/>
      <c r="BY23" s="18"/>
      <c r="BZ23" s="18"/>
      <c r="CA23" s="18"/>
      <c r="CB23" s="18"/>
      <c r="CC23" s="18">
        <v>3.7</v>
      </c>
      <c r="CD23" s="18">
        <v>118.7</v>
      </c>
      <c r="CE23" s="18">
        <v>0</v>
      </c>
      <c r="CF23" s="18">
        <v>65.099999999999994</v>
      </c>
      <c r="CG23" s="18">
        <v>68.400000000000006</v>
      </c>
      <c r="CH23" s="18">
        <v>30.4</v>
      </c>
      <c r="CI23" s="18"/>
      <c r="CJ23" s="18"/>
      <c r="CK23" s="18"/>
      <c r="CL23" s="18">
        <v>146.80000000000001</v>
      </c>
      <c r="CM23" s="18">
        <v>147.4</v>
      </c>
      <c r="CN23" s="18">
        <v>150.5</v>
      </c>
      <c r="CO23" s="18"/>
      <c r="CP23" s="18"/>
      <c r="CQ23" s="18"/>
      <c r="CR23" s="18"/>
      <c r="CS23" s="18"/>
      <c r="CT23" s="18"/>
      <c r="CU23" s="18"/>
      <c r="CV23" s="18">
        <v>0</v>
      </c>
      <c r="CW23" s="18">
        <v>97.3</v>
      </c>
      <c r="CX23" s="18">
        <v>48.9</v>
      </c>
      <c r="CY23" s="18">
        <v>9.5</v>
      </c>
      <c r="CZ23" s="18">
        <v>0</v>
      </c>
      <c r="DA23" s="18">
        <v>19.899999999999999</v>
      </c>
      <c r="DB23" s="18">
        <v>20.3</v>
      </c>
      <c r="DC23" s="18">
        <v>10</v>
      </c>
      <c r="DD23" s="18">
        <v>4.8</v>
      </c>
      <c r="DE23" s="18">
        <v>82.5</v>
      </c>
      <c r="DF23" s="18">
        <v>1</v>
      </c>
      <c r="DG23" s="18">
        <v>3.5</v>
      </c>
      <c r="DH23" s="18">
        <v>4.5999999999999996</v>
      </c>
      <c r="DI23" s="18"/>
      <c r="DJ23" s="18">
        <v>19.5</v>
      </c>
      <c r="DK23" s="18">
        <v>18.8</v>
      </c>
      <c r="DL23" s="18">
        <v>3.4</v>
      </c>
      <c r="DM23" s="18">
        <v>18.600000000000001</v>
      </c>
      <c r="DN23" s="18">
        <v>14.1</v>
      </c>
      <c r="DO23" s="18">
        <v>17</v>
      </c>
      <c r="DP23" s="18">
        <v>9.6999999999999993</v>
      </c>
      <c r="DQ23" s="18">
        <v>22.1</v>
      </c>
      <c r="DR23" s="18">
        <v>14</v>
      </c>
      <c r="DS23" s="18">
        <v>3.4</v>
      </c>
      <c r="DT23" s="18">
        <v>13.9</v>
      </c>
      <c r="DU23" s="18">
        <v>2</v>
      </c>
      <c r="DV23" s="18">
        <v>0.4</v>
      </c>
      <c r="DW23" s="18">
        <v>10</v>
      </c>
      <c r="DX23" s="18">
        <v>6.8</v>
      </c>
      <c r="DY23" s="18">
        <v>20</v>
      </c>
      <c r="DZ23" s="18">
        <v>20.399999999999999</v>
      </c>
      <c r="EA23" s="18">
        <v>20</v>
      </c>
      <c r="EB23" s="18">
        <v>14.4</v>
      </c>
      <c r="EC23" s="18">
        <v>28.3</v>
      </c>
      <c r="ED23" s="18">
        <v>20.8</v>
      </c>
      <c r="EE23" s="18">
        <v>17.8</v>
      </c>
      <c r="EF23" s="18">
        <v>29.9</v>
      </c>
      <c r="EG23" s="18">
        <v>0.8</v>
      </c>
      <c r="EH23" s="18">
        <v>0</v>
      </c>
      <c r="EI23" s="18">
        <v>10.5</v>
      </c>
      <c r="EJ23" s="18">
        <v>8</v>
      </c>
      <c r="EK23" s="18">
        <v>6.9</v>
      </c>
      <c r="EL23" s="18">
        <v>16</v>
      </c>
      <c r="EM23" s="18">
        <v>16.5</v>
      </c>
      <c r="EN23" s="18">
        <v>16.5</v>
      </c>
      <c r="EO23" s="18">
        <v>5.9</v>
      </c>
      <c r="EP23" s="18">
        <v>156.5</v>
      </c>
      <c r="EQ23" s="18">
        <v>2.6</v>
      </c>
      <c r="ER23" s="18">
        <v>90.1</v>
      </c>
      <c r="ES23" s="18">
        <v>0.6</v>
      </c>
      <c r="ET23" s="18">
        <v>0</v>
      </c>
      <c r="EU23" s="18">
        <v>0</v>
      </c>
      <c r="EV23" s="18">
        <v>74</v>
      </c>
      <c r="EW23" s="18">
        <v>2.9</v>
      </c>
      <c r="EX23" s="18">
        <v>1.1000000000000001</v>
      </c>
      <c r="EY23" s="18">
        <v>2.4</v>
      </c>
      <c r="EZ23" s="18">
        <v>1.2</v>
      </c>
      <c r="FA23" s="18">
        <v>2.5</v>
      </c>
      <c r="FB23" s="18">
        <v>7.1</v>
      </c>
      <c r="FC23" s="18">
        <v>20</v>
      </c>
      <c r="FD23" s="18">
        <v>9.3000000000000007</v>
      </c>
      <c r="FE23" s="18"/>
      <c r="FF23" s="18"/>
      <c r="FG23" s="18">
        <v>14.7</v>
      </c>
      <c r="FH23" s="18">
        <v>17.2</v>
      </c>
      <c r="FI23" s="18">
        <v>8.6</v>
      </c>
      <c r="FJ23" s="18">
        <v>11</v>
      </c>
      <c r="FK23" s="18">
        <v>6885.1</v>
      </c>
      <c r="FL23" s="16"/>
      <c r="FM23" s="18">
        <v>21.95</v>
      </c>
      <c r="FN23" s="18">
        <v>8</v>
      </c>
      <c r="FO23" s="18"/>
      <c r="FP23" s="18">
        <v>0</v>
      </c>
      <c r="FQ23" s="18">
        <v>27</v>
      </c>
      <c r="FR23" s="18">
        <v>18</v>
      </c>
      <c r="FS23" s="18">
        <v>4.5999999999999996</v>
      </c>
      <c r="FT23" s="18">
        <v>5.2</v>
      </c>
      <c r="FU23" s="18">
        <v>84.75</v>
      </c>
    </row>
    <row r="24" spans="1:177" ht="24" customHeight="1" x14ac:dyDescent="0.3">
      <c r="A24" s="17" t="s">
        <v>58</v>
      </c>
      <c r="B24" s="17" t="s">
        <v>795</v>
      </c>
      <c r="C24" s="18">
        <v>202.3</v>
      </c>
      <c r="D24" s="18">
        <v>628.70000000000005</v>
      </c>
      <c r="E24" s="18">
        <v>215.9</v>
      </c>
      <c r="F24" s="18"/>
      <c r="G24" s="18"/>
      <c r="H24" s="18">
        <v>60.1</v>
      </c>
      <c r="I24" s="18">
        <v>197.6</v>
      </c>
      <c r="J24" s="18">
        <v>0</v>
      </c>
      <c r="K24" s="18"/>
      <c r="L24" s="18">
        <v>105.1</v>
      </c>
      <c r="M24" s="18">
        <v>105.5</v>
      </c>
      <c r="N24" s="18">
        <v>105.4</v>
      </c>
      <c r="O24" s="18">
        <v>212.3</v>
      </c>
      <c r="P24" s="18">
        <v>213.6</v>
      </c>
      <c r="Q24" s="18">
        <v>110.3</v>
      </c>
      <c r="R24" s="18">
        <v>549.5</v>
      </c>
      <c r="S24" s="18">
        <v>4.9000000000000004</v>
      </c>
      <c r="T24" s="18"/>
      <c r="U24" s="18"/>
      <c r="V24" s="18"/>
      <c r="W24" s="18"/>
      <c r="X24" s="18">
        <v>168.5</v>
      </c>
      <c r="Y24" s="18">
        <v>7.3</v>
      </c>
      <c r="Z24" s="18">
        <v>5.9</v>
      </c>
      <c r="AA24" s="18"/>
      <c r="AB24" s="18">
        <v>6.9</v>
      </c>
      <c r="AC24" s="18">
        <v>11</v>
      </c>
      <c r="AD24" s="18">
        <v>49.2</v>
      </c>
      <c r="AE24" s="18"/>
      <c r="AF24" s="18"/>
      <c r="AG24" s="18"/>
      <c r="AH24" s="18"/>
      <c r="AI24" s="18">
        <v>96.4</v>
      </c>
      <c r="AJ24" s="18">
        <v>40.6</v>
      </c>
      <c r="AK24" s="18"/>
      <c r="AL24" s="18"/>
      <c r="AM24" s="18"/>
      <c r="AN24" s="18">
        <v>6.4</v>
      </c>
      <c r="AO24" s="18">
        <v>152.6</v>
      </c>
      <c r="AP24" s="18">
        <v>53</v>
      </c>
      <c r="AQ24" s="18">
        <v>150.9</v>
      </c>
      <c r="AR24" s="18">
        <v>31.8</v>
      </c>
      <c r="AS24" s="18">
        <v>17.2</v>
      </c>
      <c r="AT24" s="18">
        <v>18.5</v>
      </c>
      <c r="AU24" s="18">
        <v>91.3</v>
      </c>
      <c r="AV24" s="18">
        <v>126.5</v>
      </c>
      <c r="AW24" s="18">
        <v>127.1</v>
      </c>
      <c r="AX24" s="18">
        <v>156.6</v>
      </c>
      <c r="AY24" s="18">
        <v>109.1</v>
      </c>
      <c r="AZ24" s="18">
        <v>6.1</v>
      </c>
      <c r="BA24" s="18">
        <v>8.6</v>
      </c>
      <c r="BB24" s="18">
        <v>32.4</v>
      </c>
      <c r="BC24" s="18">
        <v>19.7</v>
      </c>
      <c r="BD24" s="18">
        <v>2</v>
      </c>
      <c r="BE24" s="18">
        <v>12.7</v>
      </c>
      <c r="BF24" s="18">
        <v>65.8</v>
      </c>
      <c r="BG24" s="18"/>
      <c r="BH24" s="18"/>
      <c r="BI24" s="18">
        <v>17.899999999999999</v>
      </c>
      <c r="BJ24" s="18"/>
      <c r="BK24" s="18">
        <v>0</v>
      </c>
      <c r="BL24" s="18">
        <v>0</v>
      </c>
      <c r="BM24" s="18"/>
      <c r="BN24" s="18"/>
      <c r="BO24" s="18"/>
      <c r="BP24" s="18">
        <v>126.6</v>
      </c>
      <c r="BQ24" s="18"/>
      <c r="BR24" s="18">
        <v>0</v>
      </c>
      <c r="BS24" s="18">
        <v>200</v>
      </c>
      <c r="BT24" s="18">
        <v>87.2</v>
      </c>
      <c r="BU24" s="18"/>
      <c r="BV24" s="18"/>
      <c r="BW24" s="18"/>
      <c r="BX24" s="18"/>
      <c r="BY24" s="18"/>
      <c r="BZ24" s="18"/>
      <c r="CA24" s="18"/>
      <c r="CB24" s="18"/>
      <c r="CC24" s="18">
        <v>3.7</v>
      </c>
      <c r="CD24" s="18">
        <v>61.5</v>
      </c>
      <c r="CE24" s="18">
        <v>0</v>
      </c>
      <c r="CF24" s="18">
        <v>63.3</v>
      </c>
      <c r="CG24" s="18">
        <v>66.599999999999994</v>
      </c>
      <c r="CH24" s="18">
        <v>29.7</v>
      </c>
      <c r="CI24" s="18"/>
      <c r="CJ24" s="18"/>
      <c r="CK24" s="18"/>
      <c r="CL24" s="18">
        <v>147.80000000000001</v>
      </c>
      <c r="CM24" s="18">
        <v>148.4</v>
      </c>
      <c r="CN24" s="18">
        <v>149.9</v>
      </c>
      <c r="CO24" s="18"/>
      <c r="CP24" s="18"/>
      <c r="CQ24" s="18"/>
      <c r="CR24" s="18"/>
      <c r="CS24" s="18"/>
      <c r="CT24" s="18"/>
      <c r="CU24" s="18"/>
      <c r="CV24" s="18">
        <v>0.1</v>
      </c>
      <c r="CW24" s="18">
        <v>82.3</v>
      </c>
      <c r="CX24" s="18">
        <v>72.5</v>
      </c>
      <c r="CY24" s="18">
        <v>8.6</v>
      </c>
      <c r="CZ24" s="18">
        <v>0</v>
      </c>
      <c r="DA24" s="18">
        <v>20</v>
      </c>
      <c r="DB24" s="18">
        <v>20</v>
      </c>
      <c r="DC24" s="18">
        <v>9.9</v>
      </c>
      <c r="DD24" s="18">
        <v>4.9000000000000004</v>
      </c>
      <c r="DE24" s="18">
        <v>186.2</v>
      </c>
      <c r="DF24" s="18">
        <v>1.1000000000000001</v>
      </c>
      <c r="DG24" s="18">
        <v>3.5</v>
      </c>
      <c r="DH24" s="18">
        <v>4.5999999999999996</v>
      </c>
      <c r="DI24" s="18"/>
      <c r="DJ24" s="18">
        <v>19.5</v>
      </c>
      <c r="DK24" s="18">
        <v>18.8</v>
      </c>
      <c r="DL24" s="18">
        <v>3.4</v>
      </c>
      <c r="DM24" s="18">
        <v>18.600000000000001</v>
      </c>
      <c r="DN24" s="18">
        <v>15.1</v>
      </c>
      <c r="DO24" s="18">
        <v>18.2</v>
      </c>
      <c r="DP24" s="18">
        <v>9.4</v>
      </c>
      <c r="DQ24" s="18">
        <v>21.8</v>
      </c>
      <c r="DR24" s="18">
        <v>17</v>
      </c>
      <c r="DS24" s="18">
        <v>3.3</v>
      </c>
      <c r="DT24" s="18">
        <v>6.7</v>
      </c>
      <c r="DU24" s="18">
        <v>2</v>
      </c>
      <c r="DV24" s="18">
        <v>0.4</v>
      </c>
      <c r="DW24" s="18">
        <v>10</v>
      </c>
      <c r="DX24" s="18">
        <v>6.8</v>
      </c>
      <c r="DY24" s="18">
        <v>19.8</v>
      </c>
      <c r="DZ24" s="18">
        <v>20.2</v>
      </c>
      <c r="EA24" s="18">
        <v>20</v>
      </c>
      <c r="EB24" s="18">
        <v>15.3</v>
      </c>
      <c r="EC24" s="18">
        <v>29.8</v>
      </c>
      <c r="ED24" s="18">
        <v>31.3</v>
      </c>
      <c r="EE24" s="18">
        <v>13.3</v>
      </c>
      <c r="EF24" s="18">
        <v>24</v>
      </c>
      <c r="EG24" s="18">
        <v>0.2</v>
      </c>
      <c r="EH24" s="18">
        <v>0</v>
      </c>
      <c r="EI24" s="18">
        <v>10.5</v>
      </c>
      <c r="EJ24" s="18">
        <v>8.1999999999999993</v>
      </c>
      <c r="EK24" s="18">
        <v>6.8</v>
      </c>
      <c r="EL24" s="18">
        <v>16</v>
      </c>
      <c r="EM24" s="18">
        <v>16.5</v>
      </c>
      <c r="EN24" s="18">
        <v>16.5</v>
      </c>
      <c r="EO24" s="18">
        <v>7.8</v>
      </c>
      <c r="EP24" s="18">
        <v>236.2</v>
      </c>
      <c r="EQ24" s="18">
        <v>5.2</v>
      </c>
      <c r="ER24" s="18">
        <v>135.1</v>
      </c>
      <c r="ES24" s="18">
        <v>0.6</v>
      </c>
      <c r="ET24" s="18">
        <v>0.8</v>
      </c>
      <c r="EU24" s="18">
        <v>3.2</v>
      </c>
      <c r="EV24" s="18">
        <v>98.6</v>
      </c>
      <c r="EW24" s="18">
        <v>2.9</v>
      </c>
      <c r="EX24" s="18">
        <v>1.1000000000000001</v>
      </c>
      <c r="EY24" s="18">
        <v>2.4</v>
      </c>
      <c r="EZ24" s="18">
        <v>1.2</v>
      </c>
      <c r="FA24" s="18">
        <v>4.9000000000000004</v>
      </c>
      <c r="FB24" s="18">
        <v>7</v>
      </c>
      <c r="FC24" s="18">
        <v>20</v>
      </c>
      <c r="FD24" s="18">
        <v>9.5</v>
      </c>
      <c r="FE24" s="18"/>
      <c r="FF24" s="18"/>
      <c r="FG24" s="18">
        <v>14.5</v>
      </c>
      <c r="FH24" s="18">
        <v>18</v>
      </c>
      <c r="FI24" s="18">
        <v>7.8</v>
      </c>
      <c r="FJ24" s="18">
        <v>11</v>
      </c>
      <c r="FK24" s="18">
        <v>6808.8</v>
      </c>
      <c r="FL24" s="16"/>
      <c r="FM24" s="18">
        <v>21.89</v>
      </c>
      <c r="FN24" s="18">
        <v>8</v>
      </c>
      <c r="FO24" s="18"/>
      <c r="FP24" s="18">
        <v>0</v>
      </c>
      <c r="FQ24" s="18">
        <v>27</v>
      </c>
      <c r="FR24" s="18">
        <v>18</v>
      </c>
      <c r="FS24" s="18">
        <v>4.5999999999999996</v>
      </c>
      <c r="FT24" s="18">
        <v>5.2</v>
      </c>
      <c r="FU24" s="18">
        <v>84.69</v>
      </c>
    </row>
    <row r="25" spans="1:177" ht="24" customHeight="1" x14ac:dyDescent="0.3">
      <c r="A25" s="17" t="s">
        <v>58</v>
      </c>
      <c r="B25" s="17" t="s">
        <v>796</v>
      </c>
      <c r="C25" s="18">
        <v>200.9</v>
      </c>
      <c r="D25" s="18">
        <v>631.4</v>
      </c>
      <c r="E25" s="18">
        <v>216</v>
      </c>
      <c r="F25" s="18"/>
      <c r="G25" s="18"/>
      <c r="H25" s="18">
        <v>61.1</v>
      </c>
      <c r="I25" s="18">
        <v>195.7</v>
      </c>
      <c r="J25" s="18">
        <v>0</v>
      </c>
      <c r="K25" s="18"/>
      <c r="L25" s="18">
        <v>125.4</v>
      </c>
      <c r="M25" s="18">
        <v>125.4</v>
      </c>
      <c r="N25" s="18">
        <v>125.2</v>
      </c>
      <c r="O25" s="18">
        <v>227.7</v>
      </c>
      <c r="P25" s="18">
        <v>213.2</v>
      </c>
      <c r="Q25" s="18">
        <v>110.1</v>
      </c>
      <c r="R25" s="18">
        <v>555</v>
      </c>
      <c r="S25" s="18">
        <v>4.9000000000000004</v>
      </c>
      <c r="T25" s="18"/>
      <c r="U25" s="18"/>
      <c r="V25" s="18"/>
      <c r="W25" s="18"/>
      <c r="X25" s="18">
        <v>166.2</v>
      </c>
      <c r="Y25" s="18">
        <v>7.6</v>
      </c>
      <c r="Z25" s="18">
        <v>5.6</v>
      </c>
      <c r="AA25" s="18"/>
      <c r="AB25" s="18">
        <v>6.8</v>
      </c>
      <c r="AC25" s="18">
        <v>11.4</v>
      </c>
      <c r="AD25" s="18">
        <v>64.900000000000006</v>
      </c>
      <c r="AE25" s="18"/>
      <c r="AF25" s="18"/>
      <c r="AG25" s="18"/>
      <c r="AH25" s="18"/>
      <c r="AI25" s="18">
        <v>54.6</v>
      </c>
      <c r="AJ25" s="18">
        <v>41.2</v>
      </c>
      <c r="AK25" s="18"/>
      <c r="AL25" s="18"/>
      <c r="AM25" s="18"/>
      <c r="AN25" s="18">
        <v>6.5</v>
      </c>
      <c r="AO25" s="18">
        <v>151.80000000000001</v>
      </c>
      <c r="AP25" s="18">
        <v>53.7</v>
      </c>
      <c r="AQ25" s="18">
        <v>146.4</v>
      </c>
      <c r="AR25" s="18">
        <v>32.299999999999997</v>
      </c>
      <c r="AS25" s="18">
        <v>17.399999999999999</v>
      </c>
      <c r="AT25" s="18">
        <v>18.600000000000001</v>
      </c>
      <c r="AU25" s="18">
        <v>92.8</v>
      </c>
      <c r="AV25" s="18">
        <v>148.6</v>
      </c>
      <c r="AW25" s="18">
        <v>148.69999999999999</v>
      </c>
      <c r="AX25" s="18">
        <v>167.3</v>
      </c>
      <c r="AY25" s="18">
        <v>107.8</v>
      </c>
      <c r="AZ25" s="18">
        <v>6.1</v>
      </c>
      <c r="BA25" s="18">
        <v>8.6999999999999993</v>
      </c>
      <c r="BB25" s="18">
        <v>33.5</v>
      </c>
      <c r="BC25" s="18">
        <v>19.7</v>
      </c>
      <c r="BD25" s="18">
        <v>2</v>
      </c>
      <c r="BE25" s="18">
        <v>12.6</v>
      </c>
      <c r="BF25" s="18">
        <v>66.900000000000006</v>
      </c>
      <c r="BG25" s="18"/>
      <c r="BH25" s="18"/>
      <c r="BI25" s="18">
        <v>19.100000000000001</v>
      </c>
      <c r="BJ25" s="18"/>
      <c r="BK25" s="18">
        <v>0</v>
      </c>
      <c r="BL25" s="18">
        <v>0</v>
      </c>
      <c r="BM25" s="18"/>
      <c r="BN25" s="18"/>
      <c r="BO25" s="18"/>
      <c r="BP25" s="18">
        <v>127.3</v>
      </c>
      <c r="BQ25" s="18"/>
      <c r="BR25" s="18">
        <v>0</v>
      </c>
      <c r="BS25" s="18">
        <v>200</v>
      </c>
      <c r="BT25" s="18">
        <v>87.1</v>
      </c>
      <c r="BU25" s="18"/>
      <c r="BV25" s="18"/>
      <c r="BW25" s="18"/>
      <c r="BX25" s="18"/>
      <c r="BY25" s="18"/>
      <c r="BZ25" s="18"/>
      <c r="CA25" s="18"/>
      <c r="CB25" s="18"/>
      <c r="CC25" s="18">
        <v>3.7</v>
      </c>
      <c r="CD25" s="18">
        <v>141.9</v>
      </c>
      <c r="CE25" s="18">
        <v>0</v>
      </c>
      <c r="CF25" s="18">
        <v>63.7</v>
      </c>
      <c r="CG25" s="18">
        <v>66.7</v>
      </c>
      <c r="CH25" s="18">
        <v>29.7</v>
      </c>
      <c r="CI25" s="18"/>
      <c r="CJ25" s="18"/>
      <c r="CK25" s="18"/>
      <c r="CL25" s="18">
        <v>147.19999999999999</v>
      </c>
      <c r="CM25" s="18">
        <v>147.9</v>
      </c>
      <c r="CN25" s="18">
        <v>150.19999999999999</v>
      </c>
      <c r="CO25" s="18"/>
      <c r="CP25" s="18"/>
      <c r="CQ25" s="18"/>
      <c r="CR25" s="18"/>
      <c r="CS25" s="18"/>
      <c r="CT25" s="18"/>
      <c r="CU25" s="18"/>
      <c r="CV25" s="18">
        <v>0.1</v>
      </c>
      <c r="CW25" s="18">
        <v>86.7</v>
      </c>
      <c r="CX25" s="18">
        <v>76.400000000000006</v>
      </c>
      <c r="CY25" s="18">
        <v>10</v>
      </c>
      <c r="CZ25" s="18">
        <v>0</v>
      </c>
      <c r="DA25" s="18">
        <v>20</v>
      </c>
      <c r="DB25" s="18">
        <v>19.899999999999999</v>
      </c>
      <c r="DC25" s="18">
        <v>9.9</v>
      </c>
      <c r="DD25" s="18">
        <v>4.9000000000000004</v>
      </c>
      <c r="DE25" s="18">
        <v>200.6</v>
      </c>
      <c r="DF25" s="18">
        <v>1.2</v>
      </c>
      <c r="DG25" s="18">
        <v>3.5</v>
      </c>
      <c r="DH25" s="18">
        <v>4.5999999999999996</v>
      </c>
      <c r="DI25" s="18"/>
      <c r="DJ25" s="18">
        <v>19.3</v>
      </c>
      <c r="DK25" s="18">
        <v>18.8</v>
      </c>
      <c r="DL25" s="18">
        <v>3.4</v>
      </c>
      <c r="DM25" s="18">
        <v>18.600000000000001</v>
      </c>
      <c r="DN25" s="18">
        <v>15.6</v>
      </c>
      <c r="DO25" s="18">
        <v>18.899999999999999</v>
      </c>
      <c r="DP25" s="18">
        <v>9.3000000000000007</v>
      </c>
      <c r="DQ25" s="18">
        <v>21.7</v>
      </c>
      <c r="DR25" s="18">
        <v>17.899999999999999</v>
      </c>
      <c r="DS25" s="18">
        <v>3.4</v>
      </c>
      <c r="DT25" s="18">
        <v>6.9</v>
      </c>
      <c r="DU25" s="18">
        <v>2</v>
      </c>
      <c r="DV25" s="18">
        <v>0.4</v>
      </c>
      <c r="DW25" s="18">
        <v>10</v>
      </c>
      <c r="DX25" s="18">
        <v>6.8</v>
      </c>
      <c r="DY25" s="18">
        <v>19.899999999999999</v>
      </c>
      <c r="DZ25" s="18">
        <v>20.2</v>
      </c>
      <c r="EA25" s="18">
        <v>20</v>
      </c>
      <c r="EB25" s="18">
        <v>12</v>
      </c>
      <c r="EC25" s="18">
        <v>30</v>
      </c>
      <c r="ED25" s="18">
        <v>36.200000000000003</v>
      </c>
      <c r="EE25" s="18">
        <v>11.4</v>
      </c>
      <c r="EF25" s="18">
        <v>26.9</v>
      </c>
      <c r="EG25" s="18">
        <v>0.4</v>
      </c>
      <c r="EH25" s="18">
        <v>0</v>
      </c>
      <c r="EI25" s="18">
        <v>10.5</v>
      </c>
      <c r="EJ25" s="18">
        <v>8.3000000000000007</v>
      </c>
      <c r="EK25" s="18">
        <v>6.8</v>
      </c>
      <c r="EL25" s="18">
        <v>16.5</v>
      </c>
      <c r="EM25" s="18">
        <v>17</v>
      </c>
      <c r="EN25" s="18">
        <v>16.5</v>
      </c>
      <c r="EO25" s="18">
        <v>8.5</v>
      </c>
      <c r="EP25" s="18">
        <v>251.8</v>
      </c>
      <c r="EQ25" s="18">
        <v>7.8</v>
      </c>
      <c r="ER25" s="18">
        <v>146.1</v>
      </c>
      <c r="ES25" s="18">
        <v>0.6</v>
      </c>
      <c r="ET25" s="18">
        <v>7.2</v>
      </c>
      <c r="EU25" s="18">
        <v>7.4</v>
      </c>
      <c r="EV25" s="18">
        <v>104.9</v>
      </c>
      <c r="EW25" s="18">
        <v>2.9</v>
      </c>
      <c r="EX25" s="18">
        <v>1.1000000000000001</v>
      </c>
      <c r="EY25" s="18">
        <v>2.4</v>
      </c>
      <c r="EZ25" s="18">
        <v>1.2</v>
      </c>
      <c r="FA25" s="18">
        <v>7.5</v>
      </c>
      <c r="FB25" s="18">
        <v>7.1</v>
      </c>
      <c r="FC25" s="18">
        <v>20</v>
      </c>
      <c r="FD25" s="18">
        <v>9.4</v>
      </c>
      <c r="FE25" s="18"/>
      <c r="FF25" s="18"/>
      <c r="FG25" s="18">
        <v>14.7</v>
      </c>
      <c r="FH25" s="18">
        <v>17.100000000000001</v>
      </c>
      <c r="FI25" s="18">
        <v>7.8</v>
      </c>
      <c r="FJ25" s="18">
        <v>11.1</v>
      </c>
      <c r="FK25" s="18">
        <v>7076.2</v>
      </c>
      <c r="FL25" s="16"/>
      <c r="FM25" s="18">
        <v>22.1</v>
      </c>
      <c r="FN25" s="18">
        <v>8</v>
      </c>
      <c r="FO25" s="18"/>
      <c r="FP25" s="18">
        <v>0</v>
      </c>
      <c r="FQ25" s="18">
        <v>27</v>
      </c>
      <c r="FR25" s="18">
        <v>18</v>
      </c>
      <c r="FS25" s="18">
        <v>4.5</v>
      </c>
      <c r="FT25" s="18">
        <v>5.2</v>
      </c>
      <c r="FU25" s="18">
        <v>84.8</v>
      </c>
    </row>
    <row r="26" spans="1:177" ht="24" customHeight="1" x14ac:dyDescent="0.3">
      <c r="A26" s="19" t="s">
        <v>58</v>
      </c>
      <c r="B26" s="19" t="s">
        <v>797</v>
      </c>
      <c r="C26" s="20">
        <v>203.8</v>
      </c>
      <c r="D26" s="20">
        <v>630.6</v>
      </c>
      <c r="E26" s="20">
        <v>215.8</v>
      </c>
      <c r="F26" s="20"/>
      <c r="G26" s="20"/>
      <c r="H26" s="20">
        <v>61.1</v>
      </c>
      <c r="I26" s="20">
        <v>195.7</v>
      </c>
      <c r="J26" s="20">
        <v>26.1</v>
      </c>
      <c r="K26" s="20"/>
      <c r="L26" s="20">
        <v>107.8</v>
      </c>
      <c r="M26" s="20">
        <v>108.2</v>
      </c>
      <c r="N26" s="20">
        <v>107.9</v>
      </c>
      <c r="O26" s="20">
        <v>215.4</v>
      </c>
      <c r="P26" s="20">
        <v>210.9</v>
      </c>
      <c r="Q26" s="20">
        <v>109.7</v>
      </c>
      <c r="R26" s="20">
        <v>551.1</v>
      </c>
      <c r="S26" s="20">
        <v>5</v>
      </c>
      <c r="T26" s="20"/>
      <c r="U26" s="20"/>
      <c r="V26" s="20"/>
      <c r="W26" s="20"/>
      <c r="X26" s="20">
        <v>169.2</v>
      </c>
      <c r="Y26" s="20">
        <v>7.7</v>
      </c>
      <c r="Z26" s="20">
        <v>6.2</v>
      </c>
      <c r="AA26" s="20"/>
      <c r="AB26" s="20">
        <v>6.8</v>
      </c>
      <c r="AC26" s="20">
        <v>12.4</v>
      </c>
      <c r="AD26" s="20">
        <v>70</v>
      </c>
      <c r="AE26" s="20"/>
      <c r="AF26" s="20"/>
      <c r="AG26" s="20"/>
      <c r="AH26" s="20"/>
      <c r="AI26" s="20">
        <v>54.9</v>
      </c>
      <c r="AJ26" s="20">
        <v>40.799999999999997</v>
      </c>
      <c r="AK26" s="20"/>
      <c r="AL26" s="20"/>
      <c r="AM26" s="20"/>
      <c r="AN26" s="20">
        <v>6.5</v>
      </c>
      <c r="AO26" s="20">
        <v>152.69999999999999</v>
      </c>
      <c r="AP26" s="20">
        <v>54.3</v>
      </c>
      <c r="AQ26" s="20">
        <v>135.4</v>
      </c>
      <c r="AR26" s="20">
        <v>33</v>
      </c>
      <c r="AS26" s="20">
        <v>17.2</v>
      </c>
      <c r="AT26" s="20">
        <v>18.600000000000001</v>
      </c>
      <c r="AU26" s="20">
        <v>88.5</v>
      </c>
      <c r="AV26" s="20">
        <v>145.69999999999999</v>
      </c>
      <c r="AW26" s="20">
        <v>146.19999999999999</v>
      </c>
      <c r="AX26" s="20">
        <v>169.1</v>
      </c>
      <c r="AY26" s="20">
        <v>109.7</v>
      </c>
      <c r="AZ26" s="20">
        <v>6.1</v>
      </c>
      <c r="BA26" s="20">
        <v>8.6</v>
      </c>
      <c r="BB26" s="20">
        <v>33.5</v>
      </c>
      <c r="BC26" s="20">
        <v>20</v>
      </c>
      <c r="BD26" s="20">
        <v>2</v>
      </c>
      <c r="BE26" s="20">
        <v>13</v>
      </c>
      <c r="BF26" s="20">
        <v>66.8</v>
      </c>
      <c r="BG26" s="20"/>
      <c r="BH26" s="20"/>
      <c r="BI26" s="20">
        <v>62.8</v>
      </c>
      <c r="BJ26" s="20"/>
      <c r="BK26" s="20">
        <v>0</v>
      </c>
      <c r="BL26" s="20">
        <v>0</v>
      </c>
      <c r="BM26" s="20"/>
      <c r="BN26" s="20"/>
      <c r="BO26" s="20"/>
      <c r="BP26" s="20">
        <v>127.5</v>
      </c>
      <c r="BQ26" s="20"/>
      <c r="BR26" s="20">
        <v>0</v>
      </c>
      <c r="BS26" s="20">
        <v>200</v>
      </c>
      <c r="BT26" s="20">
        <v>86.6</v>
      </c>
      <c r="BU26" s="20"/>
      <c r="BV26" s="20"/>
      <c r="BW26" s="20"/>
      <c r="BX26" s="20"/>
      <c r="BY26" s="20"/>
      <c r="BZ26" s="20"/>
      <c r="CA26" s="20"/>
      <c r="CB26" s="20"/>
      <c r="CC26" s="20">
        <v>3.7</v>
      </c>
      <c r="CD26" s="20">
        <v>140.1</v>
      </c>
      <c r="CE26" s="20">
        <v>0</v>
      </c>
      <c r="CF26" s="20">
        <v>66</v>
      </c>
      <c r="CG26" s="20">
        <v>66.900000000000006</v>
      </c>
      <c r="CH26" s="20">
        <v>30</v>
      </c>
      <c r="CI26" s="20"/>
      <c r="CJ26" s="20"/>
      <c r="CK26" s="20"/>
      <c r="CL26" s="20">
        <v>146.9</v>
      </c>
      <c r="CM26" s="20">
        <v>147.4</v>
      </c>
      <c r="CN26" s="20">
        <v>149.9</v>
      </c>
      <c r="CO26" s="20"/>
      <c r="CP26" s="20"/>
      <c r="CQ26" s="20"/>
      <c r="CR26" s="20"/>
      <c r="CS26" s="20"/>
      <c r="CT26" s="20"/>
      <c r="CU26" s="20"/>
      <c r="CV26" s="20">
        <v>0.4</v>
      </c>
      <c r="CW26" s="20">
        <v>91.5</v>
      </c>
      <c r="CX26" s="20">
        <v>80.7</v>
      </c>
      <c r="CY26" s="20">
        <v>10.3</v>
      </c>
      <c r="CZ26" s="20">
        <v>0.1</v>
      </c>
      <c r="DA26" s="20">
        <v>20</v>
      </c>
      <c r="DB26" s="20">
        <v>20.100000000000001</v>
      </c>
      <c r="DC26" s="20">
        <v>9.9</v>
      </c>
      <c r="DD26" s="20">
        <v>4.8</v>
      </c>
      <c r="DE26" s="20">
        <v>207.7</v>
      </c>
      <c r="DF26" s="20">
        <v>1.2</v>
      </c>
      <c r="DG26" s="20">
        <v>3.5</v>
      </c>
      <c r="DH26" s="20">
        <v>4.5</v>
      </c>
      <c r="DI26" s="20"/>
      <c r="DJ26" s="20">
        <v>19.8</v>
      </c>
      <c r="DK26" s="20">
        <v>18.8</v>
      </c>
      <c r="DL26" s="20">
        <v>3.4</v>
      </c>
      <c r="DM26" s="20">
        <v>18.600000000000001</v>
      </c>
      <c r="DN26" s="20">
        <v>15.8</v>
      </c>
      <c r="DO26" s="20">
        <v>19.2</v>
      </c>
      <c r="DP26" s="20">
        <v>9.1999999999999993</v>
      </c>
      <c r="DQ26" s="20">
        <v>21.8</v>
      </c>
      <c r="DR26" s="20">
        <v>18.2</v>
      </c>
      <c r="DS26" s="20">
        <v>3.2</v>
      </c>
      <c r="DT26" s="20">
        <v>7</v>
      </c>
      <c r="DU26" s="20">
        <v>2</v>
      </c>
      <c r="DV26" s="20">
        <v>0.4</v>
      </c>
      <c r="DW26" s="20">
        <v>10</v>
      </c>
      <c r="DX26" s="20">
        <v>6.8</v>
      </c>
      <c r="DY26" s="20">
        <v>19.8</v>
      </c>
      <c r="DZ26" s="20">
        <v>20.2</v>
      </c>
      <c r="EA26" s="20">
        <v>20</v>
      </c>
      <c r="EB26" s="20">
        <v>11.8</v>
      </c>
      <c r="EC26" s="20">
        <v>31.7</v>
      </c>
      <c r="ED26" s="20">
        <v>37.200000000000003</v>
      </c>
      <c r="EE26" s="20">
        <v>18</v>
      </c>
      <c r="EF26" s="20">
        <v>27.3</v>
      </c>
      <c r="EG26" s="20">
        <v>0.7</v>
      </c>
      <c r="EH26" s="20">
        <v>0.3</v>
      </c>
      <c r="EI26" s="20">
        <v>10.5</v>
      </c>
      <c r="EJ26" s="20">
        <v>8.3000000000000007</v>
      </c>
      <c r="EK26" s="20">
        <v>7.3</v>
      </c>
      <c r="EL26" s="20">
        <v>16.5</v>
      </c>
      <c r="EM26" s="20">
        <v>17</v>
      </c>
      <c r="EN26" s="20">
        <v>16.5</v>
      </c>
      <c r="EO26" s="20">
        <v>6.4</v>
      </c>
      <c r="EP26" s="20">
        <v>252.9</v>
      </c>
      <c r="EQ26" s="20">
        <v>10.3</v>
      </c>
      <c r="ER26" s="20">
        <v>150.1</v>
      </c>
      <c r="ES26" s="20">
        <v>0.6</v>
      </c>
      <c r="ET26" s="20">
        <v>4.5</v>
      </c>
      <c r="EU26" s="20">
        <v>7.9</v>
      </c>
      <c r="EV26" s="20">
        <v>107.9</v>
      </c>
      <c r="EW26" s="20">
        <v>2.9</v>
      </c>
      <c r="EX26" s="20">
        <v>1.1000000000000001</v>
      </c>
      <c r="EY26" s="20">
        <v>2.4</v>
      </c>
      <c r="EZ26" s="20">
        <v>1.2</v>
      </c>
      <c r="FA26" s="20">
        <v>9.9</v>
      </c>
      <c r="FB26" s="20">
        <v>7</v>
      </c>
      <c r="FC26" s="20">
        <v>20</v>
      </c>
      <c r="FD26" s="20">
        <v>8.8000000000000007</v>
      </c>
      <c r="FE26" s="20"/>
      <c r="FF26" s="20"/>
      <c r="FG26" s="20">
        <v>14.9</v>
      </c>
      <c r="FH26" s="20">
        <v>17.600000000000001</v>
      </c>
      <c r="FI26" s="20">
        <v>8.5</v>
      </c>
      <c r="FJ26" s="20">
        <v>11</v>
      </c>
      <c r="FK26" s="20">
        <v>7109.7</v>
      </c>
      <c r="FL26" s="16"/>
      <c r="FM26" s="20">
        <v>22.05</v>
      </c>
      <c r="FN26" s="20">
        <v>8</v>
      </c>
      <c r="FO26" s="20"/>
      <c r="FP26" s="20">
        <v>0</v>
      </c>
      <c r="FQ26" s="20">
        <v>27</v>
      </c>
      <c r="FR26" s="20">
        <v>18</v>
      </c>
      <c r="FS26" s="20">
        <v>4.5</v>
      </c>
      <c r="FT26" s="20">
        <v>5.3</v>
      </c>
      <c r="FU26" s="20">
        <v>84.85</v>
      </c>
    </row>
    <row r="27" spans="1:177" ht="24" customHeight="1" x14ac:dyDescent="0.3">
      <c r="A27" s="14" t="s">
        <v>58</v>
      </c>
      <c r="B27" s="14" t="s">
        <v>798</v>
      </c>
      <c r="C27" s="15">
        <v>204.2</v>
      </c>
      <c r="D27" s="15">
        <v>629.5</v>
      </c>
      <c r="E27" s="15">
        <v>216</v>
      </c>
      <c r="F27" s="15"/>
      <c r="G27" s="15"/>
      <c r="H27" s="15">
        <v>61.1</v>
      </c>
      <c r="I27" s="15">
        <v>195.8</v>
      </c>
      <c r="J27" s="15">
        <v>27</v>
      </c>
      <c r="K27" s="15"/>
      <c r="L27" s="15">
        <v>123</v>
      </c>
      <c r="M27" s="15">
        <v>123.5</v>
      </c>
      <c r="N27" s="15">
        <v>123.3</v>
      </c>
      <c r="O27" s="15">
        <v>231.1</v>
      </c>
      <c r="P27" s="15">
        <v>210.4</v>
      </c>
      <c r="Q27" s="15">
        <v>109.2</v>
      </c>
      <c r="R27" s="15">
        <v>552.70000000000005</v>
      </c>
      <c r="S27" s="15">
        <v>5</v>
      </c>
      <c r="T27" s="15"/>
      <c r="U27" s="15"/>
      <c r="V27" s="15"/>
      <c r="W27" s="15"/>
      <c r="X27" s="15">
        <v>167.4</v>
      </c>
      <c r="Y27" s="15">
        <v>7.6</v>
      </c>
      <c r="Z27" s="15">
        <v>6</v>
      </c>
      <c r="AA27" s="15"/>
      <c r="AB27" s="15">
        <v>6.9</v>
      </c>
      <c r="AC27" s="15">
        <v>12.4</v>
      </c>
      <c r="AD27" s="15">
        <v>70.099999999999994</v>
      </c>
      <c r="AE27" s="15"/>
      <c r="AF27" s="15"/>
      <c r="AG27" s="15"/>
      <c r="AH27" s="15"/>
      <c r="AI27" s="15">
        <v>55</v>
      </c>
      <c r="AJ27" s="15">
        <v>73.599999999999994</v>
      </c>
      <c r="AK27" s="15"/>
      <c r="AL27" s="15"/>
      <c r="AM27" s="15"/>
      <c r="AN27" s="15">
        <v>6.4</v>
      </c>
      <c r="AO27" s="15">
        <v>151.4</v>
      </c>
      <c r="AP27" s="15">
        <v>46.5</v>
      </c>
      <c r="AQ27" s="15">
        <v>134</v>
      </c>
      <c r="AR27" s="15">
        <v>31.3</v>
      </c>
      <c r="AS27" s="15">
        <v>17</v>
      </c>
      <c r="AT27" s="15">
        <v>18.600000000000001</v>
      </c>
      <c r="AU27" s="15">
        <v>91.6</v>
      </c>
      <c r="AV27" s="15">
        <v>181.1</v>
      </c>
      <c r="AW27" s="15">
        <v>181.4</v>
      </c>
      <c r="AX27" s="15">
        <v>179.8</v>
      </c>
      <c r="AY27" s="15">
        <v>109.1</v>
      </c>
      <c r="AZ27" s="15">
        <v>6.1</v>
      </c>
      <c r="BA27" s="15">
        <v>8.6999999999999993</v>
      </c>
      <c r="BB27" s="15">
        <v>33.299999999999997</v>
      </c>
      <c r="BC27" s="15">
        <v>19.899999999999999</v>
      </c>
      <c r="BD27" s="15">
        <v>2</v>
      </c>
      <c r="BE27" s="15">
        <v>12.9</v>
      </c>
      <c r="BF27" s="15">
        <v>66.7</v>
      </c>
      <c r="BG27" s="15"/>
      <c r="BH27" s="15"/>
      <c r="BI27" s="15">
        <v>62.9</v>
      </c>
      <c r="BJ27" s="15"/>
      <c r="BK27" s="15">
        <v>0</v>
      </c>
      <c r="BL27" s="15">
        <v>0</v>
      </c>
      <c r="BM27" s="15"/>
      <c r="BN27" s="15"/>
      <c r="BO27" s="15"/>
      <c r="BP27" s="15">
        <v>127.5</v>
      </c>
      <c r="BQ27" s="15"/>
      <c r="BR27" s="15">
        <v>0</v>
      </c>
      <c r="BS27" s="15">
        <v>200</v>
      </c>
      <c r="BT27" s="15">
        <v>87.1</v>
      </c>
      <c r="BU27" s="15"/>
      <c r="BV27" s="15"/>
      <c r="BW27" s="15"/>
      <c r="BX27" s="15"/>
      <c r="BY27" s="15"/>
      <c r="BZ27" s="15"/>
      <c r="CA27" s="15"/>
      <c r="CB27" s="15"/>
      <c r="CC27" s="15">
        <v>3.7</v>
      </c>
      <c r="CD27" s="15">
        <v>102.8</v>
      </c>
      <c r="CE27" s="15">
        <v>0</v>
      </c>
      <c r="CF27" s="15">
        <v>65.900000000000006</v>
      </c>
      <c r="CG27" s="15">
        <v>67</v>
      </c>
      <c r="CH27" s="15">
        <v>30.1</v>
      </c>
      <c r="CI27" s="15"/>
      <c r="CJ27" s="15"/>
      <c r="CK27" s="15"/>
      <c r="CL27" s="15">
        <v>146.1</v>
      </c>
      <c r="CM27" s="15">
        <v>146.30000000000001</v>
      </c>
      <c r="CN27" s="15">
        <v>149.5</v>
      </c>
      <c r="CO27" s="15"/>
      <c r="CP27" s="15"/>
      <c r="CQ27" s="15"/>
      <c r="CR27" s="15"/>
      <c r="CS27" s="15"/>
      <c r="CT27" s="15"/>
      <c r="CU27" s="15"/>
      <c r="CV27" s="15">
        <v>0.8</v>
      </c>
      <c r="CW27" s="15">
        <v>94.7</v>
      </c>
      <c r="CX27" s="15">
        <v>80.599999999999994</v>
      </c>
      <c r="CY27" s="15">
        <v>10.199999999999999</v>
      </c>
      <c r="CZ27" s="15">
        <v>0.2</v>
      </c>
      <c r="DA27" s="15">
        <v>20.2</v>
      </c>
      <c r="DB27" s="15">
        <v>20.100000000000001</v>
      </c>
      <c r="DC27" s="15">
        <v>9.9</v>
      </c>
      <c r="DD27" s="15">
        <v>4.9000000000000004</v>
      </c>
      <c r="DE27" s="15">
        <v>212.8</v>
      </c>
      <c r="DF27" s="15">
        <v>1.2</v>
      </c>
      <c r="DG27" s="15">
        <v>3.5</v>
      </c>
      <c r="DH27" s="15">
        <v>4.4000000000000004</v>
      </c>
      <c r="DI27" s="15"/>
      <c r="DJ27" s="15">
        <v>20</v>
      </c>
      <c r="DK27" s="15">
        <v>18.8</v>
      </c>
      <c r="DL27" s="15">
        <v>3.4</v>
      </c>
      <c r="DM27" s="15">
        <v>18.600000000000001</v>
      </c>
      <c r="DN27" s="15">
        <v>15.8</v>
      </c>
      <c r="DO27" s="15">
        <v>19.399999999999999</v>
      </c>
      <c r="DP27" s="15">
        <v>9.3000000000000007</v>
      </c>
      <c r="DQ27" s="15">
        <v>23.3</v>
      </c>
      <c r="DR27" s="15">
        <v>18.899999999999999</v>
      </c>
      <c r="DS27" s="15">
        <v>3.3</v>
      </c>
      <c r="DT27" s="15">
        <v>12.1</v>
      </c>
      <c r="DU27" s="15">
        <v>2</v>
      </c>
      <c r="DV27" s="15">
        <v>0.4</v>
      </c>
      <c r="DW27" s="15">
        <v>10</v>
      </c>
      <c r="DX27" s="15">
        <v>6.8</v>
      </c>
      <c r="DY27" s="15">
        <v>19.7</v>
      </c>
      <c r="DZ27" s="15">
        <v>20.2</v>
      </c>
      <c r="EA27" s="15">
        <v>20</v>
      </c>
      <c r="EB27" s="15">
        <v>12.2</v>
      </c>
      <c r="EC27" s="15">
        <v>43.1</v>
      </c>
      <c r="ED27" s="15">
        <v>37.700000000000003</v>
      </c>
      <c r="EE27" s="15">
        <v>22.3</v>
      </c>
      <c r="EF27" s="15">
        <v>32.1</v>
      </c>
      <c r="EG27" s="15">
        <v>1.2</v>
      </c>
      <c r="EH27" s="15">
        <v>0.9</v>
      </c>
      <c r="EI27" s="15">
        <v>10.5</v>
      </c>
      <c r="EJ27" s="15">
        <v>8.3000000000000007</v>
      </c>
      <c r="EK27" s="15">
        <v>7.1</v>
      </c>
      <c r="EL27" s="15">
        <v>17</v>
      </c>
      <c r="EM27" s="15">
        <v>17.5</v>
      </c>
      <c r="EN27" s="15">
        <v>17</v>
      </c>
      <c r="EO27" s="15">
        <v>7.4</v>
      </c>
      <c r="EP27" s="15">
        <v>253.2</v>
      </c>
      <c r="EQ27" s="15">
        <v>12.4</v>
      </c>
      <c r="ER27" s="15">
        <v>151.9</v>
      </c>
      <c r="ES27" s="15">
        <v>0.6</v>
      </c>
      <c r="ET27" s="15">
        <v>0.2</v>
      </c>
      <c r="EU27" s="15">
        <v>4.0999999999999996</v>
      </c>
      <c r="EV27" s="15">
        <v>109.9</v>
      </c>
      <c r="EW27" s="15">
        <v>2.9</v>
      </c>
      <c r="EX27" s="15">
        <v>1.1000000000000001</v>
      </c>
      <c r="EY27" s="15">
        <v>2.4</v>
      </c>
      <c r="EZ27" s="15">
        <v>1.2</v>
      </c>
      <c r="FA27" s="15">
        <v>12</v>
      </c>
      <c r="FB27" s="15">
        <v>7</v>
      </c>
      <c r="FC27" s="15">
        <v>20</v>
      </c>
      <c r="FD27" s="15">
        <v>8.9</v>
      </c>
      <c r="FE27" s="15"/>
      <c r="FF27" s="15"/>
      <c r="FG27" s="15">
        <v>14.7</v>
      </c>
      <c r="FH27" s="15">
        <v>17.600000000000001</v>
      </c>
      <c r="FI27" s="15">
        <v>8.6</v>
      </c>
      <c r="FJ27" s="15">
        <v>11</v>
      </c>
      <c r="FK27" s="15">
        <v>7277</v>
      </c>
      <c r="FL27" s="16"/>
      <c r="FM27" s="15">
        <v>21.98</v>
      </c>
      <c r="FN27" s="15">
        <v>8</v>
      </c>
      <c r="FO27" s="15"/>
      <c r="FP27" s="15">
        <v>0</v>
      </c>
      <c r="FQ27" s="15">
        <v>27</v>
      </c>
      <c r="FR27" s="15">
        <v>18</v>
      </c>
      <c r="FS27" s="15">
        <v>4.5</v>
      </c>
      <c r="FT27" s="15">
        <v>5.2</v>
      </c>
      <c r="FU27" s="15">
        <v>84.68</v>
      </c>
    </row>
    <row r="28" spans="1:177" ht="24" customHeight="1" x14ac:dyDescent="0.3">
      <c r="A28" s="17" t="s">
        <v>58</v>
      </c>
      <c r="B28" s="17" t="s">
        <v>799</v>
      </c>
      <c r="C28" s="18">
        <v>117</v>
      </c>
      <c r="D28" s="18">
        <v>636.20000000000005</v>
      </c>
      <c r="E28" s="18">
        <v>216.7</v>
      </c>
      <c r="F28" s="18"/>
      <c r="G28" s="18"/>
      <c r="H28" s="18">
        <v>61.1</v>
      </c>
      <c r="I28" s="18">
        <v>193.5</v>
      </c>
      <c r="J28" s="18">
        <v>26.9</v>
      </c>
      <c r="K28" s="18"/>
      <c r="L28" s="18">
        <v>123.5</v>
      </c>
      <c r="M28" s="18">
        <v>123.5</v>
      </c>
      <c r="N28" s="18">
        <v>123.2</v>
      </c>
      <c r="O28" s="18">
        <v>224.1</v>
      </c>
      <c r="P28" s="18">
        <v>208.7</v>
      </c>
      <c r="Q28" s="18">
        <v>109.2</v>
      </c>
      <c r="R28" s="18">
        <v>568.1</v>
      </c>
      <c r="S28" s="18">
        <v>5</v>
      </c>
      <c r="T28" s="18"/>
      <c r="U28" s="18"/>
      <c r="V28" s="18"/>
      <c r="W28" s="18"/>
      <c r="X28" s="18">
        <v>160.5</v>
      </c>
      <c r="Y28" s="18">
        <v>7.5</v>
      </c>
      <c r="Z28" s="18">
        <v>5.7</v>
      </c>
      <c r="AA28" s="18"/>
      <c r="AB28" s="18">
        <v>6.9</v>
      </c>
      <c r="AC28" s="18">
        <v>12.3</v>
      </c>
      <c r="AD28" s="18">
        <v>71.3</v>
      </c>
      <c r="AE28" s="18"/>
      <c r="AF28" s="18"/>
      <c r="AG28" s="18"/>
      <c r="AH28" s="18"/>
      <c r="AI28" s="18">
        <v>55</v>
      </c>
      <c r="AJ28" s="18">
        <v>188.9</v>
      </c>
      <c r="AK28" s="18"/>
      <c r="AL28" s="18"/>
      <c r="AM28" s="18"/>
      <c r="AN28" s="18">
        <v>6.4</v>
      </c>
      <c r="AO28" s="18">
        <v>152.9</v>
      </c>
      <c r="AP28" s="18">
        <v>49.8</v>
      </c>
      <c r="AQ28" s="18">
        <v>150</v>
      </c>
      <c r="AR28" s="18">
        <v>31.8</v>
      </c>
      <c r="AS28" s="18">
        <v>17.2</v>
      </c>
      <c r="AT28" s="18">
        <v>18.600000000000001</v>
      </c>
      <c r="AU28" s="18">
        <v>91.3</v>
      </c>
      <c r="AV28" s="18">
        <v>182.4</v>
      </c>
      <c r="AW28" s="18">
        <v>182.8</v>
      </c>
      <c r="AX28" s="18">
        <v>186.7</v>
      </c>
      <c r="AY28" s="18">
        <v>109.6</v>
      </c>
      <c r="AZ28" s="18">
        <v>6.1</v>
      </c>
      <c r="BA28" s="18">
        <v>8.6</v>
      </c>
      <c r="BB28" s="18">
        <v>33.299999999999997</v>
      </c>
      <c r="BC28" s="18">
        <v>20</v>
      </c>
      <c r="BD28" s="18">
        <v>2</v>
      </c>
      <c r="BE28" s="18">
        <v>12.9</v>
      </c>
      <c r="BF28" s="18">
        <v>67.3</v>
      </c>
      <c r="BG28" s="18"/>
      <c r="BH28" s="18"/>
      <c r="BI28" s="18">
        <v>62.9</v>
      </c>
      <c r="BJ28" s="18"/>
      <c r="BK28" s="18">
        <v>60.7</v>
      </c>
      <c r="BL28" s="18">
        <v>0</v>
      </c>
      <c r="BM28" s="18"/>
      <c r="BN28" s="18"/>
      <c r="BO28" s="18"/>
      <c r="BP28" s="18">
        <v>127.5</v>
      </c>
      <c r="BQ28" s="18"/>
      <c r="BR28" s="18">
        <v>0</v>
      </c>
      <c r="BS28" s="18">
        <v>200</v>
      </c>
      <c r="BT28" s="18">
        <v>85.9</v>
      </c>
      <c r="BU28" s="18"/>
      <c r="BV28" s="18"/>
      <c r="BW28" s="18"/>
      <c r="BX28" s="18"/>
      <c r="BY28" s="18"/>
      <c r="BZ28" s="18"/>
      <c r="CA28" s="18"/>
      <c r="CB28" s="18"/>
      <c r="CC28" s="18">
        <v>3.7</v>
      </c>
      <c r="CD28" s="18">
        <v>171.5</v>
      </c>
      <c r="CE28" s="18">
        <v>0</v>
      </c>
      <c r="CF28" s="18">
        <v>66.2</v>
      </c>
      <c r="CG28" s="18">
        <v>67</v>
      </c>
      <c r="CH28" s="18">
        <v>30.1</v>
      </c>
      <c r="CI28" s="18"/>
      <c r="CJ28" s="18"/>
      <c r="CK28" s="18"/>
      <c r="CL28" s="18">
        <v>146.5</v>
      </c>
      <c r="CM28" s="18">
        <v>146.9</v>
      </c>
      <c r="CN28" s="18">
        <v>149.9</v>
      </c>
      <c r="CO28" s="18"/>
      <c r="CP28" s="18"/>
      <c r="CQ28" s="18"/>
      <c r="CR28" s="18"/>
      <c r="CS28" s="18"/>
      <c r="CT28" s="18"/>
      <c r="CU28" s="18"/>
      <c r="CV28" s="18">
        <v>0.9</v>
      </c>
      <c r="CW28" s="18">
        <v>96.3</v>
      </c>
      <c r="CX28" s="18">
        <v>80.7</v>
      </c>
      <c r="CY28" s="18">
        <v>13.2</v>
      </c>
      <c r="CZ28" s="18">
        <v>0.2</v>
      </c>
      <c r="DA28" s="18">
        <v>20.100000000000001</v>
      </c>
      <c r="DB28" s="18">
        <v>20.100000000000001</v>
      </c>
      <c r="DC28" s="18">
        <v>9.9</v>
      </c>
      <c r="DD28" s="18">
        <v>4.9000000000000004</v>
      </c>
      <c r="DE28" s="18">
        <v>216.3</v>
      </c>
      <c r="DF28" s="18">
        <v>1.2</v>
      </c>
      <c r="DG28" s="18">
        <v>3.5</v>
      </c>
      <c r="DH28" s="18">
        <v>4.4000000000000004</v>
      </c>
      <c r="DI28" s="18"/>
      <c r="DJ28" s="18">
        <v>20</v>
      </c>
      <c r="DK28" s="18">
        <v>18.8</v>
      </c>
      <c r="DL28" s="18">
        <v>3.4</v>
      </c>
      <c r="DM28" s="18">
        <v>18.600000000000001</v>
      </c>
      <c r="DN28" s="18">
        <v>15.8</v>
      </c>
      <c r="DO28" s="18">
        <v>19.5</v>
      </c>
      <c r="DP28" s="18">
        <v>9.6999999999999993</v>
      </c>
      <c r="DQ28" s="18">
        <v>26.2</v>
      </c>
      <c r="DR28" s="18">
        <v>19.600000000000001</v>
      </c>
      <c r="DS28" s="18">
        <v>3.2</v>
      </c>
      <c r="DT28" s="18">
        <v>16.5</v>
      </c>
      <c r="DU28" s="18">
        <v>2</v>
      </c>
      <c r="DV28" s="18">
        <v>0.4</v>
      </c>
      <c r="DW28" s="18">
        <v>10</v>
      </c>
      <c r="DX28" s="18">
        <v>6.8</v>
      </c>
      <c r="DY28" s="18">
        <v>19.7</v>
      </c>
      <c r="DZ28" s="18">
        <v>20.399999999999999</v>
      </c>
      <c r="EA28" s="18">
        <v>20.399999999999999</v>
      </c>
      <c r="EB28" s="18">
        <v>14.1</v>
      </c>
      <c r="EC28" s="18">
        <v>49.4</v>
      </c>
      <c r="ED28" s="18">
        <v>38.200000000000003</v>
      </c>
      <c r="EE28" s="18">
        <v>23.7</v>
      </c>
      <c r="EF28" s="18">
        <v>32.1</v>
      </c>
      <c r="EG28" s="18">
        <v>1.6</v>
      </c>
      <c r="EH28" s="18">
        <v>0.6</v>
      </c>
      <c r="EI28" s="18">
        <v>10.5</v>
      </c>
      <c r="EJ28" s="18">
        <v>8.3000000000000007</v>
      </c>
      <c r="EK28" s="18">
        <v>7</v>
      </c>
      <c r="EL28" s="18">
        <v>17</v>
      </c>
      <c r="EM28" s="18">
        <v>17.5</v>
      </c>
      <c r="EN28" s="18">
        <v>17</v>
      </c>
      <c r="EO28" s="18">
        <v>12.8</v>
      </c>
      <c r="EP28" s="18">
        <v>253.1</v>
      </c>
      <c r="EQ28" s="18">
        <v>14.1</v>
      </c>
      <c r="ER28" s="18">
        <v>152.4</v>
      </c>
      <c r="ES28" s="18">
        <v>0.6</v>
      </c>
      <c r="ET28" s="18">
        <v>0</v>
      </c>
      <c r="EU28" s="18">
        <v>1.3</v>
      </c>
      <c r="EV28" s="18">
        <v>110.7</v>
      </c>
      <c r="EW28" s="18">
        <v>2.9</v>
      </c>
      <c r="EX28" s="18">
        <v>1.1000000000000001</v>
      </c>
      <c r="EY28" s="18">
        <v>2.4</v>
      </c>
      <c r="EZ28" s="18">
        <v>1.2</v>
      </c>
      <c r="FA28" s="18">
        <v>13.8</v>
      </c>
      <c r="FB28" s="18">
        <v>7.1</v>
      </c>
      <c r="FC28" s="18">
        <v>20.399999999999999</v>
      </c>
      <c r="FD28" s="18">
        <v>8.6999999999999993</v>
      </c>
      <c r="FE28" s="18"/>
      <c r="FF28" s="18"/>
      <c r="FG28" s="18">
        <v>14.5</v>
      </c>
      <c r="FH28" s="18">
        <v>17.600000000000001</v>
      </c>
      <c r="FI28" s="18">
        <v>8.9</v>
      </c>
      <c r="FJ28" s="18">
        <v>11.1</v>
      </c>
      <c r="FK28" s="18">
        <v>7507.7</v>
      </c>
      <c r="FL28" s="16"/>
      <c r="FM28" s="18">
        <v>22.11</v>
      </c>
      <c r="FN28" s="18">
        <v>8</v>
      </c>
      <c r="FO28" s="18"/>
      <c r="FP28" s="18">
        <v>0</v>
      </c>
      <c r="FQ28" s="18">
        <v>27</v>
      </c>
      <c r="FR28" s="18">
        <v>18</v>
      </c>
      <c r="FS28" s="18">
        <v>4.3</v>
      </c>
      <c r="FT28" s="18">
        <v>5.2</v>
      </c>
      <c r="FU28" s="18">
        <v>84.61</v>
      </c>
    </row>
    <row r="29" spans="1:177" ht="24" customHeight="1" x14ac:dyDescent="0.3">
      <c r="A29" s="17" t="s">
        <v>58</v>
      </c>
      <c r="B29" s="17" t="s">
        <v>800</v>
      </c>
      <c r="C29" s="18">
        <v>115</v>
      </c>
      <c r="D29" s="18">
        <v>637.70000000000005</v>
      </c>
      <c r="E29" s="18">
        <v>216.9</v>
      </c>
      <c r="F29" s="18"/>
      <c r="G29" s="18"/>
      <c r="H29" s="18">
        <v>60.1</v>
      </c>
      <c r="I29" s="18">
        <v>194.4</v>
      </c>
      <c r="J29" s="18">
        <v>26.7</v>
      </c>
      <c r="K29" s="18"/>
      <c r="L29" s="18">
        <v>162.4</v>
      </c>
      <c r="M29" s="18">
        <v>162.19999999999999</v>
      </c>
      <c r="N29" s="18">
        <v>162.30000000000001</v>
      </c>
      <c r="O29" s="18">
        <v>247.8</v>
      </c>
      <c r="P29" s="18">
        <v>206.5</v>
      </c>
      <c r="Q29" s="18">
        <v>108.9</v>
      </c>
      <c r="R29" s="18">
        <v>572.1</v>
      </c>
      <c r="S29" s="18">
        <v>4.8</v>
      </c>
      <c r="T29" s="18"/>
      <c r="U29" s="18"/>
      <c r="V29" s="18"/>
      <c r="W29" s="18"/>
      <c r="X29" s="18">
        <v>165.1</v>
      </c>
      <c r="Y29" s="18">
        <v>7.5</v>
      </c>
      <c r="Z29" s="18">
        <v>5.6</v>
      </c>
      <c r="AA29" s="18"/>
      <c r="AB29" s="18">
        <v>6.9</v>
      </c>
      <c r="AC29" s="18">
        <v>12.3</v>
      </c>
      <c r="AD29" s="18">
        <v>71.2</v>
      </c>
      <c r="AE29" s="18"/>
      <c r="AF29" s="18"/>
      <c r="AG29" s="18"/>
      <c r="AH29" s="18"/>
      <c r="AI29" s="18">
        <v>55.2</v>
      </c>
      <c r="AJ29" s="18">
        <v>223.9</v>
      </c>
      <c r="AK29" s="18"/>
      <c r="AL29" s="18"/>
      <c r="AM29" s="18"/>
      <c r="AN29" s="18">
        <v>6.4</v>
      </c>
      <c r="AO29" s="18">
        <v>152.4</v>
      </c>
      <c r="AP29" s="18">
        <v>51.1</v>
      </c>
      <c r="AQ29" s="18">
        <v>148.6</v>
      </c>
      <c r="AR29" s="18">
        <v>31.2</v>
      </c>
      <c r="AS29" s="18">
        <v>17.2</v>
      </c>
      <c r="AT29" s="18">
        <v>18.600000000000001</v>
      </c>
      <c r="AU29" s="18">
        <v>88.7</v>
      </c>
      <c r="AV29" s="18">
        <v>181.4</v>
      </c>
      <c r="AW29" s="18">
        <v>182.1</v>
      </c>
      <c r="AX29" s="18">
        <v>185.9</v>
      </c>
      <c r="AY29" s="18">
        <v>110.5</v>
      </c>
      <c r="AZ29" s="18">
        <v>6.1</v>
      </c>
      <c r="BA29" s="18">
        <v>8.6</v>
      </c>
      <c r="BB29" s="18">
        <v>32.1</v>
      </c>
      <c r="BC29" s="18">
        <v>20.2</v>
      </c>
      <c r="BD29" s="18">
        <v>2</v>
      </c>
      <c r="BE29" s="18">
        <v>12.6</v>
      </c>
      <c r="BF29" s="18">
        <v>68</v>
      </c>
      <c r="BG29" s="18"/>
      <c r="BH29" s="18"/>
      <c r="BI29" s="18">
        <v>63.1</v>
      </c>
      <c r="BJ29" s="18"/>
      <c r="BK29" s="18">
        <v>27.2</v>
      </c>
      <c r="BL29" s="18">
        <v>0</v>
      </c>
      <c r="BM29" s="18"/>
      <c r="BN29" s="18"/>
      <c r="BO29" s="18"/>
      <c r="BP29" s="18">
        <v>127.2</v>
      </c>
      <c r="BQ29" s="18"/>
      <c r="BR29" s="18">
        <v>0</v>
      </c>
      <c r="BS29" s="18">
        <v>200</v>
      </c>
      <c r="BT29" s="18">
        <v>87.6</v>
      </c>
      <c r="BU29" s="18"/>
      <c r="BV29" s="18"/>
      <c r="BW29" s="18"/>
      <c r="BX29" s="18"/>
      <c r="BY29" s="18"/>
      <c r="BZ29" s="18"/>
      <c r="CA29" s="18"/>
      <c r="CB29" s="18"/>
      <c r="CC29" s="18">
        <v>3.7</v>
      </c>
      <c r="CD29" s="18">
        <v>123.7</v>
      </c>
      <c r="CE29" s="18">
        <v>0</v>
      </c>
      <c r="CF29" s="18">
        <v>66.3</v>
      </c>
      <c r="CG29" s="18">
        <v>66.400000000000006</v>
      </c>
      <c r="CH29" s="18">
        <v>30.1</v>
      </c>
      <c r="CI29" s="18"/>
      <c r="CJ29" s="18"/>
      <c r="CK29" s="18"/>
      <c r="CL29" s="18">
        <v>147.1</v>
      </c>
      <c r="CM29" s="18">
        <v>147</v>
      </c>
      <c r="CN29" s="18">
        <v>149.4</v>
      </c>
      <c r="CO29" s="18"/>
      <c r="CP29" s="18"/>
      <c r="CQ29" s="18"/>
      <c r="CR29" s="18"/>
      <c r="CS29" s="18"/>
      <c r="CT29" s="18"/>
      <c r="CU29" s="18"/>
      <c r="CV29" s="18">
        <v>1</v>
      </c>
      <c r="CW29" s="18">
        <v>89.5</v>
      </c>
      <c r="CX29" s="18">
        <v>80.7</v>
      </c>
      <c r="CY29" s="18">
        <v>13.9</v>
      </c>
      <c r="CZ29" s="18">
        <v>0.3</v>
      </c>
      <c r="DA29" s="18">
        <v>20</v>
      </c>
      <c r="DB29" s="18">
        <v>20.100000000000001</v>
      </c>
      <c r="DC29" s="18">
        <v>9.9</v>
      </c>
      <c r="DD29" s="18">
        <v>5</v>
      </c>
      <c r="DE29" s="18">
        <v>217.6</v>
      </c>
      <c r="DF29" s="18">
        <v>1.2</v>
      </c>
      <c r="DG29" s="18">
        <v>3.5</v>
      </c>
      <c r="DH29" s="18">
        <v>4.3</v>
      </c>
      <c r="DI29" s="18"/>
      <c r="DJ29" s="18">
        <v>20</v>
      </c>
      <c r="DK29" s="18">
        <v>18.7</v>
      </c>
      <c r="DL29" s="18">
        <v>3.3</v>
      </c>
      <c r="DM29" s="18">
        <v>18.600000000000001</v>
      </c>
      <c r="DN29" s="18">
        <v>15.7</v>
      </c>
      <c r="DO29" s="18">
        <v>19.3</v>
      </c>
      <c r="DP29" s="18">
        <v>10.199999999999999</v>
      </c>
      <c r="DQ29" s="18">
        <v>29.8</v>
      </c>
      <c r="DR29" s="18">
        <v>19.600000000000001</v>
      </c>
      <c r="DS29" s="18">
        <v>3.3</v>
      </c>
      <c r="DT29" s="18">
        <v>16.5</v>
      </c>
      <c r="DU29" s="18">
        <v>2</v>
      </c>
      <c r="DV29" s="18">
        <v>0.4</v>
      </c>
      <c r="DW29" s="18">
        <v>10</v>
      </c>
      <c r="DX29" s="18">
        <v>6.8</v>
      </c>
      <c r="DY29" s="18">
        <v>19.5</v>
      </c>
      <c r="DZ29" s="18">
        <v>20.399999999999999</v>
      </c>
      <c r="EA29" s="18">
        <v>20.2</v>
      </c>
      <c r="EB29" s="18">
        <v>15.6</v>
      </c>
      <c r="EC29" s="18">
        <v>46.9</v>
      </c>
      <c r="ED29" s="18">
        <v>38.799999999999997</v>
      </c>
      <c r="EE29" s="18">
        <v>29</v>
      </c>
      <c r="EF29" s="18">
        <v>41.1</v>
      </c>
      <c r="EG29" s="18">
        <v>1.6</v>
      </c>
      <c r="EH29" s="18">
        <v>0.8</v>
      </c>
      <c r="EI29" s="18">
        <v>10.4</v>
      </c>
      <c r="EJ29" s="18">
        <v>8.3000000000000007</v>
      </c>
      <c r="EK29" s="18">
        <v>6.8</v>
      </c>
      <c r="EL29" s="18">
        <v>17.5</v>
      </c>
      <c r="EM29" s="18">
        <v>18</v>
      </c>
      <c r="EN29" s="18">
        <v>17.5</v>
      </c>
      <c r="EO29" s="18">
        <v>16</v>
      </c>
      <c r="EP29" s="18">
        <v>253</v>
      </c>
      <c r="EQ29" s="18">
        <v>15.7</v>
      </c>
      <c r="ER29" s="18">
        <v>152</v>
      </c>
      <c r="ES29" s="18">
        <v>0.6</v>
      </c>
      <c r="ET29" s="18">
        <v>0</v>
      </c>
      <c r="EU29" s="18">
        <v>0</v>
      </c>
      <c r="EV29" s="18">
        <v>110.7</v>
      </c>
      <c r="EW29" s="18">
        <v>2.9</v>
      </c>
      <c r="EX29" s="18">
        <v>1.1000000000000001</v>
      </c>
      <c r="EY29" s="18">
        <v>2.4</v>
      </c>
      <c r="EZ29" s="18">
        <v>1.2</v>
      </c>
      <c r="FA29" s="18">
        <v>15.4</v>
      </c>
      <c r="FB29" s="18">
        <v>7</v>
      </c>
      <c r="FC29" s="18">
        <v>20.2</v>
      </c>
      <c r="FD29" s="18">
        <v>9.5</v>
      </c>
      <c r="FE29" s="18"/>
      <c r="FF29" s="18"/>
      <c r="FG29" s="18">
        <v>14.9</v>
      </c>
      <c r="FH29" s="18">
        <v>17.600000000000001</v>
      </c>
      <c r="FI29" s="18">
        <v>6.4</v>
      </c>
      <c r="FJ29" s="18">
        <v>11.1</v>
      </c>
      <c r="FK29" s="18">
        <v>7619.3</v>
      </c>
      <c r="FL29" s="16"/>
      <c r="FM29" s="18">
        <v>22.12</v>
      </c>
      <c r="FN29" s="18">
        <v>8</v>
      </c>
      <c r="FO29" s="18"/>
      <c r="FP29" s="18">
        <v>0</v>
      </c>
      <c r="FQ29" s="18">
        <v>27</v>
      </c>
      <c r="FR29" s="18">
        <v>18</v>
      </c>
      <c r="FS29" s="18">
        <v>4.2</v>
      </c>
      <c r="FT29" s="18">
        <v>5.3</v>
      </c>
      <c r="FU29" s="18">
        <v>84.62</v>
      </c>
    </row>
    <row r="30" spans="1:177" ht="24" customHeight="1" x14ac:dyDescent="0.3">
      <c r="A30" s="17" t="s">
        <v>58</v>
      </c>
      <c r="B30" s="17" t="s">
        <v>801</v>
      </c>
      <c r="C30" s="18">
        <v>202.4</v>
      </c>
      <c r="D30" s="18">
        <v>628.4</v>
      </c>
      <c r="E30" s="18">
        <v>215.9</v>
      </c>
      <c r="F30" s="18"/>
      <c r="G30" s="18"/>
      <c r="H30" s="18">
        <v>60.9</v>
      </c>
      <c r="I30" s="18">
        <v>193.3</v>
      </c>
      <c r="J30" s="18">
        <v>27.2</v>
      </c>
      <c r="K30" s="18"/>
      <c r="L30" s="18">
        <v>168.7</v>
      </c>
      <c r="M30" s="18">
        <v>168.4</v>
      </c>
      <c r="N30" s="18">
        <v>168.4</v>
      </c>
      <c r="O30" s="18">
        <v>268.8</v>
      </c>
      <c r="P30" s="18">
        <v>207</v>
      </c>
      <c r="Q30" s="18">
        <v>108.8</v>
      </c>
      <c r="R30" s="18">
        <v>550.5</v>
      </c>
      <c r="S30" s="18">
        <v>5</v>
      </c>
      <c r="T30" s="18"/>
      <c r="U30" s="18"/>
      <c r="V30" s="18"/>
      <c r="W30" s="18"/>
      <c r="X30" s="18">
        <v>163.69999999999999</v>
      </c>
      <c r="Y30" s="18">
        <v>6.9</v>
      </c>
      <c r="Z30" s="18">
        <v>5.8</v>
      </c>
      <c r="AA30" s="18"/>
      <c r="AB30" s="18">
        <v>6.9</v>
      </c>
      <c r="AC30" s="18">
        <v>12.1</v>
      </c>
      <c r="AD30" s="18">
        <v>70.099999999999994</v>
      </c>
      <c r="AE30" s="18"/>
      <c r="AF30" s="18"/>
      <c r="AG30" s="18"/>
      <c r="AH30" s="18"/>
      <c r="AI30" s="18">
        <v>54.5</v>
      </c>
      <c r="AJ30" s="18">
        <v>222</v>
      </c>
      <c r="AK30" s="18"/>
      <c r="AL30" s="18"/>
      <c r="AM30" s="18"/>
      <c r="AN30" s="18">
        <v>6.4</v>
      </c>
      <c r="AO30" s="18">
        <v>151.5</v>
      </c>
      <c r="AP30" s="18">
        <v>54.3</v>
      </c>
      <c r="AQ30" s="18">
        <v>148.6</v>
      </c>
      <c r="AR30" s="18">
        <v>31.9</v>
      </c>
      <c r="AS30" s="18">
        <v>17.2</v>
      </c>
      <c r="AT30" s="18">
        <v>18.600000000000001</v>
      </c>
      <c r="AU30" s="18">
        <v>91.5</v>
      </c>
      <c r="AV30" s="18">
        <v>181</v>
      </c>
      <c r="AW30" s="18">
        <v>181.8</v>
      </c>
      <c r="AX30" s="18">
        <v>184.2</v>
      </c>
      <c r="AY30" s="18">
        <v>108.3</v>
      </c>
      <c r="AZ30" s="18">
        <v>6.1</v>
      </c>
      <c r="BA30" s="18">
        <v>8.6</v>
      </c>
      <c r="BB30" s="18">
        <v>33.700000000000003</v>
      </c>
      <c r="BC30" s="18">
        <v>19.8</v>
      </c>
      <c r="BD30" s="18">
        <v>2</v>
      </c>
      <c r="BE30" s="18">
        <v>12.6</v>
      </c>
      <c r="BF30" s="18">
        <v>62</v>
      </c>
      <c r="BG30" s="18"/>
      <c r="BH30" s="18"/>
      <c r="BI30" s="18">
        <v>62</v>
      </c>
      <c r="BJ30" s="18"/>
      <c r="BK30" s="18">
        <v>0</v>
      </c>
      <c r="BL30" s="18">
        <v>0</v>
      </c>
      <c r="BM30" s="18"/>
      <c r="BN30" s="18"/>
      <c r="BO30" s="18"/>
      <c r="BP30" s="18">
        <v>127.2</v>
      </c>
      <c r="BQ30" s="18"/>
      <c r="BR30" s="18">
        <v>0</v>
      </c>
      <c r="BS30" s="18">
        <v>200</v>
      </c>
      <c r="BT30" s="18">
        <v>85.3</v>
      </c>
      <c r="BU30" s="18"/>
      <c r="BV30" s="18"/>
      <c r="BW30" s="18"/>
      <c r="BX30" s="18"/>
      <c r="BY30" s="18"/>
      <c r="BZ30" s="18"/>
      <c r="CA30" s="18"/>
      <c r="CB30" s="18"/>
      <c r="CC30" s="18">
        <v>3.7</v>
      </c>
      <c r="CD30" s="18">
        <v>130.6</v>
      </c>
      <c r="CE30" s="18">
        <v>0</v>
      </c>
      <c r="CF30" s="18">
        <v>65.599999999999994</v>
      </c>
      <c r="CG30" s="18">
        <v>66.7</v>
      </c>
      <c r="CH30" s="18">
        <v>29.8</v>
      </c>
      <c r="CI30" s="18"/>
      <c r="CJ30" s="18"/>
      <c r="CK30" s="18"/>
      <c r="CL30" s="18">
        <v>145.69999999999999</v>
      </c>
      <c r="CM30" s="18">
        <v>146.19999999999999</v>
      </c>
      <c r="CN30" s="18">
        <v>149.1</v>
      </c>
      <c r="CO30" s="18"/>
      <c r="CP30" s="18"/>
      <c r="CQ30" s="18"/>
      <c r="CR30" s="18"/>
      <c r="CS30" s="18"/>
      <c r="CT30" s="18"/>
      <c r="CU30" s="18"/>
      <c r="CV30" s="18">
        <v>1.2</v>
      </c>
      <c r="CW30" s="18">
        <v>86.1</v>
      </c>
      <c r="CX30" s="18">
        <v>80.099999999999994</v>
      </c>
      <c r="CY30" s="18">
        <v>13.3</v>
      </c>
      <c r="CZ30" s="18">
        <v>0.3</v>
      </c>
      <c r="DA30" s="18">
        <v>20</v>
      </c>
      <c r="DB30" s="18">
        <v>20</v>
      </c>
      <c r="DC30" s="18">
        <v>10</v>
      </c>
      <c r="DD30" s="18">
        <v>4.8</v>
      </c>
      <c r="DE30" s="18">
        <v>218.2</v>
      </c>
      <c r="DF30" s="18">
        <v>1.2</v>
      </c>
      <c r="DG30" s="18">
        <v>3.5</v>
      </c>
      <c r="DH30" s="18">
        <v>4.3</v>
      </c>
      <c r="DI30" s="18"/>
      <c r="DJ30" s="18">
        <v>20</v>
      </c>
      <c r="DK30" s="18">
        <v>18.8</v>
      </c>
      <c r="DL30" s="18">
        <v>3.3</v>
      </c>
      <c r="DM30" s="18">
        <v>18.600000000000001</v>
      </c>
      <c r="DN30" s="18">
        <v>15.8</v>
      </c>
      <c r="DO30" s="18">
        <v>19</v>
      </c>
      <c r="DP30" s="18">
        <v>10.7</v>
      </c>
      <c r="DQ30" s="18">
        <v>34</v>
      </c>
      <c r="DR30" s="18">
        <v>19.7</v>
      </c>
      <c r="DS30" s="18">
        <v>3.3</v>
      </c>
      <c r="DT30" s="18">
        <v>16.5</v>
      </c>
      <c r="DU30" s="18">
        <v>2</v>
      </c>
      <c r="DV30" s="18">
        <v>0.4</v>
      </c>
      <c r="DW30" s="18">
        <v>10</v>
      </c>
      <c r="DX30" s="18">
        <v>6.8</v>
      </c>
      <c r="DY30" s="18">
        <v>19.100000000000001</v>
      </c>
      <c r="DZ30" s="18">
        <v>20.100000000000001</v>
      </c>
      <c r="EA30" s="18">
        <v>20</v>
      </c>
      <c r="EB30" s="18">
        <v>14.7</v>
      </c>
      <c r="EC30" s="18">
        <v>57.1</v>
      </c>
      <c r="ED30" s="18">
        <v>39.1</v>
      </c>
      <c r="EE30" s="18">
        <v>46.5</v>
      </c>
      <c r="EF30" s="18">
        <v>60.1</v>
      </c>
      <c r="EG30" s="18">
        <v>2.7</v>
      </c>
      <c r="EH30" s="18">
        <v>1.8</v>
      </c>
      <c r="EI30" s="18">
        <v>10.5</v>
      </c>
      <c r="EJ30" s="18">
        <v>8.3000000000000007</v>
      </c>
      <c r="EK30" s="18">
        <v>6.9</v>
      </c>
      <c r="EL30" s="18">
        <v>18</v>
      </c>
      <c r="EM30" s="18">
        <v>18.5</v>
      </c>
      <c r="EN30" s="18">
        <v>17.5</v>
      </c>
      <c r="EO30" s="18">
        <v>15</v>
      </c>
      <c r="EP30" s="18">
        <v>252.9</v>
      </c>
      <c r="EQ30" s="18">
        <v>16.899999999999999</v>
      </c>
      <c r="ER30" s="18">
        <v>151.69999999999999</v>
      </c>
      <c r="ES30" s="18">
        <v>0.6</v>
      </c>
      <c r="ET30" s="18">
        <v>0</v>
      </c>
      <c r="EU30" s="18">
        <v>0.1</v>
      </c>
      <c r="EV30" s="18">
        <v>111</v>
      </c>
      <c r="EW30" s="18">
        <v>2.9</v>
      </c>
      <c r="EX30" s="18">
        <v>1.1000000000000001</v>
      </c>
      <c r="EY30" s="18">
        <v>2.4</v>
      </c>
      <c r="EZ30" s="18">
        <v>1.2</v>
      </c>
      <c r="FA30" s="18">
        <v>16.7</v>
      </c>
      <c r="FB30" s="18">
        <v>7.1</v>
      </c>
      <c r="FC30" s="18">
        <v>20</v>
      </c>
      <c r="FD30" s="18">
        <v>9.5</v>
      </c>
      <c r="FE30" s="18"/>
      <c r="FF30" s="18"/>
      <c r="FG30" s="18">
        <v>14.5</v>
      </c>
      <c r="FH30" s="18">
        <v>12.3</v>
      </c>
      <c r="FI30" s="18">
        <v>8.5</v>
      </c>
      <c r="FJ30" s="18">
        <v>11</v>
      </c>
      <c r="FK30" s="18">
        <v>7725.9</v>
      </c>
      <c r="FL30" s="16"/>
      <c r="FM30" s="18">
        <v>21.91</v>
      </c>
      <c r="FN30" s="18">
        <v>8</v>
      </c>
      <c r="FO30" s="18"/>
      <c r="FP30" s="18">
        <v>0</v>
      </c>
      <c r="FQ30" s="18">
        <v>27</v>
      </c>
      <c r="FR30" s="18">
        <v>18</v>
      </c>
      <c r="FS30" s="18">
        <v>4.3</v>
      </c>
      <c r="FT30" s="18">
        <v>5.2</v>
      </c>
      <c r="FU30" s="18">
        <v>84.41</v>
      </c>
    </row>
    <row r="31" spans="1:177" ht="24" customHeight="1" x14ac:dyDescent="0.3">
      <c r="A31" s="17" t="s">
        <v>58</v>
      </c>
      <c r="B31" s="17" t="s">
        <v>802</v>
      </c>
      <c r="C31" s="18">
        <v>202.7</v>
      </c>
      <c r="D31" s="18">
        <v>632.20000000000005</v>
      </c>
      <c r="E31" s="18">
        <v>216.7</v>
      </c>
      <c r="F31" s="18"/>
      <c r="G31" s="18"/>
      <c r="H31" s="18">
        <v>58.9</v>
      </c>
      <c r="I31" s="18">
        <v>191.8</v>
      </c>
      <c r="J31" s="18">
        <v>27.3</v>
      </c>
      <c r="K31" s="18"/>
      <c r="L31" s="18">
        <v>168.8</v>
      </c>
      <c r="M31" s="18">
        <v>168.7</v>
      </c>
      <c r="N31" s="18">
        <v>168.5</v>
      </c>
      <c r="O31" s="18">
        <v>252.2</v>
      </c>
      <c r="P31" s="18">
        <v>208.5</v>
      </c>
      <c r="Q31" s="18">
        <v>107.8</v>
      </c>
      <c r="R31" s="18">
        <v>561.20000000000005</v>
      </c>
      <c r="S31" s="18">
        <v>4.8</v>
      </c>
      <c r="T31" s="18"/>
      <c r="U31" s="18"/>
      <c r="V31" s="18"/>
      <c r="W31" s="18"/>
      <c r="X31" s="18">
        <v>165.2</v>
      </c>
      <c r="Y31" s="18">
        <v>7</v>
      </c>
      <c r="Z31" s="18">
        <v>5.9</v>
      </c>
      <c r="AA31" s="18"/>
      <c r="AB31" s="18">
        <v>6.9</v>
      </c>
      <c r="AC31" s="18">
        <v>12.2</v>
      </c>
      <c r="AD31" s="18">
        <v>70.099999999999994</v>
      </c>
      <c r="AE31" s="18"/>
      <c r="AF31" s="18"/>
      <c r="AG31" s="18"/>
      <c r="AH31" s="18"/>
      <c r="AI31" s="18">
        <v>54.4</v>
      </c>
      <c r="AJ31" s="18">
        <v>222.1</v>
      </c>
      <c r="AK31" s="18"/>
      <c r="AL31" s="18"/>
      <c r="AM31" s="18"/>
      <c r="AN31" s="18">
        <v>6.4</v>
      </c>
      <c r="AO31" s="18">
        <v>151.69999999999999</v>
      </c>
      <c r="AP31" s="18">
        <v>54.3</v>
      </c>
      <c r="AQ31" s="18">
        <v>148</v>
      </c>
      <c r="AR31" s="18">
        <v>28.9</v>
      </c>
      <c r="AS31" s="18">
        <v>17.2</v>
      </c>
      <c r="AT31" s="18">
        <v>18.600000000000001</v>
      </c>
      <c r="AU31" s="18">
        <v>90.7</v>
      </c>
      <c r="AV31" s="18">
        <v>178.2</v>
      </c>
      <c r="AW31" s="18">
        <v>178.6</v>
      </c>
      <c r="AX31" s="18">
        <v>186.2</v>
      </c>
      <c r="AY31" s="18">
        <v>109.6</v>
      </c>
      <c r="AZ31" s="18">
        <v>6.1</v>
      </c>
      <c r="BA31" s="18">
        <v>8.6</v>
      </c>
      <c r="BB31" s="18">
        <v>32.200000000000003</v>
      </c>
      <c r="BC31" s="18">
        <v>21.4</v>
      </c>
      <c r="BD31" s="18">
        <v>2</v>
      </c>
      <c r="BE31" s="18">
        <v>12.4</v>
      </c>
      <c r="BF31" s="18">
        <v>62.1</v>
      </c>
      <c r="BG31" s="18"/>
      <c r="BH31" s="18"/>
      <c r="BI31" s="18">
        <v>61.9</v>
      </c>
      <c r="BJ31" s="18"/>
      <c r="BK31" s="18">
        <v>0</v>
      </c>
      <c r="BL31" s="18">
        <v>45.2</v>
      </c>
      <c r="BM31" s="18"/>
      <c r="BN31" s="18"/>
      <c r="BO31" s="18"/>
      <c r="BP31" s="18">
        <v>125.6</v>
      </c>
      <c r="BQ31" s="18"/>
      <c r="BR31" s="18">
        <v>0</v>
      </c>
      <c r="BS31" s="18">
        <v>200</v>
      </c>
      <c r="BT31" s="18">
        <v>86.8</v>
      </c>
      <c r="BU31" s="18"/>
      <c r="BV31" s="18"/>
      <c r="BW31" s="18"/>
      <c r="BX31" s="18"/>
      <c r="BY31" s="18"/>
      <c r="BZ31" s="18"/>
      <c r="CA31" s="18"/>
      <c r="CB31" s="18"/>
      <c r="CC31" s="18">
        <v>3.7</v>
      </c>
      <c r="CD31" s="18">
        <v>126.9</v>
      </c>
      <c r="CE31" s="18">
        <v>0</v>
      </c>
      <c r="CF31" s="18">
        <v>65</v>
      </c>
      <c r="CG31" s="18">
        <v>65.5</v>
      </c>
      <c r="CH31" s="18">
        <v>29.4</v>
      </c>
      <c r="CI31" s="18"/>
      <c r="CJ31" s="18"/>
      <c r="CK31" s="18"/>
      <c r="CL31" s="18">
        <v>146.5</v>
      </c>
      <c r="CM31" s="18">
        <v>147.19999999999999</v>
      </c>
      <c r="CN31" s="18">
        <v>150.5</v>
      </c>
      <c r="CO31" s="18"/>
      <c r="CP31" s="18"/>
      <c r="CQ31" s="18"/>
      <c r="CR31" s="18"/>
      <c r="CS31" s="18"/>
      <c r="CT31" s="18"/>
      <c r="CU31" s="18"/>
      <c r="CV31" s="18">
        <v>1.2</v>
      </c>
      <c r="CW31" s="18">
        <v>83</v>
      </c>
      <c r="CX31" s="18">
        <v>80.599999999999994</v>
      </c>
      <c r="CY31" s="18">
        <v>14.9</v>
      </c>
      <c r="CZ31" s="18">
        <v>0.3</v>
      </c>
      <c r="DA31" s="18">
        <v>20</v>
      </c>
      <c r="DB31" s="18">
        <v>19.899999999999999</v>
      </c>
      <c r="DC31" s="18">
        <v>9.9</v>
      </c>
      <c r="DD31" s="18">
        <v>4.8</v>
      </c>
      <c r="DE31" s="18">
        <v>218.8</v>
      </c>
      <c r="DF31" s="18">
        <v>1.2</v>
      </c>
      <c r="DG31" s="18">
        <v>3.5</v>
      </c>
      <c r="DH31" s="18">
        <v>4.7</v>
      </c>
      <c r="DI31" s="18"/>
      <c r="DJ31" s="18">
        <v>20</v>
      </c>
      <c r="DK31" s="18">
        <v>18.8</v>
      </c>
      <c r="DL31" s="18">
        <v>3.3</v>
      </c>
      <c r="DM31" s="18">
        <v>18.600000000000001</v>
      </c>
      <c r="DN31" s="18">
        <v>15.9</v>
      </c>
      <c r="DO31" s="18">
        <v>18.899999999999999</v>
      </c>
      <c r="DP31" s="18">
        <v>11.1</v>
      </c>
      <c r="DQ31" s="18">
        <v>37.6</v>
      </c>
      <c r="DR31" s="18">
        <v>19.8</v>
      </c>
      <c r="DS31" s="18">
        <v>3.3</v>
      </c>
      <c r="DT31" s="18">
        <v>16.5</v>
      </c>
      <c r="DU31" s="18">
        <v>2</v>
      </c>
      <c r="DV31" s="18">
        <v>0.4</v>
      </c>
      <c r="DW31" s="18">
        <v>10</v>
      </c>
      <c r="DX31" s="18">
        <v>6.8</v>
      </c>
      <c r="DY31" s="18">
        <v>19.100000000000001</v>
      </c>
      <c r="DZ31" s="18">
        <v>20.2</v>
      </c>
      <c r="EA31" s="18">
        <v>20</v>
      </c>
      <c r="EB31" s="18">
        <v>14.5</v>
      </c>
      <c r="EC31" s="18">
        <v>58.4</v>
      </c>
      <c r="ED31" s="18">
        <v>39.1</v>
      </c>
      <c r="EE31" s="18">
        <v>54.9</v>
      </c>
      <c r="EF31" s="18">
        <v>71.599999999999994</v>
      </c>
      <c r="EG31" s="18">
        <v>4</v>
      </c>
      <c r="EH31" s="18">
        <v>2.9</v>
      </c>
      <c r="EI31" s="18">
        <v>10.4</v>
      </c>
      <c r="EJ31" s="18">
        <v>8.3000000000000007</v>
      </c>
      <c r="EK31" s="18">
        <v>7</v>
      </c>
      <c r="EL31" s="18">
        <v>18</v>
      </c>
      <c r="EM31" s="18">
        <v>18.5</v>
      </c>
      <c r="EN31" s="18">
        <v>18</v>
      </c>
      <c r="EO31" s="18">
        <v>14.7</v>
      </c>
      <c r="EP31" s="18">
        <v>253.2</v>
      </c>
      <c r="EQ31" s="18">
        <v>18.2</v>
      </c>
      <c r="ER31" s="18">
        <v>152.19999999999999</v>
      </c>
      <c r="ES31" s="18">
        <v>0.6</v>
      </c>
      <c r="ET31" s="18">
        <v>0</v>
      </c>
      <c r="EU31" s="18">
        <v>1</v>
      </c>
      <c r="EV31" s="18">
        <v>111.7</v>
      </c>
      <c r="EW31" s="18">
        <v>2.9</v>
      </c>
      <c r="EX31" s="18">
        <v>1.1000000000000001</v>
      </c>
      <c r="EY31" s="18">
        <v>2.4</v>
      </c>
      <c r="EZ31" s="18">
        <v>1.2</v>
      </c>
      <c r="FA31" s="18">
        <v>17.7</v>
      </c>
      <c r="FB31" s="18">
        <v>7.1</v>
      </c>
      <c r="FC31" s="18">
        <v>20</v>
      </c>
      <c r="FD31" s="18">
        <v>8.6999999999999993</v>
      </c>
      <c r="FE31" s="18"/>
      <c r="FF31" s="18"/>
      <c r="FG31" s="18">
        <v>15.5</v>
      </c>
      <c r="FH31" s="18">
        <v>11.6</v>
      </c>
      <c r="FI31" s="18">
        <v>6.6</v>
      </c>
      <c r="FJ31" s="18">
        <v>11.1</v>
      </c>
      <c r="FK31" s="18">
        <v>7789.5</v>
      </c>
      <c r="FL31" s="16"/>
      <c r="FM31" s="18">
        <v>22.01</v>
      </c>
      <c r="FN31" s="18">
        <v>8</v>
      </c>
      <c r="FO31" s="18"/>
      <c r="FP31" s="18">
        <v>0</v>
      </c>
      <c r="FQ31" s="18">
        <v>27</v>
      </c>
      <c r="FR31" s="18">
        <v>18</v>
      </c>
      <c r="FS31" s="18">
        <v>4.3</v>
      </c>
      <c r="FT31" s="18">
        <v>5.2</v>
      </c>
      <c r="FU31" s="18">
        <v>84.51</v>
      </c>
    </row>
    <row r="32" spans="1:177" ht="24" customHeight="1" x14ac:dyDescent="0.3">
      <c r="A32" s="17" t="s">
        <v>58</v>
      </c>
      <c r="B32" s="17" t="s">
        <v>803</v>
      </c>
      <c r="C32" s="18">
        <v>193.7</v>
      </c>
      <c r="D32" s="18">
        <v>632.29999999999995</v>
      </c>
      <c r="E32" s="18">
        <v>215.9</v>
      </c>
      <c r="F32" s="18"/>
      <c r="G32" s="18"/>
      <c r="H32" s="18">
        <v>61</v>
      </c>
      <c r="I32" s="18">
        <v>192</v>
      </c>
      <c r="J32" s="18">
        <v>26.8</v>
      </c>
      <c r="K32" s="18"/>
      <c r="L32" s="18">
        <v>168.7</v>
      </c>
      <c r="M32" s="18">
        <v>169.2</v>
      </c>
      <c r="N32" s="18">
        <v>168.6</v>
      </c>
      <c r="O32" s="18">
        <v>256.60000000000002</v>
      </c>
      <c r="P32" s="18">
        <v>205.9</v>
      </c>
      <c r="Q32" s="18">
        <v>107.2</v>
      </c>
      <c r="R32" s="18">
        <v>559.20000000000005</v>
      </c>
      <c r="S32" s="18">
        <v>5</v>
      </c>
      <c r="T32" s="18"/>
      <c r="U32" s="18"/>
      <c r="V32" s="18"/>
      <c r="W32" s="18"/>
      <c r="X32" s="18">
        <v>165.7</v>
      </c>
      <c r="Y32" s="18">
        <v>7.4</v>
      </c>
      <c r="Z32" s="18">
        <v>6.1</v>
      </c>
      <c r="AA32" s="18"/>
      <c r="AB32" s="18">
        <v>6.9</v>
      </c>
      <c r="AC32" s="18">
        <v>12.2</v>
      </c>
      <c r="AD32" s="18">
        <v>70.599999999999994</v>
      </c>
      <c r="AE32" s="18"/>
      <c r="AF32" s="18"/>
      <c r="AG32" s="18"/>
      <c r="AH32" s="18"/>
      <c r="AI32" s="18">
        <v>55</v>
      </c>
      <c r="AJ32" s="18">
        <v>222.4</v>
      </c>
      <c r="AK32" s="18"/>
      <c r="AL32" s="18"/>
      <c r="AM32" s="18"/>
      <c r="AN32" s="18">
        <v>6.4</v>
      </c>
      <c r="AO32" s="18">
        <v>152.5</v>
      </c>
      <c r="AP32" s="18">
        <v>54.3</v>
      </c>
      <c r="AQ32" s="18">
        <v>150.4</v>
      </c>
      <c r="AR32" s="18">
        <v>30</v>
      </c>
      <c r="AS32" s="18">
        <v>17.2</v>
      </c>
      <c r="AT32" s="18">
        <v>18.600000000000001</v>
      </c>
      <c r="AU32" s="18">
        <v>92.3</v>
      </c>
      <c r="AV32" s="18">
        <v>182</v>
      </c>
      <c r="AW32" s="18">
        <v>182.4</v>
      </c>
      <c r="AX32" s="18">
        <v>185.6</v>
      </c>
      <c r="AY32" s="18">
        <v>109.4</v>
      </c>
      <c r="AZ32" s="18">
        <v>6.1</v>
      </c>
      <c r="BA32" s="18">
        <v>8.6</v>
      </c>
      <c r="BB32" s="18">
        <v>33.4</v>
      </c>
      <c r="BC32" s="18">
        <v>21.4</v>
      </c>
      <c r="BD32" s="18">
        <v>2</v>
      </c>
      <c r="BE32" s="18">
        <v>13</v>
      </c>
      <c r="BF32" s="18">
        <v>63.1</v>
      </c>
      <c r="BG32" s="18"/>
      <c r="BH32" s="18"/>
      <c r="BI32" s="18">
        <v>62.9</v>
      </c>
      <c r="BJ32" s="18"/>
      <c r="BK32" s="18">
        <v>0</v>
      </c>
      <c r="BL32" s="18">
        <v>45</v>
      </c>
      <c r="BM32" s="18"/>
      <c r="BN32" s="18"/>
      <c r="BO32" s="18"/>
      <c r="BP32" s="18">
        <v>127.7</v>
      </c>
      <c r="BQ32" s="18"/>
      <c r="BR32" s="18">
        <v>0</v>
      </c>
      <c r="BS32" s="18">
        <v>199.8</v>
      </c>
      <c r="BT32" s="18">
        <v>85.7</v>
      </c>
      <c r="BU32" s="18"/>
      <c r="BV32" s="18"/>
      <c r="BW32" s="18"/>
      <c r="BX32" s="18"/>
      <c r="BY32" s="18"/>
      <c r="BZ32" s="18"/>
      <c r="CA32" s="18"/>
      <c r="CB32" s="18"/>
      <c r="CC32" s="18">
        <v>3.7</v>
      </c>
      <c r="CD32" s="18">
        <v>172.4</v>
      </c>
      <c r="CE32" s="18">
        <v>0</v>
      </c>
      <c r="CF32" s="18">
        <v>66.2</v>
      </c>
      <c r="CG32" s="18">
        <v>66.900000000000006</v>
      </c>
      <c r="CH32" s="18">
        <v>30.1</v>
      </c>
      <c r="CI32" s="18"/>
      <c r="CJ32" s="18"/>
      <c r="CK32" s="18"/>
      <c r="CL32" s="18">
        <v>144.5</v>
      </c>
      <c r="CM32" s="18">
        <v>145.6</v>
      </c>
      <c r="CN32" s="18">
        <v>149</v>
      </c>
      <c r="CO32" s="18"/>
      <c r="CP32" s="18"/>
      <c r="CQ32" s="18"/>
      <c r="CR32" s="18"/>
      <c r="CS32" s="18"/>
      <c r="CT32" s="18"/>
      <c r="CU32" s="18"/>
      <c r="CV32" s="18">
        <v>1.3</v>
      </c>
      <c r="CW32" s="18">
        <v>80.3</v>
      </c>
      <c r="CX32" s="18">
        <v>80.599999999999994</v>
      </c>
      <c r="CY32" s="18">
        <v>14.5</v>
      </c>
      <c r="CZ32" s="18">
        <v>0.4</v>
      </c>
      <c r="DA32" s="18">
        <v>19.899999999999999</v>
      </c>
      <c r="DB32" s="18">
        <v>20.100000000000001</v>
      </c>
      <c r="DC32" s="18">
        <v>9.9</v>
      </c>
      <c r="DD32" s="18">
        <v>4.9000000000000004</v>
      </c>
      <c r="DE32" s="18">
        <v>219.4</v>
      </c>
      <c r="DF32" s="18">
        <v>1.2</v>
      </c>
      <c r="DG32" s="18">
        <v>3.4</v>
      </c>
      <c r="DH32" s="18">
        <v>4.9000000000000004</v>
      </c>
      <c r="DI32" s="18"/>
      <c r="DJ32" s="18">
        <v>20</v>
      </c>
      <c r="DK32" s="18">
        <v>18.7</v>
      </c>
      <c r="DL32" s="18">
        <v>3.3</v>
      </c>
      <c r="DM32" s="18">
        <v>18.600000000000001</v>
      </c>
      <c r="DN32" s="18">
        <v>16</v>
      </c>
      <c r="DO32" s="18">
        <v>19.100000000000001</v>
      </c>
      <c r="DP32" s="18">
        <v>11.4</v>
      </c>
      <c r="DQ32" s="18">
        <v>40.5</v>
      </c>
      <c r="DR32" s="18">
        <v>19.8</v>
      </c>
      <c r="DS32" s="18">
        <v>3.3</v>
      </c>
      <c r="DT32" s="18">
        <v>16.5</v>
      </c>
      <c r="DU32" s="18">
        <v>2</v>
      </c>
      <c r="DV32" s="18">
        <v>0.4</v>
      </c>
      <c r="DW32" s="18">
        <v>10</v>
      </c>
      <c r="DX32" s="18">
        <v>6.7</v>
      </c>
      <c r="DY32" s="18">
        <v>19</v>
      </c>
      <c r="DZ32" s="18">
        <v>20.2</v>
      </c>
      <c r="EA32" s="18">
        <v>20</v>
      </c>
      <c r="EB32" s="18">
        <v>16</v>
      </c>
      <c r="EC32" s="18">
        <v>68.2</v>
      </c>
      <c r="ED32" s="18">
        <v>39.200000000000003</v>
      </c>
      <c r="EE32" s="18">
        <v>69.7</v>
      </c>
      <c r="EF32" s="18">
        <v>87.1</v>
      </c>
      <c r="EG32" s="18">
        <v>5</v>
      </c>
      <c r="EH32" s="18">
        <v>4.4000000000000004</v>
      </c>
      <c r="EI32" s="18">
        <v>10.4</v>
      </c>
      <c r="EJ32" s="18">
        <v>7</v>
      </c>
      <c r="EK32" s="18">
        <v>7.1</v>
      </c>
      <c r="EL32" s="18">
        <v>18</v>
      </c>
      <c r="EM32" s="18">
        <v>18.5</v>
      </c>
      <c r="EN32" s="18">
        <v>18</v>
      </c>
      <c r="EO32" s="18">
        <v>16.3</v>
      </c>
      <c r="EP32" s="18">
        <v>253.1</v>
      </c>
      <c r="EQ32" s="18">
        <v>18.8</v>
      </c>
      <c r="ER32" s="18">
        <v>153</v>
      </c>
      <c r="ES32" s="18">
        <v>0.6</v>
      </c>
      <c r="ET32" s="18">
        <v>0</v>
      </c>
      <c r="EU32" s="18">
        <v>0.7</v>
      </c>
      <c r="EV32" s="18">
        <v>112.5</v>
      </c>
      <c r="EW32" s="18">
        <v>2.9</v>
      </c>
      <c r="EX32" s="18">
        <v>1.1000000000000001</v>
      </c>
      <c r="EY32" s="18">
        <v>2.4</v>
      </c>
      <c r="EZ32" s="18">
        <v>1.2</v>
      </c>
      <c r="FA32" s="18">
        <v>18.2</v>
      </c>
      <c r="FB32" s="18">
        <v>7</v>
      </c>
      <c r="FC32" s="18">
        <v>20</v>
      </c>
      <c r="FD32" s="18">
        <v>9.3000000000000007</v>
      </c>
      <c r="FE32" s="18"/>
      <c r="FF32" s="18"/>
      <c r="FG32" s="18">
        <v>14.7</v>
      </c>
      <c r="FH32" s="18">
        <v>11.6</v>
      </c>
      <c r="FI32" s="18">
        <v>8.8000000000000007</v>
      </c>
      <c r="FJ32" s="18">
        <v>11</v>
      </c>
      <c r="FK32" s="18">
        <v>7894.7</v>
      </c>
      <c r="FL32" s="16"/>
      <c r="FM32" s="18">
        <v>22.09</v>
      </c>
      <c r="FN32" s="18">
        <v>8</v>
      </c>
      <c r="FO32" s="18"/>
      <c r="FP32" s="18">
        <v>0</v>
      </c>
      <c r="FQ32" s="18">
        <v>27</v>
      </c>
      <c r="FR32" s="18">
        <v>18</v>
      </c>
      <c r="FS32" s="18">
        <v>4.3</v>
      </c>
      <c r="FT32" s="18">
        <v>5.3</v>
      </c>
      <c r="FU32" s="18">
        <v>84.69</v>
      </c>
    </row>
    <row r="33" spans="1:177" ht="24" customHeight="1" x14ac:dyDescent="0.3">
      <c r="A33" s="17" t="s">
        <v>58</v>
      </c>
      <c r="B33" s="17" t="s">
        <v>804</v>
      </c>
      <c r="C33" s="18">
        <v>195.3</v>
      </c>
      <c r="D33" s="18">
        <v>631.4</v>
      </c>
      <c r="E33" s="18">
        <v>215.6</v>
      </c>
      <c r="F33" s="18"/>
      <c r="G33" s="18"/>
      <c r="H33" s="18">
        <v>61.1</v>
      </c>
      <c r="I33" s="18">
        <v>189.5</v>
      </c>
      <c r="J33" s="18">
        <v>26.8</v>
      </c>
      <c r="K33" s="18"/>
      <c r="L33" s="18">
        <v>176.4</v>
      </c>
      <c r="M33" s="18">
        <v>180</v>
      </c>
      <c r="N33" s="18">
        <v>180.5</v>
      </c>
      <c r="O33" s="18">
        <v>265.8</v>
      </c>
      <c r="P33" s="18">
        <v>206.5</v>
      </c>
      <c r="Q33" s="18">
        <v>107.6</v>
      </c>
      <c r="R33" s="18">
        <v>556.9</v>
      </c>
      <c r="S33" s="18">
        <v>4.9000000000000004</v>
      </c>
      <c r="T33" s="18"/>
      <c r="U33" s="18"/>
      <c r="V33" s="18"/>
      <c r="W33" s="18"/>
      <c r="X33" s="18">
        <v>161.5</v>
      </c>
      <c r="Y33" s="18">
        <v>7.6</v>
      </c>
      <c r="Z33" s="18">
        <v>6.1</v>
      </c>
      <c r="AA33" s="18"/>
      <c r="AB33" s="18">
        <v>6.9</v>
      </c>
      <c r="AC33" s="18">
        <v>12.2</v>
      </c>
      <c r="AD33" s="18">
        <v>76.900000000000006</v>
      </c>
      <c r="AE33" s="18"/>
      <c r="AF33" s="18"/>
      <c r="AG33" s="18"/>
      <c r="AH33" s="18"/>
      <c r="AI33" s="18">
        <v>54.8</v>
      </c>
      <c r="AJ33" s="18">
        <v>222.4</v>
      </c>
      <c r="AK33" s="18"/>
      <c r="AL33" s="18"/>
      <c r="AM33" s="18"/>
      <c r="AN33" s="18">
        <v>6.4</v>
      </c>
      <c r="AO33" s="18">
        <v>159.30000000000001</v>
      </c>
      <c r="AP33" s="18">
        <v>53.7</v>
      </c>
      <c r="AQ33" s="18">
        <v>141.9</v>
      </c>
      <c r="AR33" s="18">
        <v>29.8</v>
      </c>
      <c r="AS33" s="18">
        <v>17.2</v>
      </c>
      <c r="AT33" s="18">
        <v>18.600000000000001</v>
      </c>
      <c r="AU33" s="18">
        <v>91.5</v>
      </c>
      <c r="AV33" s="18">
        <v>182.3</v>
      </c>
      <c r="AW33" s="18">
        <v>182.5</v>
      </c>
      <c r="AX33" s="18">
        <v>185</v>
      </c>
      <c r="AY33" s="18">
        <v>109.5</v>
      </c>
      <c r="AZ33" s="18">
        <v>6.1</v>
      </c>
      <c r="BA33" s="18">
        <v>8.6</v>
      </c>
      <c r="BB33" s="18">
        <v>34.1</v>
      </c>
      <c r="BC33" s="18">
        <v>21.7</v>
      </c>
      <c r="BD33" s="18">
        <v>2</v>
      </c>
      <c r="BE33" s="18">
        <v>13.1</v>
      </c>
      <c r="BF33" s="18">
        <v>62.6</v>
      </c>
      <c r="BG33" s="18"/>
      <c r="BH33" s="18"/>
      <c r="BI33" s="18">
        <v>62.9</v>
      </c>
      <c r="BJ33" s="18"/>
      <c r="BK33" s="18">
        <v>0</v>
      </c>
      <c r="BL33" s="18">
        <v>45.7</v>
      </c>
      <c r="BM33" s="18"/>
      <c r="BN33" s="18"/>
      <c r="BO33" s="18"/>
      <c r="BP33" s="18">
        <v>127.6</v>
      </c>
      <c r="BQ33" s="18"/>
      <c r="BR33" s="18">
        <v>0</v>
      </c>
      <c r="BS33" s="18">
        <v>199.9</v>
      </c>
      <c r="BT33" s="18">
        <v>84.8</v>
      </c>
      <c r="BU33" s="18"/>
      <c r="BV33" s="18"/>
      <c r="BW33" s="18"/>
      <c r="BX33" s="18"/>
      <c r="BY33" s="18"/>
      <c r="BZ33" s="18"/>
      <c r="CA33" s="18"/>
      <c r="CB33" s="18"/>
      <c r="CC33" s="18">
        <v>3.7</v>
      </c>
      <c r="CD33" s="18">
        <v>173</v>
      </c>
      <c r="CE33" s="18">
        <v>0</v>
      </c>
      <c r="CF33" s="18">
        <v>65.900000000000006</v>
      </c>
      <c r="CG33" s="18">
        <v>66.900000000000006</v>
      </c>
      <c r="CH33" s="18">
        <v>30.1</v>
      </c>
      <c r="CI33" s="18"/>
      <c r="CJ33" s="18"/>
      <c r="CK33" s="18"/>
      <c r="CL33" s="18">
        <v>144</v>
      </c>
      <c r="CM33" s="18">
        <v>144.80000000000001</v>
      </c>
      <c r="CN33" s="18">
        <v>148.4</v>
      </c>
      <c r="CO33" s="18"/>
      <c r="CP33" s="18"/>
      <c r="CQ33" s="18"/>
      <c r="CR33" s="18"/>
      <c r="CS33" s="18"/>
      <c r="CT33" s="18"/>
      <c r="CU33" s="18"/>
      <c r="CV33" s="18">
        <v>1.3</v>
      </c>
      <c r="CW33" s="18">
        <v>76.099999999999994</v>
      </c>
      <c r="CX33" s="18">
        <v>80.5</v>
      </c>
      <c r="CY33" s="18">
        <v>14.8</v>
      </c>
      <c r="CZ33" s="18">
        <v>0.4</v>
      </c>
      <c r="DA33" s="18">
        <v>19.899999999999999</v>
      </c>
      <c r="DB33" s="18">
        <v>20.100000000000001</v>
      </c>
      <c r="DC33" s="18">
        <v>9.9</v>
      </c>
      <c r="DD33" s="18">
        <v>4.8</v>
      </c>
      <c r="DE33" s="18">
        <v>222.1</v>
      </c>
      <c r="DF33" s="18">
        <v>1.2</v>
      </c>
      <c r="DG33" s="18">
        <v>3.4</v>
      </c>
      <c r="DH33" s="18">
        <v>4.8</v>
      </c>
      <c r="DI33" s="18"/>
      <c r="DJ33" s="18">
        <v>20</v>
      </c>
      <c r="DK33" s="18">
        <v>18.8</v>
      </c>
      <c r="DL33" s="18">
        <v>3.4</v>
      </c>
      <c r="DM33" s="18">
        <v>18.600000000000001</v>
      </c>
      <c r="DN33" s="18">
        <v>15.9</v>
      </c>
      <c r="DO33" s="18">
        <v>19.3</v>
      </c>
      <c r="DP33" s="18">
        <v>11.6</v>
      </c>
      <c r="DQ33" s="18">
        <v>42.9</v>
      </c>
      <c r="DR33" s="18">
        <v>19.8</v>
      </c>
      <c r="DS33" s="18">
        <v>3.3</v>
      </c>
      <c r="DT33" s="18">
        <v>16.3</v>
      </c>
      <c r="DU33" s="18">
        <v>2</v>
      </c>
      <c r="DV33" s="18">
        <v>0.4</v>
      </c>
      <c r="DW33" s="18">
        <v>10</v>
      </c>
      <c r="DX33" s="18">
        <v>6.6</v>
      </c>
      <c r="DY33" s="18">
        <v>18.899999999999999</v>
      </c>
      <c r="DZ33" s="18">
        <v>20.2</v>
      </c>
      <c r="EA33" s="18">
        <v>19.8</v>
      </c>
      <c r="EB33" s="18">
        <v>18.399999999999999</v>
      </c>
      <c r="EC33" s="18">
        <v>71.900000000000006</v>
      </c>
      <c r="ED33" s="18">
        <v>38.799999999999997</v>
      </c>
      <c r="EE33" s="18">
        <v>70.7</v>
      </c>
      <c r="EF33" s="18">
        <v>85.2</v>
      </c>
      <c r="EG33" s="18">
        <v>5.7</v>
      </c>
      <c r="EH33" s="18">
        <v>3.9</v>
      </c>
      <c r="EI33" s="18">
        <v>10.4</v>
      </c>
      <c r="EJ33" s="18">
        <v>8.3000000000000007</v>
      </c>
      <c r="EK33" s="18">
        <v>7.1</v>
      </c>
      <c r="EL33" s="18">
        <v>18.3</v>
      </c>
      <c r="EM33" s="18">
        <v>18.5</v>
      </c>
      <c r="EN33" s="18">
        <v>18</v>
      </c>
      <c r="EO33" s="18">
        <v>16.5</v>
      </c>
      <c r="EP33" s="18">
        <v>253</v>
      </c>
      <c r="EQ33" s="18">
        <v>19</v>
      </c>
      <c r="ER33" s="18">
        <v>153</v>
      </c>
      <c r="ES33" s="18">
        <v>0.6</v>
      </c>
      <c r="ET33" s="18">
        <v>0</v>
      </c>
      <c r="EU33" s="18">
        <v>6.5</v>
      </c>
      <c r="EV33" s="18">
        <v>113.3</v>
      </c>
      <c r="EW33" s="18">
        <v>2.7</v>
      </c>
      <c r="EX33" s="18">
        <v>1.1000000000000001</v>
      </c>
      <c r="EY33" s="18">
        <v>2.4</v>
      </c>
      <c r="EZ33" s="18">
        <v>1.2</v>
      </c>
      <c r="FA33" s="18">
        <v>18.600000000000001</v>
      </c>
      <c r="FB33" s="18">
        <v>7</v>
      </c>
      <c r="FC33" s="18">
        <v>19.899999999999999</v>
      </c>
      <c r="FD33" s="18">
        <v>9.1999999999999993</v>
      </c>
      <c r="FE33" s="18"/>
      <c r="FF33" s="18"/>
      <c r="FG33" s="18">
        <v>14.5</v>
      </c>
      <c r="FH33" s="18">
        <v>11.9</v>
      </c>
      <c r="FI33" s="18">
        <v>8.8000000000000007</v>
      </c>
      <c r="FJ33" s="18">
        <v>10.8</v>
      </c>
      <c r="FK33" s="18">
        <v>7942.6</v>
      </c>
      <c r="FL33" s="16"/>
      <c r="FM33" s="18">
        <v>21.97</v>
      </c>
      <c r="FN33" s="18">
        <v>8</v>
      </c>
      <c r="FO33" s="18"/>
      <c r="FP33" s="18">
        <v>0</v>
      </c>
      <c r="FQ33" s="18">
        <v>27</v>
      </c>
      <c r="FR33" s="18">
        <v>18</v>
      </c>
      <c r="FS33" s="18">
        <v>4.3</v>
      </c>
      <c r="FT33" s="18">
        <v>5.2</v>
      </c>
      <c r="FU33" s="18">
        <v>84.47</v>
      </c>
    </row>
    <row r="34" spans="1:177" ht="24" customHeight="1" x14ac:dyDescent="0.3">
      <c r="A34" s="19" t="s">
        <v>58</v>
      </c>
      <c r="B34" s="19" t="s">
        <v>805</v>
      </c>
      <c r="C34" s="20">
        <v>119</v>
      </c>
      <c r="D34" s="20">
        <v>626.29999999999995</v>
      </c>
      <c r="E34" s="20">
        <v>215.1</v>
      </c>
      <c r="F34" s="20"/>
      <c r="G34" s="20"/>
      <c r="H34" s="20">
        <v>60.9</v>
      </c>
      <c r="I34" s="20">
        <v>189.7</v>
      </c>
      <c r="J34" s="20">
        <v>26.6</v>
      </c>
      <c r="K34" s="20"/>
      <c r="L34" s="20">
        <v>149.69999999999999</v>
      </c>
      <c r="M34" s="20">
        <v>150.1</v>
      </c>
      <c r="N34" s="20">
        <v>150.1</v>
      </c>
      <c r="O34" s="20">
        <v>262.2</v>
      </c>
      <c r="P34" s="20">
        <v>205.8</v>
      </c>
      <c r="Q34" s="20">
        <v>107.3</v>
      </c>
      <c r="R34" s="20">
        <v>545.70000000000005</v>
      </c>
      <c r="S34" s="20">
        <v>5</v>
      </c>
      <c r="T34" s="20"/>
      <c r="U34" s="20"/>
      <c r="V34" s="20"/>
      <c r="W34" s="20"/>
      <c r="X34" s="20">
        <v>173.3</v>
      </c>
      <c r="Y34" s="20">
        <v>7.6</v>
      </c>
      <c r="Z34" s="20">
        <v>5.7</v>
      </c>
      <c r="AA34" s="20"/>
      <c r="AB34" s="20">
        <v>6.9</v>
      </c>
      <c r="AC34" s="20">
        <v>12.2</v>
      </c>
      <c r="AD34" s="20">
        <v>75.599999999999994</v>
      </c>
      <c r="AE34" s="20"/>
      <c r="AF34" s="20"/>
      <c r="AG34" s="20"/>
      <c r="AH34" s="20"/>
      <c r="AI34" s="20">
        <v>54.6</v>
      </c>
      <c r="AJ34" s="20">
        <v>222.5</v>
      </c>
      <c r="AK34" s="20"/>
      <c r="AL34" s="20"/>
      <c r="AM34" s="20"/>
      <c r="AN34" s="20">
        <v>6.4</v>
      </c>
      <c r="AO34" s="20">
        <v>147.1</v>
      </c>
      <c r="AP34" s="20">
        <v>54.3</v>
      </c>
      <c r="AQ34" s="20">
        <v>141.1</v>
      </c>
      <c r="AR34" s="20">
        <v>31.2</v>
      </c>
      <c r="AS34" s="20">
        <v>17.2</v>
      </c>
      <c r="AT34" s="20">
        <v>18.600000000000001</v>
      </c>
      <c r="AU34" s="20">
        <v>90.9</v>
      </c>
      <c r="AV34" s="20">
        <v>180.3</v>
      </c>
      <c r="AW34" s="20">
        <v>180.6</v>
      </c>
      <c r="AX34" s="20">
        <v>183.6</v>
      </c>
      <c r="AY34" s="20">
        <v>109.2</v>
      </c>
      <c r="AZ34" s="20">
        <v>6.1</v>
      </c>
      <c r="BA34" s="20">
        <v>8.6</v>
      </c>
      <c r="BB34" s="20">
        <v>33.9</v>
      </c>
      <c r="BC34" s="20">
        <v>21.4</v>
      </c>
      <c r="BD34" s="20">
        <v>2</v>
      </c>
      <c r="BE34" s="20">
        <v>13</v>
      </c>
      <c r="BF34" s="20">
        <v>61.7</v>
      </c>
      <c r="BG34" s="20"/>
      <c r="BH34" s="20"/>
      <c r="BI34" s="20">
        <v>62.3</v>
      </c>
      <c r="BJ34" s="20"/>
      <c r="BK34" s="20">
        <v>0</v>
      </c>
      <c r="BL34" s="20">
        <v>45.2</v>
      </c>
      <c r="BM34" s="20"/>
      <c r="BN34" s="20"/>
      <c r="BO34" s="20"/>
      <c r="BP34" s="20">
        <v>126.9</v>
      </c>
      <c r="BQ34" s="20"/>
      <c r="BR34" s="20">
        <v>0</v>
      </c>
      <c r="BS34" s="20">
        <v>200</v>
      </c>
      <c r="BT34" s="20">
        <v>86.7</v>
      </c>
      <c r="BU34" s="20"/>
      <c r="BV34" s="20"/>
      <c r="BW34" s="20"/>
      <c r="BX34" s="20"/>
      <c r="BY34" s="20"/>
      <c r="BZ34" s="20"/>
      <c r="CA34" s="20"/>
      <c r="CB34" s="20"/>
      <c r="CC34" s="20">
        <v>3.7</v>
      </c>
      <c r="CD34" s="20">
        <v>146.1</v>
      </c>
      <c r="CE34" s="20">
        <v>0</v>
      </c>
      <c r="CF34" s="20">
        <v>65.400000000000006</v>
      </c>
      <c r="CG34" s="20">
        <v>65.900000000000006</v>
      </c>
      <c r="CH34" s="20">
        <v>29.7</v>
      </c>
      <c r="CI34" s="20"/>
      <c r="CJ34" s="20"/>
      <c r="CK34" s="20"/>
      <c r="CL34" s="20">
        <v>143.30000000000001</v>
      </c>
      <c r="CM34" s="20">
        <v>144.9</v>
      </c>
      <c r="CN34" s="20">
        <v>148.4</v>
      </c>
      <c r="CO34" s="20"/>
      <c r="CP34" s="20"/>
      <c r="CQ34" s="20"/>
      <c r="CR34" s="20"/>
      <c r="CS34" s="20"/>
      <c r="CT34" s="20"/>
      <c r="CU34" s="20"/>
      <c r="CV34" s="20">
        <v>1.3</v>
      </c>
      <c r="CW34" s="20">
        <v>79.900000000000006</v>
      </c>
      <c r="CX34" s="20">
        <v>80.599999999999994</v>
      </c>
      <c r="CY34" s="20">
        <v>12.5</v>
      </c>
      <c r="CZ34" s="20">
        <v>0.4</v>
      </c>
      <c r="DA34" s="20">
        <v>19.899999999999999</v>
      </c>
      <c r="DB34" s="20">
        <v>20</v>
      </c>
      <c r="DC34" s="20">
        <v>9.9</v>
      </c>
      <c r="DD34" s="20">
        <v>4.9000000000000004</v>
      </c>
      <c r="DE34" s="20">
        <v>219.6</v>
      </c>
      <c r="DF34" s="20">
        <v>1.2</v>
      </c>
      <c r="DG34" s="20">
        <v>3.4</v>
      </c>
      <c r="DH34" s="20">
        <v>5</v>
      </c>
      <c r="DI34" s="20"/>
      <c r="DJ34" s="20">
        <v>20</v>
      </c>
      <c r="DK34" s="20">
        <v>18.7</v>
      </c>
      <c r="DL34" s="20">
        <v>3.4</v>
      </c>
      <c r="DM34" s="20">
        <v>18.600000000000001</v>
      </c>
      <c r="DN34" s="20">
        <v>15.9</v>
      </c>
      <c r="DO34" s="20">
        <v>19.3</v>
      </c>
      <c r="DP34" s="20">
        <v>11.7</v>
      </c>
      <c r="DQ34" s="20">
        <v>44.6</v>
      </c>
      <c r="DR34" s="20">
        <v>19.8</v>
      </c>
      <c r="DS34" s="20">
        <v>3.3</v>
      </c>
      <c r="DT34" s="20">
        <v>16.5</v>
      </c>
      <c r="DU34" s="20">
        <v>2</v>
      </c>
      <c r="DV34" s="20">
        <v>0.4</v>
      </c>
      <c r="DW34" s="20">
        <v>10</v>
      </c>
      <c r="DX34" s="20">
        <v>6.6</v>
      </c>
      <c r="DY34" s="20">
        <v>18.399999999999999</v>
      </c>
      <c r="DZ34" s="20">
        <v>20.100000000000001</v>
      </c>
      <c r="EA34" s="20">
        <v>19.8</v>
      </c>
      <c r="EB34" s="20">
        <v>20.2</v>
      </c>
      <c r="EC34" s="20">
        <v>75.8</v>
      </c>
      <c r="ED34" s="20">
        <v>38.6</v>
      </c>
      <c r="EE34" s="20">
        <v>69.599999999999994</v>
      </c>
      <c r="EF34" s="20">
        <v>85.4</v>
      </c>
      <c r="EG34" s="20">
        <v>8.5</v>
      </c>
      <c r="EH34" s="20">
        <v>5.9</v>
      </c>
      <c r="EI34" s="20">
        <v>10.4</v>
      </c>
      <c r="EJ34" s="20">
        <v>8.3000000000000007</v>
      </c>
      <c r="EK34" s="20">
        <v>7</v>
      </c>
      <c r="EL34" s="20">
        <v>18.3</v>
      </c>
      <c r="EM34" s="20">
        <v>19</v>
      </c>
      <c r="EN34" s="20">
        <v>18.5</v>
      </c>
      <c r="EO34" s="20">
        <v>13.4</v>
      </c>
      <c r="EP34" s="20">
        <v>253.3</v>
      </c>
      <c r="EQ34" s="20">
        <v>19</v>
      </c>
      <c r="ER34" s="20">
        <v>153.1</v>
      </c>
      <c r="ES34" s="20">
        <v>0.6</v>
      </c>
      <c r="ET34" s="20">
        <v>11.6</v>
      </c>
      <c r="EU34" s="20">
        <v>20.100000000000001</v>
      </c>
      <c r="EV34" s="20">
        <v>112.9</v>
      </c>
      <c r="EW34" s="20">
        <v>2.4</v>
      </c>
      <c r="EX34" s="20">
        <v>1.1000000000000001</v>
      </c>
      <c r="EY34" s="20">
        <v>1.8</v>
      </c>
      <c r="EZ34" s="20">
        <v>1.1000000000000001</v>
      </c>
      <c r="FA34" s="20">
        <v>18.5</v>
      </c>
      <c r="FB34" s="20">
        <v>7</v>
      </c>
      <c r="FC34" s="20">
        <v>19.8</v>
      </c>
      <c r="FD34" s="20">
        <v>9.1999999999999993</v>
      </c>
      <c r="FE34" s="20"/>
      <c r="FF34" s="20"/>
      <c r="FG34" s="20">
        <v>14.5</v>
      </c>
      <c r="FH34" s="20">
        <v>11.9</v>
      </c>
      <c r="FI34" s="20">
        <v>7.6</v>
      </c>
      <c r="FJ34" s="20">
        <v>11.1</v>
      </c>
      <c r="FK34" s="20">
        <v>7750.8</v>
      </c>
      <c r="FL34" s="16"/>
      <c r="FM34" s="20">
        <v>21.85</v>
      </c>
      <c r="FN34" s="20">
        <v>8</v>
      </c>
      <c r="FO34" s="20"/>
      <c r="FP34" s="20">
        <v>0</v>
      </c>
      <c r="FQ34" s="20">
        <v>27</v>
      </c>
      <c r="FR34" s="20">
        <v>18</v>
      </c>
      <c r="FS34" s="20">
        <v>4.3</v>
      </c>
      <c r="FT34" s="20">
        <v>5.2</v>
      </c>
      <c r="FU34" s="20">
        <v>84.35</v>
      </c>
    </row>
    <row r="35" spans="1:177" ht="24" customHeight="1" x14ac:dyDescent="0.3">
      <c r="A35" s="14" t="s">
        <v>58</v>
      </c>
      <c r="B35" s="14" t="s">
        <v>806</v>
      </c>
      <c r="C35" s="15">
        <v>34.9</v>
      </c>
      <c r="D35" s="15">
        <v>631.79999999999995</v>
      </c>
      <c r="E35" s="15">
        <v>215.6</v>
      </c>
      <c r="F35" s="15"/>
      <c r="G35" s="15"/>
      <c r="H35" s="15">
        <v>61.8</v>
      </c>
      <c r="I35" s="15">
        <v>188</v>
      </c>
      <c r="J35" s="15">
        <v>26.2</v>
      </c>
      <c r="K35" s="15"/>
      <c r="L35" s="15">
        <v>137.9</v>
      </c>
      <c r="M35" s="15">
        <v>138.69999999999999</v>
      </c>
      <c r="N35" s="15">
        <v>139.19999999999999</v>
      </c>
      <c r="O35" s="15">
        <v>237.5</v>
      </c>
      <c r="P35" s="15">
        <v>206.6</v>
      </c>
      <c r="Q35" s="15">
        <v>107.8</v>
      </c>
      <c r="R35" s="15">
        <v>556.5</v>
      </c>
      <c r="S35" s="15">
        <v>5</v>
      </c>
      <c r="T35" s="15"/>
      <c r="U35" s="15"/>
      <c r="V35" s="15"/>
      <c r="W35" s="15"/>
      <c r="X35" s="15">
        <v>163.1</v>
      </c>
      <c r="Y35" s="15">
        <v>8.1</v>
      </c>
      <c r="Z35" s="15">
        <v>5.7</v>
      </c>
      <c r="AA35" s="15"/>
      <c r="AB35" s="15">
        <v>6.9</v>
      </c>
      <c r="AC35" s="15">
        <v>12.3</v>
      </c>
      <c r="AD35" s="15">
        <v>76.7</v>
      </c>
      <c r="AE35" s="15"/>
      <c r="AF35" s="15"/>
      <c r="AG35" s="15"/>
      <c r="AH35" s="15"/>
      <c r="AI35" s="15">
        <v>55.1</v>
      </c>
      <c r="AJ35" s="15">
        <v>214.2</v>
      </c>
      <c r="AK35" s="15"/>
      <c r="AL35" s="15"/>
      <c r="AM35" s="15"/>
      <c r="AN35" s="15">
        <v>6.5</v>
      </c>
      <c r="AO35" s="15">
        <v>147.1</v>
      </c>
      <c r="AP35" s="15">
        <v>54.3</v>
      </c>
      <c r="AQ35" s="15">
        <v>143.4</v>
      </c>
      <c r="AR35" s="15">
        <v>29.4</v>
      </c>
      <c r="AS35" s="15">
        <v>17.2</v>
      </c>
      <c r="AT35" s="15">
        <v>18.600000000000001</v>
      </c>
      <c r="AU35" s="15">
        <v>95.4</v>
      </c>
      <c r="AV35" s="15">
        <v>186.9</v>
      </c>
      <c r="AW35" s="15">
        <v>188.9</v>
      </c>
      <c r="AX35" s="15">
        <v>189.9</v>
      </c>
      <c r="AY35" s="15">
        <v>110.3</v>
      </c>
      <c r="AZ35" s="15">
        <v>6.1</v>
      </c>
      <c r="BA35" s="15">
        <v>8.5</v>
      </c>
      <c r="BB35" s="15">
        <v>34.299999999999997</v>
      </c>
      <c r="BC35" s="15">
        <v>21.6</v>
      </c>
      <c r="BD35" s="15">
        <v>2</v>
      </c>
      <c r="BE35" s="15">
        <v>17.3</v>
      </c>
      <c r="BF35" s="15">
        <v>63</v>
      </c>
      <c r="BG35" s="15"/>
      <c r="BH35" s="15"/>
      <c r="BI35" s="15">
        <v>63.4</v>
      </c>
      <c r="BJ35" s="15"/>
      <c r="BK35" s="15">
        <v>0</v>
      </c>
      <c r="BL35" s="15">
        <v>45.6</v>
      </c>
      <c r="BM35" s="15"/>
      <c r="BN35" s="15"/>
      <c r="BO35" s="15"/>
      <c r="BP35" s="15">
        <v>128</v>
      </c>
      <c r="BQ35" s="15"/>
      <c r="BR35" s="15">
        <v>0</v>
      </c>
      <c r="BS35" s="15">
        <v>200</v>
      </c>
      <c r="BT35" s="15">
        <v>85.9</v>
      </c>
      <c r="BU35" s="15"/>
      <c r="BV35" s="15"/>
      <c r="BW35" s="15"/>
      <c r="BX35" s="15"/>
      <c r="BY35" s="15"/>
      <c r="BZ35" s="15"/>
      <c r="CA35" s="15"/>
      <c r="CB35" s="15"/>
      <c r="CC35" s="15">
        <v>3.7</v>
      </c>
      <c r="CD35" s="15">
        <v>156.9</v>
      </c>
      <c r="CE35" s="15">
        <v>0.1</v>
      </c>
      <c r="CF35" s="15">
        <v>66.400000000000006</v>
      </c>
      <c r="CG35" s="15">
        <v>65.900000000000006</v>
      </c>
      <c r="CH35" s="15">
        <v>30.3</v>
      </c>
      <c r="CI35" s="15"/>
      <c r="CJ35" s="15"/>
      <c r="CK35" s="15"/>
      <c r="CL35" s="15">
        <v>144</v>
      </c>
      <c r="CM35" s="15">
        <v>144.30000000000001</v>
      </c>
      <c r="CN35" s="15">
        <v>148.30000000000001</v>
      </c>
      <c r="CO35" s="15"/>
      <c r="CP35" s="15"/>
      <c r="CQ35" s="15"/>
      <c r="CR35" s="15"/>
      <c r="CS35" s="15"/>
      <c r="CT35" s="15"/>
      <c r="CU35" s="15"/>
      <c r="CV35" s="15">
        <v>1.3</v>
      </c>
      <c r="CW35" s="15">
        <v>84.8</v>
      </c>
      <c r="CX35" s="15">
        <v>80.900000000000006</v>
      </c>
      <c r="CY35" s="15">
        <v>14.2</v>
      </c>
      <c r="CZ35" s="15">
        <v>0.4</v>
      </c>
      <c r="DA35" s="15">
        <v>19.899999999999999</v>
      </c>
      <c r="DB35" s="15">
        <v>20.2</v>
      </c>
      <c r="DC35" s="15">
        <v>9.9</v>
      </c>
      <c r="DD35" s="15">
        <v>4.9000000000000004</v>
      </c>
      <c r="DE35" s="15">
        <v>222.1</v>
      </c>
      <c r="DF35" s="15">
        <v>1.2</v>
      </c>
      <c r="DG35" s="15">
        <v>3.5</v>
      </c>
      <c r="DH35" s="15">
        <v>4.8</v>
      </c>
      <c r="DI35" s="15"/>
      <c r="DJ35" s="15">
        <v>20</v>
      </c>
      <c r="DK35" s="15">
        <v>18.600000000000001</v>
      </c>
      <c r="DL35" s="15">
        <v>3.4</v>
      </c>
      <c r="DM35" s="15">
        <v>18.600000000000001</v>
      </c>
      <c r="DN35" s="15">
        <v>15.9</v>
      </c>
      <c r="DO35" s="15">
        <v>19</v>
      </c>
      <c r="DP35" s="15">
        <v>11.6</v>
      </c>
      <c r="DQ35" s="15">
        <v>45.7</v>
      </c>
      <c r="DR35" s="15">
        <v>19.899999999999999</v>
      </c>
      <c r="DS35" s="15">
        <v>3.3</v>
      </c>
      <c r="DT35" s="15">
        <v>16.5</v>
      </c>
      <c r="DU35" s="15">
        <v>2</v>
      </c>
      <c r="DV35" s="15">
        <v>0.4</v>
      </c>
      <c r="DW35" s="15">
        <v>10</v>
      </c>
      <c r="DX35" s="15">
        <v>6.7</v>
      </c>
      <c r="DY35" s="15">
        <v>18.600000000000001</v>
      </c>
      <c r="DZ35" s="15">
        <v>20.2</v>
      </c>
      <c r="EA35" s="15">
        <v>19.8</v>
      </c>
      <c r="EB35" s="15">
        <v>17.600000000000001</v>
      </c>
      <c r="EC35" s="15">
        <v>77.400000000000006</v>
      </c>
      <c r="ED35" s="15">
        <v>39</v>
      </c>
      <c r="EE35" s="15">
        <v>75.7</v>
      </c>
      <c r="EF35" s="15">
        <v>91.8</v>
      </c>
      <c r="EG35" s="15">
        <v>11.1</v>
      </c>
      <c r="EH35" s="15">
        <v>10.1</v>
      </c>
      <c r="EI35" s="15">
        <v>10.4</v>
      </c>
      <c r="EJ35" s="15">
        <v>8.3000000000000007</v>
      </c>
      <c r="EK35" s="15">
        <v>7.1</v>
      </c>
      <c r="EL35" s="15">
        <v>18</v>
      </c>
      <c r="EM35" s="15">
        <v>19</v>
      </c>
      <c r="EN35" s="15">
        <v>18.5</v>
      </c>
      <c r="EO35" s="15">
        <v>14.8</v>
      </c>
      <c r="EP35" s="15">
        <v>253.1</v>
      </c>
      <c r="EQ35" s="15">
        <v>18.8</v>
      </c>
      <c r="ER35" s="15">
        <v>152.9</v>
      </c>
      <c r="ES35" s="15">
        <v>0.6</v>
      </c>
      <c r="ET35" s="15">
        <v>52.4</v>
      </c>
      <c r="EU35" s="15">
        <v>62.9</v>
      </c>
      <c r="EV35" s="15">
        <v>112.4</v>
      </c>
      <c r="EW35" s="15">
        <v>2.4</v>
      </c>
      <c r="EX35" s="15">
        <v>1.1000000000000001</v>
      </c>
      <c r="EY35" s="15">
        <v>1.8</v>
      </c>
      <c r="EZ35" s="15">
        <v>1.1000000000000001</v>
      </c>
      <c r="FA35" s="15">
        <v>18.399999999999999</v>
      </c>
      <c r="FB35" s="15">
        <v>7</v>
      </c>
      <c r="FC35" s="15">
        <v>20</v>
      </c>
      <c r="FD35" s="15">
        <v>9.1</v>
      </c>
      <c r="FE35" s="15"/>
      <c r="FF35" s="15"/>
      <c r="FG35" s="15">
        <v>14.5</v>
      </c>
      <c r="FH35" s="15">
        <v>11.9</v>
      </c>
      <c r="FI35" s="15">
        <v>7.5</v>
      </c>
      <c r="FJ35" s="15">
        <v>11.1</v>
      </c>
      <c r="FK35" s="15">
        <v>7769.2</v>
      </c>
      <c r="FL35" s="16"/>
      <c r="FM35" s="15">
        <v>21.4</v>
      </c>
      <c r="FN35" s="15">
        <v>8</v>
      </c>
      <c r="FO35" s="15"/>
      <c r="FP35" s="15">
        <v>0</v>
      </c>
      <c r="FQ35" s="15">
        <v>27</v>
      </c>
      <c r="FR35" s="15">
        <v>18</v>
      </c>
      <c r="FS35" s="15">
        <v>4.2</v>
      </c>
      <c r="FT35" s="15">
        <v>5.2</v>
      </c>
      <c r="FU35" s="15">
        <v>83.8</v>
      </c>
    </row>
    <row r="36" spans="1:177" ht="24" customHeight="1" x14ac:dyDescent="0.3">
      <c r="A36" s="17" t="s">
        <v>58</v>
      </c>
      <c r="B36" s="17" t="s">
        <v>807</v>
      </c>
      <c r="C36" s="18">
        <v>64.8</v>
      </c>
      <c r="D36" s="18">
        <v>625</v>
      </c>
      <c r="E36" s="18">
        <v>215</v>
      </c>
      <c r="F36" s="18"/>
      <c r="G36" s="18"/>
      <c r="H36" s="18">
        <v>60.2</v>
      </c>
      <c r="I36" s="18">
        <v>186.1</v>
      </c>
      <c r="J36" s="18">
        <v>27.4</v>
      </c>
      <c r="K36" s="18"/>
      <c r="L36" s="18">
        <v>112.2</v>
      </c>
      <c r="M36" s="18">
        <v>112.4</v>
      </c>
      <c r="N36" s="18">
        <v>112.2</v>
      </c>
      <c r="O36" s="18">
        <v>229.7</v>
      </c>
      <c r="P36" s="18">
        <v>207.6</v>
      </c>
      <c r="Q36" s="18">
        <v>108</v>
      </c>
      <c r="R36" s="18">
        <v>543.79999999999995</v>
      </c>
      <c r="S36" s="18">
        <v>4.8</v>
      </c>
      <c r="T36" s="18"/>
      <c r="U36" s="18"/>
      <c r="V36" s="18"/>
      <c r="W36" s="18"/>
      <c r="X36" s="18">
        <v>166.7</v>
      </c>
      <c r="Y36" s="18">
        <v>7.4</v>
      </c>
      <c r="Z36" s="18">
        <v>5.5</v>
      </c>
      <c r="AA36" s="18"/>
      <c r="AB36" s="18">
        <v>6.9</v>
      </c>
      <c r="AC36" s="18">
        <v>12.3</v>
      </c>
      <c r="AD36" s="18">
        <v>74.900000000000006</v>
      </c>
      <c r="AE36" s="18"/>
      <c r="AF36" s="18"/>
      <c r="AG36" s="18"/>
      <c r="AH36" s="18"/>
      <c r="AI36" s="18">
        <v>54.3</v>
      </c>
      <c r="AJ36" s="18">
        <v>107</v>
      </c>
      <c r="AK36" s="18"/>
      <c r="AL36" s="18"/>
      <c r="AM36" s="18"/>
      <c r="AN36" s="18">
        <v>6.5</v>
      </c>
      <c r="AO36" s="18">
        <v>0</v>
      </c>
      <c r="AP36" s="18">
        <v>54.3</v>
      </c>
      <c r="AQ36" s="18">
        <v>140.4</v>
      </c>
      <c r="AR36" s="18">
        <v>29.6</v>
      </c>
      <c r="AS36" s="18">
        <v>17.2</v>
      </c>
      <c r="AT36" s="18">
        <v>18.600000000000001</v>
      </c>
      <c r="AU36" s="18">
        <v>92.1</v>
      </c>
      <c r="AV36" s="18">
        <v>179.9</v>
      </c>
      <c r="AW36" s="18">
        <v>179.9</v>
      </c>
      <c r="AX36" s="18">
        <v>183.4</v>
      </c>
      <c r="AY36" s="18">
        <v>108.3</v>
      </c>
      <c r="AZ36" s="18">
        <v>6.1</v>
      </c>
      <c r="BA36" s="18">
        <v>8.6</v>
      </c>
      <c r="BB36" s="18">
        <v>32.700000000000003</v>
      </c>
      <c r="BC36" s="18">
        <v>21.1</v>
      </c>
      <c r="BD36" s="18">
        <v>2</v>
      </c>
      <c r="BE36" s="18">
        <v>16.7</v>
      </c>
      <c r="BF36" s="18">
        <v>61.5</v>
      </c>
      <c r="BG36" s="18"/>
      <c r="BH36" s="18"/>
      <c r="BI36" s="18">
        <v>61.3</v>
      </c>
      <c r="BJ36" s="18"/>
      <c r="BK36" s="18">
        <v>0</v>
      </c>
      <c r="BL36" s="18">
        <v>46.1</v>
      </c>
      <c r="BM36" s="18"/>
      <c r="BN36" s="18"/>
      <c r="BO36" s="18"/>
      <c r="BP36" s="18">
        <v>126.4</v>
      </c>
      <c r="BQ36" s="18"/>
      <c r="BR36" s="18">
        <v>0</v>
      </c>
      <c r="BS36" s="18">
        <v>200</v>
      </c>
      <c r="BT36" s="18">
        <v>86.9</v>
      </c>
      <c r="BU36" s="18"/>
      <c r="BV36" s="18"/>
      <c r="BW36" s="18"/>
      <c r="BX36" s="18"/>
      <c r="BY36" s="18"/>
      <c r="BZ36" s="18"/>
      <c r="CA36" s="18"/>
      <c r="CB36" s="18"/>
      <c r="CC36" s="18">
        <v>3.7</v>
      </c>
      <c r="CD36" s="18">
        <v>166.7</v>
      </c>
      <c r="CE36" s="18">
        <v>0.1</v>
      </c>
      <c r="CF36" s="18">
        <v>65.2</v>
      </c>
      <c r="CG36" s="18">
        <v>65.599999999999994</v>
      </c>
      <c r="CH36" s="18">
        <v>29.5</v>
      </c>
      <c r="CI36" s="18"/>
      <c r="CJ36" s="18"/>
      <c r="CK36" s="18"/>
      <c r="CL36" s="18">
        <v>145.1</v>
      </c>
      <c r="CM36" s="18">
        <v>145.6</v>
      </c>
      <c r="CN36" s="18">
        <v>149.5</v>
      </c>
      <c r="CO36" s="18"/>
      <c r="CP36" s="18"/>
      <c r="CQ36" s="18"/>
      <c r="CR36" s="18"/>
      <c r="CS36" s="18"/>
      <c r="CT36" s="18"/>
      <c r="CU36" s="18"/>
      <c r="CV36" s="18">
        <v>1.2</v>
      </c>
      <c r="CW36" s="18">
        <v>81</v>
      </c>
      <c r="CX36" s="18">
        <v>80.900000000000006</v>
      </c>
      <c r="CY36" s="18">
        <v>12.7</v>
      </c>
      <c r="CZ36" s="18">
        <v>0.3</v>
      </c>
      <c r="DA36" s="18">
        <v>20</v>
      </c>
      <c r="DB36" s="18">
        <v>20</v>
      </c>
      <c r="DC36" s="18">
        <v>9.9</v>
      </c>
      <c r="DD36" s="18">
        <v>4.9000000000000004</v>
      </c>
      <c r="DE36" s="18">
        <v>221.7</v>
      </c>
      <c r="DF36" s="18">
        <v>1.2</v>
      </c>
      <c r="DG36" s="18">
        <v>3.5</v>
      </c>
      <c r="DH36" s="18">
        <v>4.5999999999999996</v>
      </c>
      <c r="DI36" s="18"/>
      <c r="DJ36" s="18">
        <v>20</v>
      </c>
      <c r="DK36" s="18">
        <v>17.7</v>
      </c>
      <c r="DL36" s="18">
        <v>3.4</v>
      </c>
      <c r="DM36" s="18">
        <v>18.600000000000001</v>
      </c>
      <c r="DN36" s="18">
        <v>15.6</v>
      </c>
      <c r="DO36" s="18">
        <v>19.100000000000001</v>
      </c>
      <c r="DP36" s="18">
        <v>11.5</v>
      </c>
      <c r="DQ36" s="18">
        <v>46.2</v>
      </c>
      <c r="DR36" s="18">
        <v>19.899999999999999</v>
      </c>
      <c r="DS36" s="18">
        <v>3.3</v>
      </c>
      <c r="DT36" s="18">
        <v>16.399999999999999</v>
      </c>
      <c r="DU36" s="18">
        <v>2</v>
      </c>
      <c r="DV36" s="18">
        <v>0.4</v>
      </c>
      <c r="DW36" s="18">
        <v>10</v>
      </c>
      <c r="DX36" s="18">
        <v>6.7</v>
      </c>
      <c r="DY36" s="18">
        <v>18.600000000000001</v>
      </c>
      <c r="DZ36" s="18">
        <v>20.2</v>
      </c>
      <c r="EA36" s="18">
        <v>20</v>
      </c>
      <c r="EB36" s="18">
        <v>18.899999999999999</v>
      </c>
      <c r="EC36" s="18">
        <v>78.8</v>
      </c>
      <c r="ED36" s="18">
        <v>39.299999999999997</v>
      </c>
      <c r="EE36" s="18">
        <v>80.099999999999994</v>
      </c>
      <c r="EF36" s="18">
        <v>95.2</v>
      </c>
      <c r="EG36" s="18">
        <v>10.4</v>
      </c>
      <c r="EH36" s="18">
        <v>9.5</v>
      </c>
      <c r="EI36" s="18">
        <v>10.4</v>
      </c>
      <c r="EJ36" s="18">
        <v>5.6</v>
      </c>
      <c r="EK36" s="18">
        <v>7.1</v>
      </c>
      <c r="EL36" s="18">
        <v>18</v>
      </c>
      <c r="EM36" s="18">
        <v>19</v>
      </c>
      <c r="EN36" s="18">
        <v>18.5</v>
      </c>
      <c r="EO36" s="18">
        <v>15</v>
      </c>
      <c r="EP36" s="18">
        <v>252.9</v>
      </c>
      <c r="EQ36" s="18">
        <v>18.2</v>
      </c>
      <c r="ER36" s="18">
        <v>151.9</v>
      </c>
      <c r="ES36" s="18">
        <v>0.6</v>
      </c>
      <c r="ET36" s="18">
        <v>104.7</v>
      </c>
      <c r="EU36" s="18">
        <v>93.9</v>
      </c>
      <c r="EV36" s="18">
        <v>111.9</v>
      </c>
      <c r="EW36" s="18">
        <v>2.4</v>
      </c>
      <c r="EX36" s="18">
        <v>1.1000000000000001</v>
      </c>
      <c r="EY36" s="18">
        <v>1.8</v>
      </c>
      <c r="EZ36" s="18">
        <v>1.1000000000000001</v>
      </c>
      <c r="FA36" s="18">
        <v>17.7</v>
      </c>
      <c r="FB36" s="18">
        <v>7</v>
      </c>
      <c r="FC36" s="18">
        <v>20</v>
      </c>
      <c r="FD36" s="18">
        <v>9.1</v>
      </c>
      <c r="FE36" s="18"/>
      <c r="FF36" s="18"/>
      <c r="FG36" s="18">
        <v>14.7</v>
      </c>
      <c r="FH36" s="18">
        <v>11.9</v>
      </c>
      <c r="FI36" s="18">
        <v>8</v>
      </c>
      <c r="FJ36" s="18">
        <v>11.1</v>
      </c>
      <c r="FK36" s="18">
        <v>7492.1</v>
      </c>
      <c r="FL36" s="16"/>
      <c r="FM36" s="18">
        <v>21.29</v>
      </c>
      <c r="FN36" s="18">
        <v>8</v>
      </c>
      <c r="FO36" s="18"/>
      <c r="FP36" s="18">
        <v>0</v>
      </c>
      <c r="FQ36" s="18">
        <v>27</v>
      </c>
      <c r="FR36" s="18">
        <v>18</v>
      </c>
      <c r="FS36" s="18">
        <v>4.8</v>
      </c>
      <c r="FT36" s="18">
        <v>5.2</v>
      </c>
      <c r="FU36" s="18">
        <v>84.29</v>
      </c>
    </row>
    <row r="37" spans="1:177" ht="24" customHeight="1" x14ac:dyDescent="0.3">
      <c r="A37" s="17" t="s">
        <v>58</v>
      </c>
      <c r="B37" s="17" t="s">
        <v>808</v>
      </c>
      <c r="C37" s="18">
        <v>60.9</v>
      </c>
      <c r="D37" s="18">
        <v>629.20000000000005</v>
      </c>
      <c r="E37" s="18">
        <v>215.9</v>
      </c>
      <c r="F37" s="18"/>
      <c r="G37" s="18"/>
      <c r="H37" s="18">
        <v>60.2</v>
      </c>
      <c r="I37" s="18">
        <v>183.8</v>
      </c>
      <c r="J37" s="18">
        <v>27.1</v>
      </c>
      <c r="K37" s="18"/>
      <c r="L37" s="18">
        <v>164.9</v>
      </c>
      <c r="M37" s="18">
        <v>164.5</v>
      </c>
      <c r="N37" s="18">
        <v>164.2</v>
      </c>
      <c r="O37" s="18">
        <v>260.3</v>
      </c>
      <c r="P37" s="18">
        <v>207.7</v>
      </c>
      <c r="Q37" s="18">
        <v>107.5</v>
      </c>
      <c r="R37" s="18">
        <v>557.6</v>
      </c>
      <c r="S37" s="18">
        <v>4.8</v>
      </c>
      <c r="T37" s="18"/>
      <c r="U37" s="18"/>
      <c r="V37" s="18"/>
      <c r="W37" s="18"/>
      <c r="X37" s="18">
        <v>162.9</v>
      </c>
      <c r="Y37" s="18">
        <v>7.2</v>
      </c>
      <c r="Z37" s="18">
        <v>5.5</v>
      </c>
      <c r="AA37" s="18"/>
      <c r="AB37" s="18">
        <v>6.9</v>
      </c>
      <c r="AC37" s="18">
        <v>12.4</v>
      </c>
      <c r="AD37" s="18">
        <v>76</v>
      </c>
      <c r="AE37" s="18"/>
      <c r="AF37" s="18"/>
      <c r="AG37" s="18"/>
      <c r="AH37" s="18"/>
      <c r="AI37" s="18">
        <v>54.4</v>
      </c>
      <c r="AJ37" s="18">
        <v>102.6</v>
      </c>
      <c r="AK37" s="18"/>
      <c r="AL37" s="18"/>
      <c r="AM37" s="18"/>
      <c r="AN37" s="18">
        <v>6.4</v>
      </c>
      <c r="AO37" s="18">
        <v>0</v>
      </c>
      <c r="AP37" s="18">
        <v>54.3</v>
      </c>
      <c r="AQ37" s="18">
        <v>134.6</v>
      </c>
      <c r="AR37" s="18">
        <v>28.2</v>
      </c>
      <c r="AS37" s="18">
        <v>17.2</v>
      </c>
      <c r="AT37" s="18">
        <v>18.600000000000001</v>
      </c>
      <c r="AU37" s="18">
        <v>90.6</v>
      </c>
      <c r="AV37" s="18">
        <v>179.7</v>
      </c>
      <c r="AW37" s="18">
        <v>180.3</v>
      </c>
      <c r="AX37" s="18">
        <v>185.2</v>
      </c>
      <c r="AY37" s="18">
        <v>107.9</v>
      </c>
      <c r="AZ37" s="18">
        <v>6.1</v>
      </c>
      <c r="BA37" s="18">
        <v>8.6</v>
      </c>
      <c r="BB37" s="18">
        <v>32.6</v>
      </c>
      <c r="BC37" s="18">
        <v>21.2</v>
      </c>
      <c r="BD37" s="18">
        <v>2</v>
      </c>
      <c r="BE37" s="18">
        <v>16.7</v>
      </c>
      <c r="BF37" s="18">
        <v>58.8</v>
      </c>
      <c r="BG37" s="18"/>
      <c r="BH37" s="18"/>
      <c r="BI37" s="18">
        <v>23.8</v>
      </c>
      <c r="BJ37" s="18"/>
      <c r="BK37" s="18">
        <v>0</v>
      </c>
      <c r="BL37" s="18">
        <v>45.9</v>
      </c>
      <c r="BM37" s="18"/>
      <c r="BN37" s="18"/>
      <c r="BO37" s="18"/>
      <c r="BP37" s="18">
        <v>126.6</v>
      </c>
      <c r="BQ37" s="18"/>
      <c r="BR37" s="18">
        <v>0</v>
      </c>
      <c r="BS37" s="18">
        <v>200</v>
      </c>
      <c r="BT37" s="18">
        <v>86.7</v>
      </c>
      <c r="BU37" s="18"/>
      <c r="BV37" s="18"/>
      <c r="BW37" s="18"/>
      <c r="BX37" s="18"/>
      <c r="BY37" s="18"/>
      <c r="BZ37" s="18"/>
      <c r="CA37" s="18"/>
      <c r="CB37" s="18"/>
      <c r="CC37" s="18">
        <v>3.7</v>
      </c>
      <c r="CD37" s="18">
        <v>84.4</v>
      </c>
      <c r="CE37" s="18">
        <v>33.200000000000003</v>
      </c>
      <c r="CF37" s="18">
        <v>63.3</v>
      </c>
      <c r="CG37" s="18">
        <v>65.3</v>
      </c>
      <c r="CH37" s="18">
        <v>29.6</v>
      </c>
      <c r="CI37" s="18"/>
      <c r="CJ37" s="18"/>
      <c r="CK37" s="18"/>
      <c r="CL37" s="18">
        <v>144.9</v>
      </c>
      <c r="CM37" s="18">
        <v>145.5</v>
      </c>
      <c r="CN37" s="18">
        <v>149</v>
      </c>
      <c r="CO37" s="18"/>
      <c r="CP37" s="18"/>
      <c r="CQ37" s="18"/>
      <c r="CR37" s="18"/>
      <c r="CS37" s="18"/>
      <c r="CT37" s="18"/>
      <c r="CU37" s="18"/>
      <c r="CV37" s="18">
        <v>0.7</v>
      </c>
      <c r="CW37" s="18">
        <v>86.2</v>
      </c>
      <c r="CX37" s="18">
        <v>80.8</v>
      </c>
      <c r="CY37" s="18">
        <v>12.6</v>
      </c>
      <c r="CZ37" s="18">
        <v>0.2</v>
      </c>
      <c r="DA37" s="18">
        <v>20</v>
      </c>
      <c r="DB37" s="18">
        <v>20</v>
      </c>
      <c r="DC37" s="18">
        <v>9.9</v>
      </c>
      <c r="DD37" s="18">
        <v>4.8</v>
      </c>
      <c r="DE37" s="18">
        <v>219.8</v>
      </c>
      <c r="DF37" s="18">
        <v>1.2</v>
      </c>
      <c r="DG37" s="18">
        <v>3.5</v>
      </c>
      <c r="DH37" s="18">
        <v>4.5999999999999996</v>
      </c>
      <c r="DI37" s="18"/>
      <c r="DJ37" s="18">
        <v>20</v>
      </c>
      <c r="DK37" s="18">
        <v>16.600000000000001</v>
      </c>
      <c r="DL37" s="18">
        <v>3.4</v>
      </c>
      <c r="DM37" s="18">
        <v>18.600000000000001</v>
      </c>
      <c r="DN37" s="18">
        <v>15.4</v>
      </c>
      <c r="DO37" s="18">
        <v>19.100000000000001</v>
      </c>
      <c r="DP37" s="18">
        <v>11.4</v>
      </c>
      <c r="DQ37" s="18">
        <v>46.4</v>
      </c>
      <c r="DR37" s="18">
        <v>19.8</v>
      </c>
      <c r="DS37" s="18">
        <v>3.3</v>
      </c>
      <c r="DT37" s="18">
        <v>13.1</v>
      </c>
      <c r="DU37" s="18">
        <v>2</v>
      </c>
      <c r="DV37" s="18">
        <v>0.4</v>
      </c>
      <c r="DW37" s="18">
        <v>10</v>
      </c>
      <c r="DX37" s="18">
        <v>6.7</v>
      </c>
      <c r="DY37" s="18">
        <v>18.600000000000001</v>
      </c>
      <c r="DZ37" s="18">
        <v>20.2</v>
      </c>
      <c r="EA37" s="18">
        <v>20</v>
      </c>
      <c r="EB37" s="18">
        <v>18.600000000000001</v>
      </c>
      <c r="EC37" s="18">
        <v>78</v>
      </c>
      <c r="ED37" s="18">
        <v>39.299999999999997</v>
      </c>
      <c r="EE37" s="18">
        <v>82.3</v>
      </c>
      <c r="EF37" s="18">
        <v>94.1</v>
      </c>
      <c r="EG37" s="18">
        <v>10.1</v>
      </c>
      <c r="EH37" s="18">
        <v>9.6</v>
      </c>
      <c r="EI37" s="18">
        <v>10.4</v>
      </c>
      <c r="EJ37" s="18">
        <v>4.3</v>
      </c>
      <c r="EK37" s="18">
        <v>7.7</v>
      </c>
      <c r="EL37" s="18">
        <v>17.5</v>
      </c>
      <c r="EM37" s="18">
        <v>18</v>
      </c>
      <c r="EN37" s="18">
        <v>18.5</v>
      </c>
      <c r="EO37" s="18">
        <v>14.2</v>
      </c>
      <c r="EP37" s="18">
        <v>253.1</v>
      </c>
      <c r="EQ37" s="18">
        <v>17.2</v>
      </c>
      <c r="ER37" s="18">
        <v>152</v>
      </c>
      <c r="ES37" s="18">
        <v>0.6</v>
      </c>
      <c r="ET37" s="18">
        <v>106.4</v>
      </c>
      <c r="EU37" s="18">
        <v>107.4</v>
      </c>
      <c r="EV37" s="18">
        <v>111.4</v>
      </c>
      <c r="EW37" s="18">
        <v>2.4</v>
      </c>
      <c r="EX37" s="18">
        <v>1.1000000000000001</v>
      </c>
      <c r="EY37" s="18">
        <v>1.8</v>
      </c>
      <c r="EZ37" s="18">
        <v>1.1000000000000001</v>
      </c>
      <c r="FA37" s="18">
        <v>16.7</v>
      </c>
      <c r="FB37" s="18">
        <v>7</v>
      </c>
      <c r="FC37" s="18">
        <v>20.100000000000001</v>
      </c>
      <c r="FD37" s="18">
        <v>9.5</v>
      </c>
      <c r="FE37" s="18"/>
      <c r="FF37" s="18"/>
      <c r="FG37" s="18">
        <v>14.6</v>
      </c>
      <c r="FH37" s="18">
        <v>10.9</v>
      </c>
      <c r="FI37" s="18">
        <v>8.3000000000000007</v>
      </c>
      <c r="FJ37" s="18">
        <v>11</v>
      </c>
      <c r="FK37" s="18">
        <v>7591.9</v>
      </c>
      <c r="FL37" s="16"/>
      <c r="FM37" s="18">
        <v>21.34</v>
      </c>
      <c r="FN37" s="18">
        <v>8</v>
      </c>
      <c r="FO37" s="18"/>
      <c r="FP37" s="18">
        <v>0</v>
      </c>
      <c r="FQ37" s="18">
        <v>27</v>
      </c>
      <c r="FR37" s="18">
        <v>18</v>
      </c>
      <c r="FS37" s="18">
        <v>4.5999999999999996</v>
      </c>
      <c r="FT37" s="18">
        <v>5.2</v>
      </c>
      <c r="FU37" s="18">
        <v>84.14</v>
      </c>
    </row>
    <row r="38" spans="1:177" ht="24" customHeight="1" x14ac:dyDescent="0.3">
      <c r="A38" s="17" t="s">
        <v>58</v>
      </c>
      <c r="B38" s="17" t="s">
        <v>809</v>
      </c>
      <c r="C38" s="18">
        <v>101.4</v>
      </c>
      <c r="D38" s="18">
        <v>631.20000000000005</v>
      </c>
      <c r="E38" s="18">
        <v>215.8</v>
      </c>
      <c r="F38" s="18"/>
      <c r="G38" s="18"/>
      <c r="H38" s="18">
        <v>60.9</v>
      </c>
      <c r="I38" s="18">
        <v>184.8</v>
      </c>
      <c r="J38" s="18">
        <v>27.2</v>
      </c>
      <c r="K38" s="18"/>
      <c r="L38" s="18">
        <v>174</v>
      </c>
      <c r="M38" s="18">
        <v>174</v>
      </c>
      <c r="N38" s="18">
        <v>174.2</v>
      </c>
      <c r="O38" s="18">
        <v>264.7</v>
      </c>
      <c r="P38" s="18">
        <v>205.7</v>
      </c>
      <c r="Q38" s="18">
        <v>107.2</v>
      </c>
      <c r="R38" s="18">
        <v>558.29999999999995</v>
      </c>
      <c r="S38" s="18">
        <v>4.9000000000000004</v>
      </c>
      <c r="T38" s="18"/>
      <c r="U38" s="18"/>
      <c r="V38" s="18"/>
      <c r="W38" s="18"/>
      <c r="X38" s="18">
        <v>166.2</v>
      </c>
      <c r="Y38" s="18">
        <v>7.7</v>
      </c>
      <c r="Z38" s="18">
        <v>5.7</v>
      </c>
      <c r="AA38" s="18"/>
      <c r="AB38" s="18">
        <v>6.9</v>
      </c>
      <c r="AC38" s="18">
        <v>12.4</v>
      </c>
      <c r="AD38" s="18">
        <v>83.4</v>
      </c>
      <c r="AE38" s="18"/>
      <c r="AF38" s="18"/>
      <c r="AG38" s="18"/>
      <c r="AH38" s="18"/>
      <c r="AI38" s="18">
        <v>54.8</v>
      </c>
      <c r="AJ38" s="18">
        <v>102.1</v>
      </c>
      <c r="AK38" s="18"/>
      <c r="AL38" s="18"/>
      <c r="AM38" s="18"/>
      <c r="AN38" s="18">
        <v>6.4</v>
      </c>
      <c r="AO38" s="18">
        <v>0</v>
      </c>
      <c r="AP38" s="18">
        <v>54.3</v>
      </c>
      <c r="AQ38" s="18">
        <v>142</v>
      </c>
      <c r="AR38" s="18">
        <v>27.1</v>
      </c>
      <c r="AS38" s="18">
        <v>17</v>
      </c>
      <c r="AT38" s="18">
        <v>18.600000000000001</v>
      </c>
      <c r="AU38" s="18">
        <v>92.4</v>
      </c>
      <c r="AV38" s="18">
        <v>181.5</v>
      </c>
      <c r="AW38" s="18">
        <v>181.7</v>
      </c>
      <c r="AX38" s="18">
        <v>184.9</v>
      </c>
      <c r="AY38" s="18">
        <v>110.1</v>
      </c>
      <c r="AZ38" s="18">
        <v>6.1</v>
      </c>
      <c r="BA38" s="18">
        <v>8.6</v>
      </c>
      <c r="BB38" s="18">
        <v>33.6</v>
      </c>
      <c r="BC38" s="18">
        <v>21.5</v>
      </c>
      <c r="BD38" s="18">
        <v>2</v>
      </c>
      <c r="BE38" s="18">
        <v>17.7</v>
      </c>
      <c r="BF38" s="18">
        <v>57.6</v>
      </c>
      <c r="BG38" s="18"/>
      <c r="BH38" s="18"/>
      <c r="BI38" s="18">
        <v>26.5</v>
      </c>
      <c r="BJ38" s="18"/>
      <c r="BK38" s="18">
        <v>0</v>
      </c>
      <c r="BL38" s="18">
        <v>45.6</v>
      </c>
      <c r="BM38" s="18"/>
      <c r="BN38" s="18"/>
      <c r="BO38" s="18"/>
      <c r="BP38" s="18">
        <v>127.5</v>
      </c>
      <c r="BQ38" s="18"/>
      <c r="BR38" s="18">
        <v>0</v>
      </c>
      <c r="BS38" s="18">
        <v>200</v>
      </c>
      <c r="BT38" s="18">
        <v>85.8</v>
      </c>
      <c r="BU38" s="18"/>
      <c r="BV38" s="18"/>
      <c r="BW38" s="18"/>
      <c r="BX38" s="18"/>
      <c r="BY38" s="18"/>
      <c r="BZ38" s="18"/>
      <c r="CA38" s="18"/>
      <c r="CB38" s="18"/>
      <c r="CC38" s="18">
        <v>3.6</v>
      </c>
      <c r="CD38" s="18">
        <v>89.7</v>
      </c>
      <c r="CE38" s="18">
        <v>20</v>
      </c>
      <c r="CF38" s="18">
        <v>63.9</v>
      </c>
      <c r="CG38" s="18">
        <v>65.8</v>
      </c>
      <c r="CH38" s="18">
        <v>30</v>
      </c>
      <c r="CI38" s="18"/>
      <c r="CJ38" s="18"/>
      <c r="CK38" s="18"/>
      <c r="CL38" s="18">
        <v>144.69999999999999</v>
      </c>
      <c r="CM38" s="18">
        <v>145.19999999999999</v>
      </c>
      <c r="CN38" s="18">
        <v>148.80000000000001</v>
      </c>
      <c r="CO38" s="18"/>
      <c r="CP38" s="18"/>
      <c r="CQ38" s="18"/>
      <c r="CR38" s="18"/>
      <c r="CS38" s="18"/>
      <c r="CT38" s="18"/>
      <c r="CU38" s="18"/>
      <c r="CV38" s="18">
        <v>0.9</v>
      </c>
      <c r="CW38" s="18">
        <v>85.8</v>
      </c>
      <c r="CX38" s="18">
        <v>80.900000000000006</v>
      </c>
      <c r="CY38" s="18">
        <v>12.8</v>
      </c>
      <c r="CZ38" s="18">
        <v>0.2</v>
      </c>
      <c r="DA38" s="18">
        <v>19.899999999999999</v>
      </c>
      <c r="DB38" s="18">
        <v>20.100000000000001</v>
      </c>
      <c r="DC38" s="18">
        <v>9.9</v>
      </c>
      <c r="DD38" s="18">
        <v>4.9000000000000004</v>
      </c>
      <c r="DE38" s="18">
        <v>217.5</v>
      </c>
      <c r="DF38" s="18">
        <v>1.2</v>
      </c>
      <c r="DG38" s="18">
        <v>3.5</v>
      </c>
      <c r="DH38" s="18">
        <v>4.5999999999999996</v>
      </c>
      <c r="DI38" s="18"/>
      <c r="DJ38" s="18">
        <v>20</v>
      </c>
      <c r="DK38" s="18">
        <v>16.600000000000001</v>
      </c>
      <c r="DL38" s="18">
        <v>3.4</v>
      </c>
      <c r="DM38" s="18">
        <v>18.600000000000001</v>
      </c>
      <c r="DN38" s="18">
        <v>15.4</v>
      </c>
      <c r="DO38" s="18">
        <v>19</v>
      </c>
      <c r="DP38" s="18">
        <v>11.4</v>
      </c>
      <c r="DQ38" s="18">
        <v>46.5</v>
      </c>
      <c r="DR38" s="18">
        <v>19.7</v>
      </c>
      <c r="DS38" s="18">
        <v>3.2</v>
      </c>
      <c r="DT38" s="18">
        <v>7.6</v>
      </c>
      <c r="DU38" s="18">
        <v>2</v>
      </c>
      <c r="DV38" s="18">
        <v>0.4</v>
      </c>
      <c r="DW38" s="18">
        <v>10</v>
      </c>
      <c r="DX38" s="18">
        <v>6.7</v>
      </c>
      <c r="DY38" s="18">
        <v>18.600000000000001</v>
      </c>
      <c r="DZ38" s="18">
        <v>20.2</v>
      </c>
      <c r="EA38" s="18">
        <v>20</v>
      </c>
      <c r="EB38" s="18">
        <v>20.100000000000001</v>
      </c>
      <c r="EC38" s="18">
        <v>78.3</v>
      </c>
      <c r="ED38" s="18">
        <v>39.299999999999997</v>
      </c>
      <c r="EE38" s="18">
        <v>82.9</v>
      </c>
      <c r="EF38" s="18">
        <v>96.1</v>
      </c>
      <c r="EG38" s="18">
        <v>11.5</v>
      </c>
      <c r="EH38" s="18">
        <v>10.9</v>
      </c>
      <c r="EI38" s="18">
        <v>10.4</v>
      </c>
      <c r="EJ38" s="18">
        <v>5.6</v>
      </c>
      <c r="EK38" s="18">
        <v>7</v>
      </c>
      <c r="EL38" s="18">
        <v>17</v>
      </c>
      <c r="EM38" s="18">
        <v>17.5</v>
      </c>
      <c r="EN38" s="18">
        <v>18.5</v>
      </c>
      <c r="EO38" s="18">
        <v>13.3</v>
      </c>
      <c r="EP38" s="18">
        <v>252.9</v>
      </c>
      <c r="EQ38" s="18">
        <v>15.9</v>
      </c>
      <c r="ER38" s="18">
        <v>152</v>
      </c>
      <c r="ES38" s="18">
        <v>0.6</v>
      </c>
      <c r="ET38" s="18">
        <v>115.5</v>
      </c>
      <c r="EU38" s="18">
        <v>115.3</v>
      </c>
      <c r="EV38" s="18">
        <v>110.4</v>
      </c>
      <c r="EW38" s="18">
        <v>2.4</v>
      </c>
      <c r="EX38" s="18">
        <v>1.1000000000000001</v>
      </c>
      <c r="EY38" s="18">
        <v>1.8</v>
      </c>
      <c r="EZ38" s="18">
        <v>1.1000000000000001</v>
      </c>
      <c r="FA38" s="18">
        <v>15.4</v>
      </c>
      <c r="FB38" s="18">
        <v>7</v>
      </c>
      <c r="FC38" s="18">
        <v>20</v>
      </c>
      <c r="FD38" s="18">
        <v>9.4</v>
      </c>
      <c r="FE38" s="18"/>
      <c r="FF38" s="18"/>
      <c r="FG38" s="18">
        <v>14.6</v>
      </c>
      <c r="FH38" s="18">
        <v>11</v>
      </c>
      <c r="FI38" s="18">
        <v>8.4</v>
      </c>
      <c r="FJ38" s="18">
        <v>11</v>
      </c>
      <c r="FK38" s="18">
        <v>7699.4</v>
      </c>
      <c r="FL38" s="16"/>
      <c r="FM38" s="18">
        <v>21.34</v>
      </c>
      <c r="FN38" s="18">
        <v>8</v>
      </c>
      <c r="FO38" s="18"/>
      <c r="FP38" s="18">
        <v>0</v>
      </c>
      <c r="FQ38" s="18">
        <v>27</v>
      </c>
      <c r="FR38" s="18">
        <v>18</v>
      </c>
      <c r="FS38" s="18">
        <v>4.4000000000000004</v>
      </c>
      <c r="FT38" s="18">
        <v>5.2</v>
      </c>
      <c r="FU38" s="18">
        <v>83.94</v>
      </c>
    </row>
    <row r="39" spans="1:177" ht="24" customHeight="1" x14ac:dyDescent="0.3">
      <c r="A39" s="17" t="s">
        <v>58</v>
      </c>
      <c r="B39" s="17" t="s">
        <v>810</v>
      </c>
      <c r="C39" s="18">
        <v>205.4</v>
      </c>
      <c r="D39" s="18">
        <v>627.29999999999995</v>
      </c>
      <c r="E39" s="18">
        <v>215.3</v>
      </c>
      <c r="F39" s="18"/>
      <c r="G39" s="18"/>
      <c r="H39" s="18">
        <v>60.6</v>
      </c>
      <c r="I39" s="18">
        <v>182.3</v>
      </c>
      <c r="J39" s="18">
        <v>27</v>
      </c>
      <c r="K39" s="18"/>
      <c r="L39" s="18">
        <v>134.30000000000001</v>
      </c>
      <c r="M39" s="18">
        <v>134.19999999999999</v>
      </c>
      <c r="N39" s="18">
        <v>134.1</v>
      </c>
      <c r="O39" s="18">
        <v>233</v>
      </c>
      <c r="P39" s="18">
        <v>207.4</v>
      </c>
      <c r="Q39" s="18">
        <v>108</v>
      </c>
      <c r="R39" s="18">
        <v>546.6</v>
      </c>
      <c r="S39" s="18">
        <v>4.9000000000000004</v>
      </c>
      <c r="T39" s="18"/>
      <c r="U39" s="18"/>
      <c r="V39" s="18"/>
      <c r="W39" s="18"/>
      <c r="X39" s="18">
        <v>166.4</v>
      </c>
      <c r="Y39" s="18">
        <v>7.2</v>
      </c>
      <c r="Z39" s="18">
        <v>5.8</v>
      </c>
      <c r="AA39" s="18"/>
      <c r="AB39" s="18">
        <v>6.9</v>
      </c>
      <c r="AC39" s="18">
        <v>12.1</v>
      </c>
      <c r="AD39" s="18">
        <v>77</v>
      </c>
      <c r="AE39" s="18"/>
      <c r="AF39" s="18"/>
      <c r="AG39" s="18"/>
      <c r="AH39" s="18"/>
      <c r="AI39" s="18">
        <v>54.4</v>
      </c>
      <c r="AJ39" s="18">
        <v>99.5</v>
      </c>
      <c r="AK39" s="18"/>
      <c r="AL39" s="18"/>
      <c r="AM39" s="18"/>
      <c r="AN39" s="18">
        <v>6.4</v>
      </c>
      <c r="AO39" s="18">
        <v>146</v>
      </c>
      <c r="AP39" s="18">
        <v>54</v>
      </c>
      <c r="AQ39" s="18">
        <v>140.69999999999999</v>
      </c>
      <c r="AR39" s="18">
        <v>28.1</v>
      </c>
      <c r="AS39" s="18">
        <v>17</v>
      </c>
      <c r="AT39" s="18">
        <v>18.600000000000001</v>
      </c>
      <c r="AU39" s="18">
        <v>89.2</v>
      </c>
      <c r="AV39" s="18">
        <v>180.1</v>
      </c>
      <c r="AW39" s="18">
        <v>180.4</v>
      </c>
      <c r="AX39" s="18">
        <v>183.8</v>
      </c>
      <c r="AY39" s="18">
        <v>107.8</v>
      </c>
      <c r="AZ39" s="18">
        <v>6.1</v>
      </c>
      <c r="BA39" s="18">
        <v>8.6</v>
      </c>
      <c r="BB39" s="18">
        <v>32.700000000000003</v>
      </c>
      <c r="BC39" s="18">
        <v>21.2</v>
      </c>
      <c r="BD39" s="18">
        <v>2</v>
      </c>
      <c r="BE39" s="18">
        <v>16.3</v>
      </c>
      <c r="BF39" s="18">
        <v>56.9</v>
      </c>
      <c r="BG39" s="18"/>
      <c r="BH39" s="18"/>
      <c r="BI39" s="18">
        <v>24.8</v>
      </c>
      <c r="BJ39" s="18"/>
      <c r="BK39" s="18">
        <v>0</v>
      </c>
      <c r="BL39" s="18">
        <v>46.1</v>
      </c>
      <c r="BM39" s="18"/>
      <c r="BN39" s="18"/>
      <c r="BO39" s="18"/>
      <c r="BP39" s="18">
        <v>126.6</v>
      </c>
      <c r="BQ39" s="18"/>
      <c r="BR39" s="18">
        <v>0</v>
      </c>
      <c r="BS39" s="18">
        <v>200</v>
      </c>
      <c r="BT39" s="18">
        <v>84.8</v>
      </c>
      <c r="BU39" s="18"/>
      <c r="BV39" s="18"/>
      <c r="BW39" s="18"/>
      <c r="BX39" s="18"/>
      <c r="BY39" s="18"/>
      <c r="BZ39" s="18"/>
      <c r="CA39" s="18"/>
      <c r="CB39" s="18"/>
      <c r="CC39" s="18">
        <v>3.7</v>
      </c>
      <c r="CD39" s="18">
        <v>89.8</v>
      </c>
      <c r="CE39" s="18">
        <v>21.1</v>
      </c>
      <c r="CF39" s="18">
        <v>63.3</v>
      </c>
      <c r="CG39" s="18">
        <v>65.400000000000006</v>
      </c>
      <c r="CH39" s="18">
        <v>29.5</v>
      </c>
      <c r="CI39" s="18"/>
      <c r="CJ39" s="18"/>
      <c r="CK39" s="18"/>
      <c r="CL39" s="18">
        <v>145.30000000000001</v>
      </c>
      <c r="CM39" s="18">
        <v>145.5</v>
      </c>
      <c r="CN39" s="18">
        <v>149.6</v>
      </c>
      <c r="CO39" s="18"/>
      <c r="CP39" s="18"/>
      <c r="CQ39" s="18"/>
      <c r="CR39" s="18"/>
      <c r="CS39" s="18"/>
      <c r="CT39" s="18"/>
      <c r="CU39" s="18"/>
      <c r="CV39" s="18">
        <v>0.4</v>
      </c>
      <c r="CW39" s="18">
        <v>90.4</v>
      </c>
      <c r="CX39" s="18">
        <v>80.8</v>
      </c>
      <c r="CY39" s="18">
        <v>12.4</v>
      </c>
      <c r="CZ39" s="18">
        <v>0.1</v>
      </c>
      <c r="DA39" s="18">
        <v>20</v>
      </c>
      <c r="DB39" s="18">
        <v>20.100000000000001</v>
      </c>
      <c r="DC39" s="18">
        <v>10</v>
      </c>
      <c r="DD39" s="18">
        <v>4.9000000000000004</v>
      </c>
      <c r="DE39" s="18">
        <v>213.9</v>
      </c>
      <c r="DF39" s="18">
        <v>1.2</v>
      </c>
      <c r="DG39" s="18">
        <v>3.5</v>
      </c>
      <c r="DH39" s="18">
        <v>4.5999999999999996</v>
      </c>
      <c r="DI39" s="18"/>
      <c r="DJ39" s="18">
        <v>20</v>
      </c>
      <c r="DK39" s="18">
        <v>16.600000000000001</v>
      </c>
      <c r="DL39" s="18">
        <v>3.4</v>
      </c>
      <c r="DM39" s="18">
        <v>18.600000000000001</v>
      </c>
      <c r="DN39" s="18">
        <v>15.3</v>
      </c>
      <c r="DO39" s="18">
        <v>18.899999999999999</v>
      </c>
      <c r="DP39" s="18">
        <v>11.6</v>
      </c>
      <c r="DQ39" s="18">
        <v>46.7</v>
      </c>
      <c r="DR39" s="18">
        <v>19.600000000000001</v>
      </c>
      <c r="DS39" s="18">
        <v>3.3</v>
      </c>
      <c r="DT39" s="18">
        <v>8.1999999999999993</v>
      </c>
      <c r="DU39" s="18">
        <v>2</v>
      </c>
      <c r="DV39" s="18">
        <v>0.4</v>
      </c>
      <c r="DW39" s="18">
        <v>10</v>
      </c>
      <c r="DX39" s="18">
        <v>6.7</v>
      </c>
      <c r="DY39" s="18">
        <v>18.399999999999999</v>
      </c>
      <c r="DZ39" s="18">
        <v>20.2</v>
      </c>
      <c r="EA39" s="18">
        <v>19.8</v>
      </c>
      <c r="EB39" s="18">
        <v>20.399999999999999</v>
      </c>
      <c r="EC39" s="18">
        <v>78.7</v>
      </c>
      <c r="ED39" s="18">
        <v>38.799999999999997</v>
      </c>
      <c r="EE39" s="18">
        <v>89.5</v>
      </c>
      <c r="EF39" s="18">
        <v>90.9</v>
      </c>
      <c r="EG39" s="18">
        <v>11</v>
      </c>
      <c r="EH39" s="18">
        <v>9</v>
      </c>
      <c r="EI39" s="18">
        <v>10.4</v>
      </c>
      <c r="EJ39" s="18">
        <v>8.3000000000000007</v>
      </c>
      <c r="EK39" s="18">
        <v>6.8</v>
      </c>
      <c r="EL39" s="18">
        <v>17</v>
      </c>
      <c r="EM39" s="18">
        <v>17.5</v>
      </c>
      <c r="EN39" s="18">
        <v>18</v>
      </c>
      <c r="EO39" s="18">
        <v>13.4</v>
      </c>
      <c r="EP39" s="18">
        <v>252.9</v>
      </c>
      <c r="EQ39" s="18">
        <v>14.2</v>
      </c>
      <c r="ER39" s="18">
        <v>150</v>
      </c>
      <c r="ES39" s="18">
        <v>0.6</v>
      </c>
      <c r="ET39" s="18">
        <v>123</v>
      </c>
      <c r="EU39" s="18">
        <v>121.5</v>
      </c>
      <c r="EV39" s="18">
        <v>109</v>
      </c>
      <c r="EW39" s="18">
        <v>2.4</v>
      </c>
      <c r="EX39" s="18">
        <v>1.1000000000000001</v>
      </c>
      <c r="EY39" s="18">
        <v>1.8</v>
      </c>
      <c r="EZ39" s="18">
        <v>1.1000000000000001</v>
      </c>
      <c r="FA39" s="18">
        <v>13.8</v>
      </c>
      <c r="FB39" s="18">
        <v>7</v>
      </c>
      <c r="FC39" s="18">
        <v>19.8</v>
      </c>
      <c r="FD39" s="18">
        <v>9.4</v>
      </c>
      <c r="FE39" s="18"/>
      <c r="FF39" s="18"/>
      <c r="FG39" s="18">
        <v>14.8</v>
      </c>
      <c r="FH39" s="18">
        <v>9.6</v>
      </c>
      <c r="FI39" s="18">
        <v>8.5</v>
      </c>
      <c r="FJ39" s="18">
        <v>11.1</v>
      </c>
      <c r="FK39" s="18">
        <v>7764.4</v>
      </c>
      <c r="FL39" s="16"/>
      <c r="FM39" s="18">
        <v>21.52</v>
      </c>
      <c r="FN39" s="18">
        <v>8</v>
      </c>
      <c r="FO39" s="18"/>
      <c r="FP39" s="18">
        <v>0</v>
      </c>
      <c r="FQ39" s="18">
        <v>27</v>
      </c>
      <c r="FR39" s="18">
        <v>18</v>
      </c>
      <c r="FS39" s="18">
        <v>4.4000000000000004</v>
      </c>
      <c r="FT39" s="18">
        <v>5.2</v>
      </c>
      <c r="FU39" s="18">
        <v>84.12</v>
      </c>
    </row>
    <row r="40" spans="1:177" ht="24" customHeight="1" x14ac:dyDescent="0.3">
      <c r="A40" s="17" t="s">
        <v>58</v>
      </c>
      <c r="B40" s="17" t="s">
        <v>811</v>
      </c>
      <c r="C40" s="18">
        <v>31.7</v>
      </c>
      <c r="D40" s="18">
        <v>641.9</v>
      </c>
      <c r="E40" s="18">
        <v>215.9</v>
      </c>
      <c r="F40" s="18"/>
      <c r="G40" s="18"/>
      <c r="H40" s="18">
        <v>62.5</v>
      </c>
      <c r="I40" s="18">
        <v>184.1</v>
      </c>
      <c r="J40" s="18">
        <v>26.9</v>
      </c>
      <c r="K40" s="18"/>
      <c r="L40" s="18">
        <v>163.30000000000001</v>
      </c>
      <c r="M40" s="18">
        <v>163.30000000000001</v>
      </c>
      <c r="N40" s="18">
        <v>163.19999999999999</v>
      </c>
      <c r="O40" s="18">
        <v>247.2</v>
      </c>
      <c r="P40" s="18">
        <v>207.5</v>
      </c>
      <c r="Q40" s="18">
        <v>108.2</v>
      </c>
      <c r="R40" s="18">
        <v>578.6</v>
      </c>
      <c r="S40" s="18">
        <v>5.2</v>
      </c>
      <c r="T40" s="18"/>
      <c r="U40" s="18"/>
      <c r="V40" s="18"/>
      <c r="W40" s="18"/>
      <c r="X40" s="18">
        <v>172.7</v>
      </c>
      <c r="Y40" s="18">
        <v>8.5</v>
      </c>
      <c r="Z40" s="18">
        <v>6.1</v>
      </c>
      <c r="AA40" s="18"/>
      <c r="AB40" s="18">
        <v>6.9</v>
      </c>
      <c r="AC40" s="18">
        <v>12.3</v>
      </c>
      <c r="AD40" s="18">
        <v>81.5</v>
      </c>
      <c r="AE40" s="18"/>
      <c r="AF40" s="18"/>
      <c r="AG40" s="18"/>
      <c r="AH40" s="18"/>
      <c r="AI40" s="18">
        <v>56</v>
      </c>
      <c r="AJ40" s="18">
        <v>102.1</v>
      </c>
      <c r="AK40" s="18"/>
      <c r="AL40" s="18"/>
      <c r="AM40" s="18"/>
      <c r="AN40" s="18">
        <v>6.4</v>
      </c>
      <c r="AO40" s="18">
        <v>152.4</v>
      </c>
      <c r="AP40" s="18">
        <v>54.3</v>
      </c>
      <c r="AQ40" s="18">
        <v>149.19999999999999</v>
      </c>
      <c r="AR40" s="18">
        <v>27</v>
      </c>
      <c r="AS40" s="18">
        <v>17.2</v>
      </c>
      <c r="AT40" s="18">
        <v>18.600000000000001</v>
      </c>
      <c r="AU40" s="18">
        <v>92.2</v>
      </c>
      <c r="AV40" s="18">
        <v>186.6</v>
      </c>
      <c r="AW40" s="18">
        <v>186.8</v>
      </c>
      <c r="AX40" s="18">
        <v>186.2</v>
      </c>
      <c r="AY40" s="18">
        <v>111.4</v>
      </c>
      <c r="AZ40" s="18">
        <v>6.1</v>
      </c>
      <c r="BA40" s="18">
        <v>8.6</v>
      </c>
      <c r="BB40" s="18">
        <v>34.200000000000003</v>
      </c>
      <c r="BC40" s="18">
        <v>22</v>
      </c>
      <c r="BD40" s="18">
        <v>2</v>
      </c>
      <c r="BE40" s="18">
        <v>17.100000000000001</v>
      </c>
      <c r="BF40" s="18">
        <v>60.2</v>
      </c>
      <c r="BG40" s="18"/>
      <c r="BH40" s="18"/>
      <c r="BI40" s="18">
        <v>29.3</v>
      </c>
      <c r="BJ40" s="18"/>
      <c r="BK40" s="18">
        <v>0</v>
      </c>
      <c r="BL40" s="18">
        <v>46.2</v>
      </c>
      <c r="BM40" s="18"/>
      <c r="BN40" s="18"/>
      <c r="BO40" s="18"/>
      <c r="BP40" s="18">
        <v>129.4</v>
      </c>
      <c r="BQ40" s="18"/>
      <c r="BR40" s="18">
        <v>0</v>
      </c>
      <c r="BS40" s="18">
        <v>200</v>
      </c>
      <c r="BT40" s="18">
        <v>86.7</v>
      </c>
      <c r="BU40" s="18"/>
      <c r="BV40" s="18"/>
      <c r="BW40" s="18"/>
      <c r="BX40" s="18"/>
      <c r="BY40" s="18"/>
      <c r="BZ40" s="18"/>
      <c r="CA40" s="18"/>
      <c r="CB40" s="18"/>
      <c r="CC40" s="18">
        <v>3.6</v>
      </c>
      <c r="CD40" s="18">
        <v>156.9</v>
      </c>
      <c r="CE40" s="18">
        <v>24.6</v>
      </c>
      <c r="CF40" s="18">
        <v>65.8</v>
      </c>
      <c r="CG40" s="18">
        <v>66.400000000000006</v>
      </c>
      <c r="CH40" s="18">
        <v>30.6</v>
      </c>
      <c r="CI40" s="18"/>
      <c r="CJ40" s="18"/>
      <c r="CK40" s="18"/>
      <c r="CL40" s="18">
        <v>145.1</v>
      </c>
      <c r="CM40" s="18">
        <v>145.5</v>
      </c>
      <c r="CN40" s="18">
        <v>148.80000000000001</v>
      </c>
      <c r="CO40" s="18"/>
      <c r="CP40" s="18"/>
      <c r="CQ40" s="18"/>
      <c r="CR40" s="18"/>
      <c r="CS40" s="18"/>
      <c r="CT40" s="18"/>
      <c r="CU40" s="18"/>
      <c r="CV40" s="18">
        <v>0.3</v>
      </c>
      <c r="CW40" s="18">
        <v>90.8</v>
      </c>
      <c r="CX40" s="18">
        <v>80.8</v>
      </c>
      <c r="CY40" s="18">
        <v>12.7</v>
      </c>
      <c r="CZ40" s="18">
        <v>0.1</v>
      </c>
      <c r="DA40" s="18">
        <v>20</v>
      </c>
      <c r="DB40" s="18">
        <v>20.7</v>
      </c>
      <c r="DC40" s="18">
        <v>10</v>
      </c>
      <c r="DD40" s="18">
        <v>4.8</v>
      </c>
      <c r="DE40" s="18">
        <v>208.7</v>
      </c>
      <c r="DF40" s="18">
        <v>1.2</v>
      </c>
      <c r="DG40" s="18">
        <v>3.5</v>
      </c>
      <c r="DH40" s="18">
        <v>4.5999999999999996</v>
      </c>
      <c r="DI40" s="18"/>
      <c r="DJ40" s="18">
        <v>20</v>
      </c>
      <c r="DK40" s="18">
        <v>16.600000000000001</v>
      </c>
      <c r="DL40" s="18">
        <v>3.4</v>
      </c>
      <c r="DM40" s="18">
        <v>18.600000000000001</v>
      </c>
      <c r="DN40" s="18">
        <v>15.1</v>
      </c>
      <c r="DO40" s="18">
        <v>18.399999999999999</v>
      </c>
      <c r="DP40" s="18">
        <v>12</v>
      </c>
      <c r="DQ40" s="18">
        <v>47</v>
      </c>
      <c r="DR40" s="18">
        <v>19.2</v>
      </c>
      <c r="DS40" s="18">
        <v>3.3</v>
      </c>
      <c r="DT40" s="18">
        <v>8.3000000000000007</v>
      </c>
      <c r="DU40" s="18">
        <v>2</v>
      </c>
      <c r="DV40" s="18">
        <v>0.4</v>
      </c>
      <c r="DW40" s="18">
        <v>10</v>
      </c>
      <c r="DX40" s="18">
        <v>6.7</v>
      </c>
      <c r="DY40" s="18">
        <v>18.5</v>
      </c>
      <c r="DZ40" s="18">
        <v>20.3</v>
      </c>
      <c r="EA40" s="18">
        <v>20</v>
      </c>
      <c r="EB40" s="18">
        <v>18</v>
      </c>
      <c r="EC40" s="18">
        <v>78.8</v>
      </c>
      <c r="ED40" s="18">
        <v>37.799999999999997</v>
      </c>
      <c r="EE40" s="18">
        <v>82.5</v>
      </c>
      <c r="EF40" s="18">
        <v>91.1</v>
      </c>
      <c r="EG40" s="18">
        <v>9.9</v>
      </c>
      <c r="EH40" s="18">
        <v>7.8</v>
      </c>
      <c r="EI40" s="18">
        <v>10.4</v>
      </c>
      <c r="EJ40" s="18">
        <v>8.3000000000000007</v>
      </c>
      <c r="EK40" s="18">
        <v>6.8</v>
      </c>
      <c r="EL40" s="18">
        <v>17</v>
      </c>
      <c r="EM40" s="18">
        <v>17.8</v>
      </c>
      <c r="EN40" s="18">
        <v>18</v>
      </c>
      <c r="EO40" s="18">
        <v>14.1</v>
      </c>
      <c r="EP40" s="18">
        <v>253.1</v>
      </c>
      <c r="EQ40" s="18">
        <v>12.1</v>
      </c>
      <c r="ER40" s="18">
        <v>147.4</v>
      </c>
      <c r="ES40" s="18">
        <v>0.6</v>
      </c>
      <c r="ET40" s="18">
        <v>124.2</v>
      </c>
      <c r="EU40" s="18">
        <v>115.9</v>
      </c>
      <c r="EV40" s="18">
        <v>106.6</v>
      </c>
      <c r="EW40" s="18">
        <v>2.4</v>
      </c>
      <c r="EX40" s="18">
        <v>1.1000000000000001</v>
      </c>
      <c r="EY40" s="18">
        <v>1.8</v>
      </c>
      <c r="EZ40" s="18">
        <v>1.1000000000000001</v>
      </c>
      <c r="FA40" s="18">
        <v>11.8</v>
      </c>
      <c r="FB40" s="18">
        <v>7</v>
      </c>
      <c r="FC40" s="18">
        <v>20.2</v>
      </c>
      <c r="FD40" s="18">
        <v>9.3000000000000007</v>
      </c>
      <c r="FE40" s="18"/>
      <c r="FF40" s="18"/>
      <c r="FG40" s="18">
        <v>15</v>
      </c>
      <c r="FH40" s="18">
        <v>14</v>
      </c>
      <c r="FI40" s="18">
        <v>8.4</v>
      </c>
      <c r="FJ40" s="18">
        <v>11</v>
      </c>
      <c r="FK40" s="18">
        <v>7862.3</v>
      </c>
      <c r="FL40" s="16"/>
      <c r="FM40" s="18">
        <v>21.5</v>
      </c>
      <c r="FN40" s="18">
        <v>8</v>
      </c>
      <c r="FO40" s="18"/>
      <c r="FP40" s="18">
        <v>0</v>
      </c>
      <c r="FQ40" s="18">
        <v>27</v>
      </c>
      <c r="FR40" s="18">
        <v>18</v>
      </c>
      <c r="FS40" s="18">
        <v>4.4000000000000004</v>
      </c>
      <c r="FT40" s="18">
        <v>5.2</v>
      </c>
      <c r="FU40" s="18">
        <v>84.1</v>
      </c>
    </row>
    <row r="41" spans="1:177" ht="24" customHeight="1" x14ac:dyDescent="0.3">
      <c r="A41" s="17" t="s">
        <v>58</v>
      </c>
      <c r="B41" s="17" t="s">
        <v>812</v>
      </c>
      <c r="C41" s="18">
        <v>75.2</v>
      </c>
      <c r="D41" s="18">
        <v>637.6</v>
      </c>
      <c r="E41" s="18">
        <v>215.9</v>
      </c>
      <c r="F41" s="18"/>
      <c r="G41" s="18"/>
      <c r="H41" s="18">
        <v>62.5</v>
      </c>
      <c r="I41" s="18">
        <v>183.8</v>
      </c>
      <c r="J41" s="18">
        <v>26.6</v>
      </c>
      <c r="K41" s="18"/>
      <c r="L41" s="18">
        <v>157.9</v>
      </c>
      <c r="M41" s="18">
        <v>158.1</v>
      </c>
      <c r="N41" s="18">
        <v>157.9</v>
      </c>
      <c r="O41" s="18">
        <v>258.60000000000002</v>
      </c>
      <c r="P41" s="18">
        <v>207.7</v>
      </c>
      <c r="Q41" s="18">
        <v>107.6</v>
      </c>
      <c r="R41" s="18">
        <v>563.20000000000005</v>
      </c>
      <c r="S41" s="18">
        <v>5.0999999999999996</v>
      </c>
      <c r="T41" s="18"/>
      <c r="U41" s="18"/>
      <c r="V41" s="18"/>
      <c r="W41" s="18"/>
      <c r="X41" s="18">
        <v>174.7</v>
      </c>
      <c r="Y41" s="18">
        <v>8.3000000000000007</v>
      </c>
      <c r="Z41" s="18">
        <v>6</v>
      </c>
      <c r="AA41" s="18"/>
      <c r="AB41" s="18">
        <v>6.9</v>
      </c>
      <c r="AC41" s="18">
        <v>12.2</v>
      </c>
      <c r="AD41" s="18">
        <v>80</v>
      </c>
      <c r="AE41" s="18"/>
      <c r="AF41" s="18"/>
      <c r="AG41" s="18"/>
      <c r="AH41" s="18"/>
      <c r="AI41" s="18">
        <v>55.8</v>
      </c>
      <c r="AJ41" s="18">
        <v>100.9</v>
      </c>
      <c r="AK41" s="18"/>
      <c r="AL41" s="18"/>
      <c r="AM41" s="18"/>
      <c r="AN41" s="18">
        <v>6.4</v>
      </c>
      <c r="AO41" s="18">
        <v>148.80000000000001</v>
      </c>
      <c r="AP41" s="18">
        <v>54.2</v>
      </c>
      <c r="AQ41" s="18">
        <v>145.30000000000001</v>
      </c>
      <c r="AR41" s="18">
        <v>29</v>
      </c>
      <c r="AS41" s="18">
        <v>17</v>
      </c>
      <c r="AT41" s="18">
        <v>18.600000000000001</v>
      </c>
      <c r="AU41" s="18">
        <v>93.1</v>
      </c>
      <c r="AV41" s="18">
        <v>186.2</v>
      </c>
      <c r="AW41" s="18">
        <v>186.7</v>
      </c>
      <c r="AX41" s="18">
        <v>184.2</v>
      </c>
      <c r="AY41" s="18">
        <v>111.7</v>
      </c>
      <c r="AZ41" s="18">
        <v>6.1</v>
      </c>
      <c r="BA41" s="18">
        <v>8.6</v>
      </c>
      <c r="BB41" s="18">
        <v>34.6</v>
      </c>
      <c r="BC41" s="18">
        <v>22.1</v>
      </c>
      <c r="BD41" s="18">
        <v>2</v>
      </c>
      <c r="BE41" s="18">
        <v>17.100000000000001</v>
      </c>
      <c r="BF41" s="18">
        <v>59.7</v>
      </c>
      <c r="BG41" s="18"/>
      <c r="BH41" s="18"/>
      <c r="BI41" s="18">
        <v>29.2</v>
      </c>
      <c r="BJ41" s="18"/>
      <c r="BK41" s="18">
        <v>0</v>
      </c>
      <c r="BL41" s="18">
        <v>46.2</v>
      </c>
      <c r="BM41" s="18"/>
      <c r="BN41" s="18"/>
      <c r="BO41" s="18"/>
      <c r="BP41" s="18">
        <v>129.1</v>
      </c>
      <c r="BQ41" s="18"/>
      <c r="BR41" s="18">
        <v>0</v>
      </c>
      <c r="BS41" s="18">
        <v>200</v>
      </c>
      <c r="BT41" s="18">
        <v>86.1</v>
      </c>
      <c r="BU41" s="18"/>
      <c r="BV41" s="18"/>
      <c r="BW41" s="18"/>
      <c r="BX41" s="18"/>
      <c r="BY41" s="18"/>
      <c r="BZ41" s="18"/>
      <c r="CA41" s="18"/>
      <c r="CB41" s="18"/>
      <c r="CC41" s="18">
        <v>3.6</v>
      </c>
      <c r="CD41" s="18">
        <v>113.5</v>
      </c>
      <c r="CE41" s="18">
        <v>23.1</v>
      </c>
      <c r="CF41" s="18">
        <v>65.5</v>
      </c>
      <c r="CG41" s="18">
        <v>71.3</v>
      </c>
      <c r="CH41" s="18">
        <v>30.5</v>
      </c>
      <c r="CI41" s="18"/>
      <c r="CJ41" s="18"/>
      <c r="CK41" s="18"/>
      <c r="CL41" s="18">
        <v>144.4</v>
      </c>
      <c r="CM41" s="18">
        <v>144.9</v>
      </c>
      <c r="CN41" s="18">
        <v>148.80000000000001</v>
      </c>
      <c r="CO41" s="18"/>
      <c r="CP41" s="18"/>
      <c r="CQ41" s="18"/>
      <c r="CR41" s="18"/>
      <c r="CS41" s="18"/>
      <c r="CT41" s="18"/>
      <c r="CU41" s="18"/>
      <c r="CV41" s="18">
        <v>0.2</v>
      </c>
      <c r="CW41" s="18">
        <v>88.1</v>
      </c>
      <c r="CX41" s="18">
        <v>79.8</v>
      </c>
      <c r="CY41" s="18">
        <v>12.3</v>
      </c>
      <c r="CZ41" s="18">
        <v>0.1</v>
      </c>
      <c r="DA41" s="18">
        <v>19.899999999999999</v>
      </c>
      <c r="DB41" s="18">
        <v>20.399999999999999</v>
      </c>
      <c r="DC41" s="18">
        <v>9.9</v>
      </c>
      <c r="DD41" s="18">
        <v>4.8</v>
      </c>
      <c r="DE41" s="18">
        <v>199.2</v>
      </c>
      <c r="DF41" s="18">
        <v>1.2</v>
      </c>
      <c r="DG41" s="18">
        <v>3.5</v>
      </c>
      <c r="DH41" s="18">
        <v>4.5</v>
      </c>
      <c r="DI41" s="18"/>
      <c r="DJ41" s="18">
        <v>20</v>
      </c>
      <c r="DK41" s="18">
        <v>16.5</v>
      </c>
      <c r="DL41" s="18">
        <v>3.3</v>
      </c>
      <c r="DM41" s="18">
        <v>18.600000000000001</v>
      </c>
      <c r="DN41" s="18">
        <v>14.5</v>
      </c>
      <c r="DO41" s="18">
        <v>17.600000000000001</v>
      </c>
      <c r="DP41" s="18">
        <v>12.2</v>
      </c>
      <c r="DQ41" s="18">
        <v>46.9</v>
      </c>
      <c r="DR41" s="18">
        <v>18.100000000000001</v>
      </c>
      <c r="DS41" s="18">
        <v>3.3</v>
      </c>
      <c r="DT41" s="18">
        <v>8.3000000000000007</v>
      </c>
      <c r="DU41" s="18">
        <v>2</v>
      </c>
      <c r="DV41" s="18">
        <v>0.4</v>
      </c>
      <c r="DW41" s="18">
        <v>10</v>
      </c>
      <c r="DX41" s="18">
        <v>6.6</v>
      </c>
      <c r="DY41" s="18">
        <v>18.3</v>
      </c>
      <c r="DZ41" s="18">
        <v>20.3</v>
      </c>
      <c r="EA41" s="18">
        <v>20</v>
      </c>
      <c r="EB41" s="18">
        <v>17.3</v>
      </c>
      <c r="EC41" s="18">
        <v>80.3</v>
      </c>
      <c r="ED41" s="18">
        <v>36.6</v>
      </c>
      <c r="EE41" s="18">
        <v>73</v>
      </c>
      <c r="EF41" s="18">
        <v>86.3</v>
      </c>
      <c r="EG41" s="18">
        <v>9.1999999999999993</v>
      </c>
      <c r="EH41" s="18">
        <v>8.1</v>
      </c>
      <c r="EI41" s="18">
        <v>10.4</v>
      </c>
      <c r="EJ41" s="18">
        <v>8.3000000000000007</v>
      </c>
      <c r="EK41" s="18">
        <v>6.8</v>
      </c>
      <c r="EL41" s="18">
        <v>16.5</v>
      </c>
      <c r="EM41" s="18">
        <v>17</v>
      </c>
      <c r="EN41" s="18">
        <v>17.2</v>
      </c>
      <c r="EO41" s="18">
        <v>13.5</v>
      </c>
      <c r="EP41" s="18">
        <v>251.1</v>
      </c>
      <c r="EQ41" s="18">
        <v>9.8000000000000007</v>
      </c>
      <c r="ER41" s="18">
        <v>143.30000000000001</v>
      </c>
      <c r="ES41" s="18">
        <v>0.6</v>
      </c>
      <c r="ET41" s="18">
        <v>129.9</v>
      </c>
      <c r="EU41" s="18">
        <v>122.7</v>
      </c>
      <c r="EV41" s="18">
        <v>102.9</v>
      </c>
      <c r="EW41" s="18">
        <v>2.4</v>
      </c>
      <c r="EX41" s="18">
        <v>1.1000000000000001</v>
      </c>
      <c r="EY41" s="18">
        <v>1.8</v>
      </c>
      <c r="EZ41" s="18">
        <v>1.1000000000000001</v>
      </c>
      <c r="FA41" s="18">
        <v>9.6</v>
      </c>
      <c r="FB41" s="18">
        <v>7</v>
      </c>
      <c r="FC41" s="18">
        <v>20</v>
      </c>
      <c r="FD41" s="18">
        <v>9.3000000000000007</v>
      </c>
      <c r="FE41" s="18"/>
      <c r="FF41" s="18"/>
      <c r="FG41" s="18">
        <v>14.8</v>
      </c>
      <c r="FH41" s="18">
        <v>15.4</v>
      </c>
      <c r="FI41" s="18">
        <v>8.8000000000000007</v>
      </c>
      <c r="FJ41" s="18">
        <v>11.1</v>
      </c>
      <c r="FK41" s="18">
        <v>7794.1</v>
      </c>
      <c r="FL41" s="16"/>
      <c r="FM41" s="18">
        <v>21.42</v>
      </c>
      <c r="FN41" s="18">
        <v>8</v>
      </c>
      <c r="FO41" s="18"/>
      <c r="FP41" s="18">
        <v>13.2</v>
      </c>
      <c r="FQ41" s="18">
        <v>27</v>
      </c>
      <c r="FR41" s="18">
        <v>18</v>
      </c>
      <c r="FS41" s="18">
        <v>4.4000000000000004</v>
      </c>
      <c r="FT41" s="18">
        <v>5.3</v>
      </c>
      <c r="FU41" s="18">
        <v>97.32</v>
      </c>
    </row>
    <row r="42" spans="1:177" ht="24" customHeight="1" x14ac:dyDescent="0.3">
      <c r="A42" s="19" t="s">
        <v>58</v>
      </c>
      <c r="B42" s="19" t="s">
        <v>813</v>
      </c>
      <c r="C42" s="20">
        <v>163.19999999999999</v>
      </c>
      <c r="D42" s="20">
        <v>623.9</v>
      </c>
      <c r="E42" s="20">
        <v>214.8</v>
      </c>
      <c r="F42" s="20"/>
      <c r="G42" s="20"/>
      <c r="H42" s="20">
        <v>60.4</v>
      </c>
      <c r="I42" s="20">
        <v>182</v>
      </c>
      <c r="J42" s="20">
        <v>27.6</v>
      </c>
      <c r="K42" s="20"/>
      <c r="L42" s="20">
        <v>135.19999999999999</v>
      </c>
      <c r="M42" s="20">
        <v>135.5</v>
      </c>
      <c r="N42" s="20">
        <v>135.69999999999999</v>
      </c>
      <c r="O42" s="20">
        <v>253.2</v>
      </c>
      <c r="P42" s="20">
        <v>210.3</v>
      </c>
      <c r="Q42" s="20">
        <v>108</v>
      </c>
      <c r="R42" s="20">
        <v>533.20000000000005</v>
      </c>
      <c r="S42" s="20">
        <v>4.9000000000000004</v>
      </c>
      <c r="T42" s="20"/>
      <c r="U42" s="20"/>
      <c r="V42" s="20"/>
      <c r="W42" s="20"/>
      <c r="X42" s="20">
        <v>162.4</v>
      </c>
      <c r="Y42" s="20">
        <v>7.2</v>
      </c>
      <c r="Z42" s="20">
        <v>5.8</v>
      </c>
      <c r="AA42" s="20"/>
      <c r="AB42" s="20">
        <v>6.9</v>
      </c>
      <c r="AC42" s="20">
        <v>12.2</v>
      </c>
      <c r="AD42" s="20">
        <v>75.900000000000006</v>
      </c>
      <c r="AE42" s="20"/>
      <c r="AF42" s="20"/>
      <c r="AG42" s="20"/>
      <c r="AH42" s="20"/>
      <c r="AI42" s="20">
        <v>54.3</v>
      </c>
      <c r="AJ42" s="20">
        <v>100.3</v>
      </c>
      <c r="AK42" s="20"/>
      <c r="AL42" s="20"/>
      <c r="AM42" s="20"/>
      <c r="AN42" s="20">
        <v>6.4</v>
      </c>
      <c r="AO42" s="20">
        <v>152</v>
      </c>
      <c r="AP42" s="20">
        <v>54.3</v>
      </c>
      <c r="AQ42" s="20">
        <v>139.9</v>
      </c>
      <c r="AR42" s="20">
        <v>29.7</v>
      </c>
      <c r="AS42" s="20">
        <v>16.8</v>
      </c>
      <c r="AT42" s="20">
        <v>18.600000000000001</v>
      </c>
      <c r="AU42" s="20">
        <v>85.9</v>
      </c>
      <c r="AV42" s="20">
        <v>179.2</v>
      </c>
      <c r="AW42" s="20">
        <v>179.9</v>
      </c>
      <c r="AX42" s="20">
        <v>182</v>
      </c>
      <c r="AY42" s="20">
        <v>107.9</v>
      </c>
      <c r="AZ42" s="20">
        <v>6.1</v>
      </c>
      <c r="BA42" s="20">
        <v>8.4</v>
      </c>
      <c r="BB42" s="20">
        <v>33.1</v>
      </c>
      <c r="BC42" s="20">
        <v>21</v>
      </c>
      <c r="BD42" s="20">
        <v>2</v>
      </c>
      <c r="BE42" s="20">
        <v>16.5</v>
      </c>
      <c r="BF42" s="20">
        <v>58.5</v>
      </c>
      <c r="BG42" s="20"/>
      <c r="BH42" s="20"/>
      <c r="BI42" s="20">
        <v>80.8</v>
      </c>
      <c r="BJ42" s="20"/>
      <c r="BK42" s="20">
        <v>0</v>
      </c>
      <c r="BL42" s="20">
        <v>46.1</v>
      </c>
      <c r="BM42" s="20"/>
      <c r="BN42" s="20"/>
      <c r="BO42" s="20"/>
      <c r="BP42" s="20">
        <v>126.6</v>
      </c>
      <c r="BQ42" s="20"/>
      <c r="BR42" s="20">
        <v>0</v>
      </c>
      <c r="BS42" s="20">
        <v>200</v>
      </c>
      <c r="BT42" s="20">
        <v>87</v>
      </c>
      <c r="BU42" s="20"/>
      <c r="BV42" s="20"/>
      <c r="BW42" s="20"/>
      <c r="BX42" s="20"/>
      <c r="BY42" s="20"/>
      <c r="BZ42" s="20"/>
      <c r="CA42" s="20"/>
      <c r="CB42" s="20"/>
      <c r="CC42" s="20">
        <v>3.6</v>
      </c>
      <c r="CD42" s="20">
        <v>91.5</v>
      </c>
      <c r="CE42" s="20">
        <v>19.399999999999999</v>
      </c>
      <c r="CF42" s="20">
        <v>60</v>
      </c>
      <c r="CG42" s="20">
        <v>74.3</v>
      </c>
      <c r="CH42" s="20">
        <v>29.5</v>
      </c>
      <c r="CI42" s="20"/>
      <c r="CJ42" s="20"/>
      <c r="CK42" s="20"/>
      <c r="CL42" s="20">
        <v>144.6</v>
      </c>
      <c r="CM42" s="20">
        <v>144.9</v>
      </c>
      <c r="CN42" s="20">
        <v>147.9</v>
      </c>
      <c r="CO42" s="20"/>
      <c r="CP42" s="20"/>
      <c r="CQ42" s="20"/>
      <c r="CR42" s="20"/>
      <c r="CS42" s="20"/>
      <c r="CT42" s="20"/>
      <c r="CU42" s="20"/>
      <c r="CV42" s="20">
        <v>0.2</v>
      </c>
      <c r="CW42" s="20">
        <v>80.8</v>
      </c>
      <c r="CX42" s="20">
        <v>75</v>
      </c>
      <c r="CY42" s="20">
        <v>9.1999999999999993</v>
      </c>
      <c r="CZ42" s="20">
        <v>0.1</v>
      </c>
      <c r="DA42" s="20">
        <v>19.899999999999999</v>
      </c>
      <c r="DB42" s="20">
        <v>19.899999999999999</v>
      </c>
      <c r="DC42" s="20">
        <v>10</v>
      </c>
      <c r="DD42" s="20">
        <v>4.9000000000000004</v>
      </c>
      <c r="DE42" s="20">
        <v>188.5</v>
      </c>
      <c r="DF42" s="20">
        <v>1.2</v>
      </c>
      <c r="DG42" s="20">
        <v>3.5</v>
      </c>
      <c r="DH42" s="20">
        <v>4.5</v>
      </c>
      <c r="DI42" s="20"/>
      <c r="DJ42" s="20">
        <v>20</v>
      </c>
      <c r="DK42" s="20">
        <v>15.5</v>
      </c>
      <c r="DL42" s="20">
        <v>3.3</v>
      </c>
      <c r="DM42" s="20">
        <v>18.600000000000001</v>
      </c>
      <c r="DN42" s="20">
        <v>13.3</v>
      </c>
      <c r="DO42" s="20">
        <v>16</v>
      </c>
      <c r="DP42" s="20">
        <v>12.4</v>
      </c>
      <c r="DQ42" s="20">
        <v>46.4</v>
      </c>
      <c r="DR42" s="20">
        <v>16.399999999999999</v>
      </c>
      <c r="DS42" s="20">
        <v>3.3</v>
      </c>
      <c r="DT42" s="20">
        <v>8.5</v>
      </c>
      <c r="DU42" s="20">
        <v>2</v>
      </c>
      <c r="DV42" s="20">
        <v>0.4</v>
      </c>
      <c r="DW42" s="20">
        <v>10</v>
      </c>
      <c r="DX42" s="20">
        <v>6.6</v>
      </c>
      <c r="DY42" s="20">
        <v>17.899999999999999</v>
      </c>
      <c r="DZ42" s="20">
        <v>20.2</v>
      </c>
      <c r="EA42" s="20">
        <v>20</v>
      </c>
      <c r="EB42" s="20">
        <v>15.5</v>
      </c>
      <c r="EC42" s="20">
        <v>74.7</v>
      </c>
      <c r="ED42" s="20">
        <v>33.6</v>
      </c>
      <c r="EE42" s="20">
        <v>68.099999999999994</v>
      </c>
      <c r="EF42" s="20">
        <v>80.2</v>
      </c>
      <c r="EG42" s="20">
        <v>6.7</v>
      </c>
      <c r="EH42" s="20">
        <v>6.5</v>
      </c>
      <c r="EI42" s="20">
        <v>10.4</v>
      </c>
      <c r="EJ42" s="20">
        <v>8.3000000000000007</v>
      </c>
      <c r="EK42" s="20">
        <v>6.8</v>
      </c>
      <c r="EL42" s="20">
        <v>16.5</v>
      </c>
      <c r="EM42" s="20">
        <v>17</v>
      </c>
      <c r="EN42" s="20">
        <v>17.2</v>
      </c>
      <c r="EO42" s="20">
        <v>12.4</v>
      </c>
      <c r="EP42" s="20">
        <v>236.1</v>
      </c>
      <c r="EQ42" s="20">
        <v>7.3</v>
      </c>
      <c r="ER42" s="20">
        <v>132.9</v>
      </c>
      <c r="ES42" s="20">
        <v>0.6</v>
      </c>
      <c r="ET42" s="20">
        <v>130.9</v>
      </c>
      <c r="EU42" s="20">
        <v>148.30000000000001</v>
      </c>
      <c r="EV42" s="20">
        <v>96.2</v>
      </c>
      <c r="EW42" s="20">
        <v>2.4</v>
      </c>
      <c r="EX42" s="20">
        <v>1.1000000000000001</v>
      </c>
      <c r="EY42" s="20">
        <v>1.8</v>
      </c>
      <c r="EZ42" s="20">
        <v>1.1000000000000001</v>
      </c>
      <c r="FA42" s="20">
        <v>7.1</v>
      </c>
      <c r="FB42" s="20">
        <v>7</v>
      </c>
      <c r="FC42" s="20">
        <v>20</v>
      </c>
      <c r="FD42" s="20">
        <v>9.3000000000000007</v>
      </c>
      <c r="FE42" s="20"/>
      <c r="FF42" s="20"/>
      <c r="FG42" s="20">
        <v>15.4</v>
      </c>
      <c r="FH42" s="20">
        <v>16.3</v>
      </c>
      <c r="FI42" s="20">
        <v>7.8</v>
      </c>
      <c r="FJ42" s="20">
        <v>11</v>
      </c>
      <c r="FK42" s="20">
        <v>7662.3</v>
      </c>
      <c r="FL42" s="16"/>
      <c r="FM42" s="20">
        <v>21.44</v>
      </c>
      <c r="FN42" s="20">
        <v>8</v>
      </c>
      <c r="FO42" s="20"/>
      <c r="FP42" s="20">
        <v>13.2</v>
      </c>
      <c r="FQ42" s="20">
        <v>27</v>
      </c>
      <c r="FR42" s="20">
        <v>18</v>
      </c>
      <c r="FS42" s="20">
        <v>4.3</v>
      </c>
      <c r="FT42" s="20">
        <v>5.2</v>
      </c>
      <c r="FU42" s="20">
        <v>97.14</v>
      </c>
    </row>
    <row r="43" spans="1:177" ht="24" customHeight="1" x14ac:dyDescent="0.3">
      <c r="A43" s="14" t="s">
        <v>58</v>
      </c>
      <c r="B43" s="14" t="s">
        <v>814</v>
      </c>
      <c r="C43" s="15">
        <v>206.2</v>
      </c>
      <c r="D43" s="15">
        <v>634.29999999999995</v>
      </c>
      <c r="E43" s="15">
        <v>215.3</v>
      </c>
      <c r="F43" s="15"/>
      <c r="G43" s="15"/>
      <c r="H43" s="15">
        <v>61.2</v>
      </c>
      <c r="I43" s="15">
        <v>185.8</v>
      </c>
      <c r="J43" s="15">
        <v>27.1</v>
      </c>
      <c r="K43" s="15"/>
      <c r="L43" s="15">
        <v>115.5</v>
      </c>
      <c r="M43" s="15">
        <v>116</v>
      </c>
      <c r="N43" s="15">
        <v>115.7</v>
      </c>
      <c r="O43" s="15">
        <v>213.7</v>
      </c>
      <c r="P43" s="15">
        <v>208.9</v>
      </c>
      <c r="Q43" s="15">
        <v>109.4</v>
      </c>
      <c r="R43" s="15">
        <v>558.20000000000005</v>
      </c>
      <c r="S43" s="15">
        <v>5</v>
      </c>
      <c r="T43" s="15"/>
      <c r="U43" s="15"/>
      <c r="V43" s="15"/>
      <c r="W43" s="15"/>
      <c r="X43" s="15">
        <v>170.1</v>
      </c>
      <c r="Y43" s="15">
        <v>8</v>
      </c>
      <c r="Z43" s="15">
        <v>6.1</v>
      </c>
      <c r="AA43" s="15"/>
      <c r="AB43" s="15">
        <v>6.9</v>
      </c>
      <c r="AC43" s="15">
        <v>12.2</v>
      </c>
      <c r="AD43" s="15">
        <v>78.599999999999994</v>
      </c>
      <c r="AE43" s="15"/>
      <c r="AF43" s="15"/>
      <c r="AG43" s="15"/>
      <c r="AH43" s="15"/>
      <c r="AI43" s="15">
        <v>55.3</v>
      </c>
      <c r="AJ43" s="15">
        <v>99.3</v>
      </c>
      <c r="AK43" s="15"/>
      <c r="AL43" s="15"/>
      <c r="AM43" s="15"/>
      <c r="AN43" s="15">
        <v>6.4</v>
      </c>
      <c r="AO43" s="15">
        <v>299.60000000000002</v>
      </c>
      <c r="AP43" s="15">
        <v>53.9</v>
      </c>
      <c r="AQ43" s="15">
        <v>142.30000000000001</v>
      </c>
      <c r="AR43" s="15">
        <v>28.4</v>
      </c>
      <c r="AS43" s="15">
        <v>17</v>
      </c>
      <c r="AT43" s="15">
        <v>18.600000000000001</v>
      </c>
      <c r="AU43" s="15">
        <v>92.9</v>
      </c>
      <c r="AV43" s="15">
        <v>183.2</v>
      </c>
      <c r="AW43" s="15">
        <v>184.1</v>
      </c>
      <c r="AX43" s="15">
        <v>184.3</v>
      </c>
      <c r="AY43" s="15">
        <v>109.6</v>
      </c>
      <c r="AZ43" s="15">
        <v>6.1</v>
      </c>
      <c r="BA43" s="15">
        <v>8.5</v>
      </c>
      <c r="BB43" s="15">
        <v>33.200000000000003</v>
      </c>
      <c r="BC43" s="15">
        <v>21.6</v>
      </c>
      <c r="BD43" s="15">
        <v>2</v>
      </c>
      <c r="BE43" s="15">
        <v>16.899999999999999</v>
      </c>
      <c r="BF43" s="15">
        <v>63</v>
      </c>
      <c r="BG43" s="15"/>
      <c r="BH43" s="15"/>
      <c r="BI43" s="15">
        <v>82.5</v>
      </c>
      <c r="BJ43" s="15"/>
      <c r="BK43" s="15">
        <v>0</v>
      </c>
      <c r="BL43" s="15">
        <v>45.9</v>
      </c>
      <c r="BM43" s="15"/>
      <c r="BN43" s="15"/>
      <c r="BO43" s="15"/>
      <c r="BP43" s="15">
        <v>128.1</v>
      </c>
      <c r="BQ43" s="15"/>
      <c r="BR43" s="15">
        <v>0</v>
      </c>
      <c r="BS43" s="15">
        <v>200</v>
      </c>
      <c r="BT43" s="15">
        <v>86.8</v>
      </c>
      <c r="BU43" s="15"/>
      <c r="BV43" s="15"/>
      <c r="BW43" s="15"/>
      <c r="BX43" s="15"/>
      <c r="BY43" s="15"/>
      <c r="BZ43" s="15"/>
      <c r="CA43" s="15"/>
      <c r="CB43" s="15"/>
      <c r="CC43" s="15">
        <v>3.6</v>
      </c>
      <c r="CD43" s="15">
        <v>109.9</v>
      </c>
      <c r="CE43" s="15">
        <v>54.7</v>
      </c>
      <c r="CF43" s="15">
        <v>61.4</v>
      </c>
      <c r="CG43" s="15">
        <v>74.8</v>
      </c>
      <c r="CH43" s="15">
        <v>30.3</v>
      </c>
      <c r="CI43" s="15"/>
      <c r="CJ43" s="15"/>
      <c r="CK43" s="15"/>
      <c r="CL43" s="15">
        <v>144.80000000000001</v>
      </c>
      <c r="CM43" s="15">
        <v>145.4</v>
      </c>
      <c r="CN43" s="15">
        <v>148.80000000000001</v>
      </c>
      <c r="CO43" s="15"/>
      <c r="CP43" s="15"/>
      <c r="CQ43" s="15"/>
      <c r="CR43" s="15"/>
      <c r="CS43" s="15"/>
      <c r="CT43" s="15"/>
      <c r="CU43" s="15"/>
      <c r="CV43" s="15">
        <v>0.1</v>
      </c>
      <c r="CW43" s="15">
        <v>81.099999999999994</v>
      </c>
      <c r="CX43" s="15">
        <v>50.3</v>
      </c>
      <c r="CY43" s="15">
        <v>10.8</v>
      </c>
      <c r="CZ43" s="15">
        <v>0.1</v>
      </c>
      <c r="DA43" s="15">
        <v>20</v>
      </c>
      <c r="DB43" s="15">
        <v>20.2</v>
      </c>
      <c r="DC43" s="15">
        <v>9.9</v>
      </c>
      <c r="DD43" s="15">
        <v>4.8</v>
      </c>
      <c r="DE43" s="15">
        <v>147.19999999999999</v>
      </c>
      <c r="DF43" s="15">
        <v>1.2</v>
      </c>
      <c r="DG43" s="15">
        <v>3.5</v>
      </c>
      <c r="DH43" s="15">
        <v>4.5</v>
      </c>
      <c r="DI43" s="15"/>
      <c r="DJ43" s="15">
        <v>20</v>
      </c>
      <c r="DK43" s="15">
        <v>15.5</v>
      </c>
      <c r="DL43" s="15">
        <v>3.3</v>
      </c>
      <c r="DM43" s="15">
        <v>18.600000000000001</v>
      </c>
      <c r="DN43" s="15">
        <v>10.1</v>
      </c>
      <c r="DO43" s="15">
        <v>11.6</v>
      </c>
      <c r="DP43" s="15">
        <v>12.5</v>
      </c>
      <c r="DQ43" s="15">
        <v>45.7</v>
      </c>
      <c r="DR43" s="15">
        <v>11.6</v>
      </c>
      <c r="DS43" s="15">
        <v>3.3</v>
      </c>
      <c r="DT43" s="15">
        <v>18.100000000000001</v>
      </c>
      <c r="DU43" s="15">
        <v>2</v>
      </c>
      <c r="DV43" s="15">
        <v>0.4</v>
      </c>
      <c r="DW43" s="15">
        <v>10</v>
      </c>
      <c r="DX43" s="15">
        <v>6.6</v>
      </c>
      <c r="DY43" s="15">
        <v>18</v>
      </c>
      <c r="DZ43" s="15">
        <v>20.3</v>
      </c>
      <c r="EA43" s="15">
        <v>19.7</v>
      </c>
      <c r="EB43" s="15">
        <v>15.1</v>
      </c>
      <c r="EC43" s="15">
        <v>73.5</v>
      </c>
      <c r="ED43" s="15">
        <v>23.4</v>
      </c>
      <c r="EE43" s="15">
        <v>60.2</v>
      </c>
      <c r="EF43" s="15">
        <v>73.099999999999994</v>
      </c>
      <c r="EG43" s="15">
        <v>7.2</v>
      </c>
      <c r="EH43" s="15">
        <v>6</v>
      </c>
      <c r="EI43" s="15">
        <v>10.4</v>
      </c>
      <c r="EJ43" s="15">
        <v>8.3000000000000007</v>
      </c>
      <c r="EK43" s="15">
        <v>6.8</v>
      </c>
      <c r="EL43" s="15">
        <v>16.5</v>
      </c>
      <c r="EM43" s="15">
        <v>17</v>
      </c>
      <c r="EN43" s="15">
        <v>17.2</v>
      </c>
      <c r="EO43" s="15">
        <v>12</v>
      </c>
      <c r="EP43" s="15">
        <v>189.6</v>
      </c>
      <c r="EQ43" s="15">
        <v>4.5999999999999996</v>
      </c>
      <c r="ER43" s="15">
        <v>91.6</v>
      </c>
      <c r="ES43" s="15">
        <v>0.6</v>
      </c>
      <c r="ET43" s="15">
        <v>132</v>
      </c>
      <c r="EU43" s="15">
        <v>151.19999999999999</v>
      </c>
      <c r="EV43" s="15">
        <v>80.5</v>
      </c>
      <c r="EW43" s="15">
        <v>2.4</v>
      </c>
      <c r="EX43" s="15">
        <v>1.1000000000000001</v>
      </c>
      <c r="EY43" s="15">
        <v>1.8</v>
      </c>
      <c r="EZ43" s="15">
        <v>1.1000000000000001</v>
      </c>
      <c r="FA43" s="15">
        <v>4.5</v>
      </c>
      <c r="FB43" s="15">
        <v>7</v>
      </c>
      <c r="FC43" s="15">
        <v>19.8</v>
      </c>
      <c r="FD43" s="15">
        <v>9</v>
      </c>
      <c r="FE43" s="15"/>
      <c r="FF43" s="15"/>
      <c r="FG43" s="15">
        <v>15.1</v>
      </c>
      <c r="FH43" s="15">
        <v>16.3</v>
      </c>
      <c r="FI43" s="15">
        <v>7.6</v>
      </c>
      <c r="FJ43" s="15">
        <v>11.1</v>
      </c>
      <c r="FK43" s="15">
        <v>7692</v>
      </c>
      <c r="FL43" s="16"/>
      <c r="FM43" s="15">
        <v>21.4</v>
      </c>
      <c r="FN43" s="15">
        <v>8</v>
      </c>
      <c r="FO43" s="15"/>
      <c r="FP43" s="15">
        <v>13.2</v>
      </c>
      <c r="FQ43" s="15">
        <v>27</v>
      </c>
      <c r="FR43" s="15">
        <v>18</v>
      </c>
      <c r="FS43" s="15">
        <v>4.3</v>
      </c>
      <c r="FT43" s="15">
        <v>5.2</v>
      </c>
      <c r="FU43" s="15">
        <v>97.1</v>
      </c>
    </row>
    <row r="44" spans="1:177" ht="24" customHeight="1" x14ac:dyDescent="0.3">
      <c r="A44" s="17" t="s">
        <v>58</v>
      </c>
      <c r="B44" s="17" t="s">
        <v>815</v>
      </c>
      <c r="C44" s="18">
        <v>205.6</v>
      </c>
      <c r="D44" s="18">
        <v>634.4</v>
      </c>
      <c r="E44" s="18">
        <v>216.2</v>
      </c>
      <c r="F44" s="18"/>
      <c r="G44" s="18"/>
      <c r="H44" s="18">
        <v>61.3</v>
      </c>
      <c r="I44" s="18">
        <v>185.2</v>
      </c>
      <c r="J44" s="18">
        <v>27.3</v>
      </c>
      <c r="K44" s="18"/>
      <c r="L44" s="18">
        <v>164</v>
      </c>
      <c r="M44" s="18">
        <v>163.4</v>
      </c>
      <c r="N44" s="18">
        <v>163.69999999999999</v>
      </c>
      <c r="O44" s="18">
        <v>251</v>
      </c>
      <c r="P44" s="18">
        <v>212.8</v>
      </c>
      <c r="Q44" s="18">
        <v>109.7</v>
      </c>
      <c r="R44" s="18">
        <v>560.20000000000005</v>
      </c>
      <c r="S44" s="18">
        <v>5</v>
      </c>
      <c r="T44" s="18"/>
      <c r="U44" s="18"/>
      <c r="V44" s="18"/>
      <c r="W44" s="18"/>
      <c r="X44" s="18">
        <v>167.8</v>
      </c>
      <c r="Y44" s="18">
        <v>7.8</v>
      </c>
      <c r="Z44" s="18">
        <v>5.9</v>
      </c>
      <c r="AA44" s="18"/>
      <c r="AB44" s="18">
        <v>6.9</v>
      </c>
      <c r="AC44" s="18">
        <v>12.2</v>
      </c>
      <c r="AD44" s="18">
        <v>78.900000000000006</v>
      </c>
      <c r="AE44" s="18"/>
      <c r="AF44" s="18"/>
      <c r="AG44" s="18"/>
      <c r="AH44" s="18"/>
      <c r="AI44" s="18">
        <v>54.9</v>
      </c>
      <c r="AJ44" s="18">
        <v>102.7</v>
      </c>
      <c r="AK44" s="18"/>
      <c r="AL44" s="18"/>
      <c r="AM44" s="18"/>
      <c r="AN44" s="18">
        <v>6.4</v>
      </c>
      <c r="AO44" s="18">
        <v>304</v>
      </c>
      <c r="AP44" s="18">
        <v>54.3</v>
      </c>
      <c r="AQ44" s="18">
        <v>144.80000000000001</v>
      </c>
      <c r="AR44" s="18">
        <v>27.1</v>
      </c>
      <c r="AS44" s="18">
        <v>17</v>
      </c>
      <c r="AT44" s="18">
        <v>18.600000000000001</v>
      </c>
      <c r="AU44" s="18">
        <v>88.5</v>
      </c>
      <c r="AV44" s="18">
        <v>183.7</v>
      </c>
      <c r="AW44" s="18">
        <v>184.3</v>
      </c>
      <c r="AX44" s="18">
        <v>185.8</v>
      </c>
      <c r="AY44" s="18">
        <v>109.4</v>
      </c>
      <c r="AZ44" s="18">
        <v>6.1</v>
      </c>
      <c r="BA44" s="18">
        <v>8.5</v>
      </c>
      <c r="BB44" s="18">
        <v>33.5</v>
      </c>
      <c r="BC44" s="18">
        <v>21.5</v>
      </c>
      <c r="BD44" s="18">
        <v>2</v>
      </c>
      <c r="BE44" s="18">
        <v>17.2</v>
      </c>
      <c r="BF44" s="18">
        <v>62.6</v>
      </c>
      <c r="BG44" s="18"/>
      <c r="BH44" s="18"/>
      <c r="BI44" s="18">
        <v>82.3</v>
      </c>
      <c r="BJ44" s="18"/>
      <c r="BK44" s="18">
        <v>0</v>
      </c>
      <c r="BL44" s="18">
        <v>46.4</v>
      </c>
      <c r="BM44" s="18"/>
      <c r="BN44" s="18"/>
      <c r="BO44" s="18"/>
      <c r="BP44" s="18">
        <v>127.8</v>
      </c>
      <c r="BQ44" s="18"/>
      <c r="BR44" s="18">
        <v>0</v>
      </c>
      <c r="BS44" s="18">
        <v>200</v>
      </c>
      <c r="BT44" s="18">
        <v>85.9</v>
      </c>
      <c r="BU44" s="18"/>
      <c r="BV44" s="18"/>
      <c r="BW44" s="18"/>
      <c r="BX44" s="18"/>
      <c r="BY44" s="18"/>
      <c r="BZ44" s="18"/>
      <c r="CA44" s="18"/>
      <c r="CB44" s="18"/>
      <c r="CC44" s="18">
        <v>3.8</v>
      </c>
      <c r="CD44" s="18">
        <v>173.6</v>
      </c>
      <c r="CE44" s="18">
        <v>65.7</v>
      </c>
      <c r="CF44" s="18">
        <v>61.2</v>
      </c>
      <c r="CG44" s="18">
        <v>74.7</v>
      </c>
      <c r="CH44" s="18">
        <v>30.1</v>
      </c>
      <c r="CI44" s="18"/>
      <c r="CJ44" s="18"/>
      <c r="CK44" s="18"/>
      <c r="CL44" s="18">
        <v>145.30000000000001</v>
      </c>
      <c r="CM44" s="18">
        <v>145.9</v>
      </c>
      <c r="CN44" s="18">
        <v>149.5</v>
      </c>
      <c r="CO44" s="18"/>
      <c r="CP44" s="18"/>
      <c r="CQ44" s="18"/>
      <c r="CR44" s="18"/>
      <c r="CS44" s="18"/>
      <c r="CT44" s="18"/>
      <c r="CU44" s="18"/>
      <c r="CV44" s="18">
        <v>0.1</v>
      </c>
      <c r="CW44" s="18">
        <v>82.6</v>
      </c>
      <c r="CX44" s="18">
        <v>22.1</v>
      </c>
      <c r="CY44" s="18">
        <v>9</v>
      </c>
      <c r="CZ44" s="18">
        <v>0</v>
      </c>
      <c r="DA44" s="18">
        <v>20</v>
      </c>
      <c r="DB44" s="18">
        <v>20.2</v>
      </c>
      <c r="DC44" s="18">
        <v>10</v>
      </c>
      <c r="DD44" s="18">
        <v>4.9000000000000004</v>
      </c>
      <c r="DE44" s="18">
        <v>71.8</v>
      </c>
      <c r="DF44" s="18">
        <v>1.2</v>
      </c>
      <c r="DG44" s="18">
        <v>3.5</v>
      </c>
      <c r="DH44" s="18">
        <v>4.8</v>
      </c>
      <c r="DI44" s="18"/>
      <c r="DJ44" s="18">
        <v>20</v>
      </c>
      <c r="DK44" s="18">
        <v>15.5</v>
      </c>
      <c r="DL44" s="18">
        <v>3.3</v>
      </c>
      <c r="DM44" s="18">
        <v>18.600000000000001</v>
      </c>
      <c r="DN44" s="18">
        <v>3.5</v>
      </c>
      <c r="DO44" s="18">
        <v>3.9</v>
      </c>
      <c r="DP44" s="18">
        <v>12.5</v>
      </c>
      <c r="DQ44" s="18">
        <v>44.6</v>
      </c>
      <c r="DR44" s="18">
        <v>3.4</v>
      </c>
      <c r="DS44" s="18">
        <v>3.3</v>
      </c>
      <c r="DT44" s="18">
        <v>20.2</v>
      </c>
      <c r="DU44" s="18">
        <v>2</v>
      </c>
      <c r="DV44" s="18">
        <v>0.4</v>
      </c>
      <c r="DW44" s="18">
        <v>10</v>
      </c>
      <c r="DX44" s="18">
        <v>6.6</v>
      </c>
      <c r="DY44" s="18">
        <v>17.600000000000001</v>
      </c>
      <c r="DZ44" s="18">
        <v>20.2</v>
      </c>
      <c r="EA44" s="18">
        <v>20</v>
      </c>
      <c r="EB44" s="18">
        <v>19</v>
      </c>
      <c r="EC44" s="18">
        <v>68.2</v>
      </c>
      <c r="ED44" s="18">
        <v>11.6</v>
      </c>
      <c r="EE44" s="18">
        <v>61.6</v>
      </c>
      <c r="EF44" s="18">
        <v>80.2</v>
      </c>
      <c r="EG44" s="18">
        <v>6.3</v>
      </c>
      <c r="EH44" s="18">
        <v>8.3000000000000007</v>
      </c>
      <c r="EI44" s="18">
        <v>10.4</v>
      </c>
      <c r="EJ44" s="18">
        <v>8.3000000000000007</v>
      </c>
      <c r="EK44" s="18">
        <v>6.8</v>
      </c>
      <c r="EL44" s="18">
        <v>16.5</v>
      </c>
      <c r="EM44" s="18">
        <v>17</v>
      </c>
      <c r="EN44" s="18">
        <v>17.2</v>
      </c>
      <c r="EO44" s="18">
        <v>8.5</v>
      </c>
      <c r="EP44" s="18">
        <v>99</v>
      </c>
      <c r="EQ44" s="18">
        <v>2.1</v>
      </c>
      <c r="ER44" s="18">
        <v>44.4</v>
      </c>
      <c r="ES44" s="18">
        <v>0.6</v>
      </c>
      <c r="ET44" s="18">
        <v>131.9</v>
      </c>
      <c r="EU44" s="18">
        <v>133.4</v>
      </c>
      <c r="EV44" s="18">
        <v>41.5</v>
      </c>
      <c r="EW44" s="18">
        <v>2.4</v>
      </c>
      <c r="EX44" s="18">
        <v>1.1000000000000001</v>
      </c>
      <c r="EY44" s="18">
        <v>1.8</v>
      </c>
      <c r="EZ44" s="18">
        <v>1.1000000000000001</v>
      </c>
      <c r="FA44" s="18">
        <v>2.2000000000000002</v>
      </c>
      <c r="FB44" s="18">
        <v>7</v>
      </c>
      <c r="FC44" s="18">
        <v>20.100000000000001</v>
      </c>
      <c r="FD44" s="18">
        <v>8.5</v>
      </c>
      <c r="FE44" s="18"/>
      <c r="FF44" s="18"/>
      <c r="FG44" s="18">
        <v>14.6</v>
      </c>
      <c r="FH44" s="18">
        <v>18.399999999999999</v>
      </c>
      <c r="FI44" s="18">
        <v>8</v>
      </c>
      <c r="FJ44" s="18">
        <v>11</v>
      </c>
      <c r="FK44" s="18">
        <v>7629.2</v>
      </c>
      <c r="FL44" s="16"/>
      <c r="FM44" s="18">
        <v>21.12</v>
      </c>
      <c r="FN44" s="18">
        <v>8</v>
      </c>
      <c r="FO44" s="18"/>
      <c r="FP44" s="18">
        <v>13.2</v>
      </c>
      <c r="FQ44" s="18">
        <v>27</v>
      </c>
      <c r="FR44" s="18">
        <v>18</v>
      </c>
      <c r="FS44" s="18">
        <v>4.2</v>
      </c>
      <c r="FT44" s="18">
        <v>5.2</v>
      </c>
      <c r="FU44" s="18">
        <v>96.72</v>
      </c>
    </row>
    <row r="45" spans="1:177" ht="24" customHeight="1" x14ac:dyDescent="0.3">
      <c r="A45" s="17" t="s">
        <v>58</v>
      </c>
      <c r="B45" s="17" t="s">
        <v>816</v>
      </c>
      <c r="C45" s="18">
        <v>205.3</v>
      </c>
      <c r="D45" s="18">
        <v>632.6</v>
      </c>
      <c r="E45" s="18">
        <v>216.1</v>
      </c>
      <c r="F45" s="18"/>
      <c r="G45" s="18"/>
      <c r="H45" s="18">
        <v>61.2</v>
      </c>
      <c r="I45" s="18">
        <v>182.3</v>
      </c>
      <c r="J45" s="18">
        <v>26.4</v>
      </c>
      <c r="K45" s="18"/>
      <c r="L45" s="18">
        <v>183.6</v>
      </c>
      <c r="M45" s="18">
        <v>190.3</v>
      </c>
      <c r="N45" s="18">
        <v>189.9</v>
      </c>
      <c r="O45" s="18">
        <v>275.10000000000002</v>
      </c>
      <c r="P45" s="18">
        <v>212.5</v>
      </c>
      <c r="Q45" s="18">
        <v>109.4</v>
      </c>
      <c r="R45" s="18">
        <v>556.9</v>
      </c>
      <c r="S45" s="18">
        <v>5</v>
      </c>
      <c r="T45" s="18"/>
      <c r="U45" s="18"/>
      <c r="V45" s="18"/>
      <c r="W45" s="18"/>
      <c r="X45" s="18">
        <v>168.7</v>
      </c>
      <c r="Y45" s="18">
        <v>7.8</v>
      </c>
      <c r="Z45" s="18">
        <v>5.9</v>
      </c>
      <c r="AA45" s="18"/>
      <c r="AB45" s="18">
        <v>6.9</v>
      </c>
      <c r="AC45" s="18">
        <v>12.2</v>
      </c>
      <c r="AD45" s="18">
        <v>78.8</v>
      </c>
      <c r="AE45" s="18"/>
      <c r="AF45" s="18"/>
      <c r="AG45" s="18"/>
      <c r="AH45" s="18"/>
      <c r="AI45" s="18">
        <v>54.9</v>
      </c>
      <c r="AJ45" s="18">
        <v>101.7</v>
      </c>
      <c r="AK45" s="18"/>
      <c r="AL45" s="18"/>
      <c r="AM45" s="18"/>
      <c r="AN45" s="18">
        <v>6.4</v>
      </c>
      <c r="AO45" s="18">
        <v>384.5</v>
      </c>
      <c r="AP45" s="18">
        <v>54.3</v>
      </c>
      <c r="AQ45" s="18">
        <v>151.69999999999999</v>
      </c>
      <c r="AR45" s="18">
        <v>27</v>
      </c>
      <c r="AS45" s="18">
        <v>17</v>
      </c>
      <c r="AT45" s="18">
        <v>18.600000000000001</v>
      </c>
      <c r="AU45" s="18">
        <v>91.9</v>
      </c>
      <c r="AV45" s="18">
        <v>183.3</v>
      </c>
      <c r="AW45" s="18">
        <v>183.2</v>
      </c>
      <c r="AX45" s="18">
        <v>184.9</v>
      </c>
      <c r="AY45" s="18">
        <v>109.4</v>
      </c>
      <c r="AZ45" s="18">
        <v>6.1</v>
      </c>
      <c r="BA45" s="18">
        <v>8.5</v>
      </c>
      <c r="BB45" s="18">
        <v>33.4</v>
      </c>
      <c r="BC45" s="18">
        <v>21.5</v>
      </c>
      <c r="BD45" s="18">
        <v>2</v>
      </c>
      <c r="BE45" s="18">
        <v>17.399999999999999</v>
      </c>
      <c r="BF45" s="18">
        <v>61.9</v>
      </c>
      <c r="BG45" s="18"/>
      <c r="BH45" s="18"/>
      <c r="BI45" s="18">
        <v>82</v>
      </c>
      <c r="BJ45" s="18"/>
      <c r="BK45" s="18">
        <v>0</v>
      </c>
      <c r="BL45" s="18">
        <v>46.8</v>
      </c>
      <c r="BM45" s="18"/>
      <c r="BN45" s="18"/>
      <c r="BO45" s="18"/>
      <c r="BP45" s="18">
        <v>127.6</v>
      </c>
      <c r="BQ45" s="18"/>
      <c r="BR45" s="18">
        <v>0</v>
      </c>
      <c r="BS45" s="18">
        <v>200</v>
      </c>
      <c r="BT45" s="18">
        <v>87.9</v>
      </c>
      <c r="BU45" s="18"/>
      <c r="BV45" s="18"/>
      <c r="BW45" s="18"/>
      <c r="BX45" s="18"/>
      <c r="BY45" s="18"/>
      <c r="BZ45" s="18"/>
      <c r="CA45" s="18"/>
      <c r="CB45" s="18"/>
      <c r="CC45" s="18">
        <v>3.8</v>
      </c>
      <c r="CD45" s="18">
        <v>218.8</v>
      </c>
      <c r="CE45" s="18">
        <v>65.400000000000006</v>
      </c>
      <c r="CF45" s="18">
        <v>61</v>
      </c>
      <c r="CG45" s="18">
        <v>75.099999999999994</v>
      </c>
      <c r="CH45" s="18">
        <v>30</v>
      </c>
      <c r="CI45" s="18"/>
      <c r="CJ45" s="18"/>
      <c r="CK45" s="18"/>
      <c r="CL45" s="18">
        <v>144.6</v>
      </c>
      <c r="CM45" s="18">
        <v>145.4</v>
      </c>
      <c r="CN45" s="18">
        <v>148.5</v>
      </c>
      <c r="CO45" s="18"/>
      <c r="CP45" s="18"/>
      <c r="CQ45" s="18"/>
      <c r="CR45" s="18"/>
      <c r="CS45" s="18"/>
      <c r="CT45" s="18"/>
      <c r="CU45" s="18"/>
      <c r="CV45" s="18">
        <v>0</v>
      </c>
      <c r="CW45" s="18">
        <v>87.3</v>
      </c>
      <c r="CX45" s="18">
        <v>3.9</v>
      </c>
      <c r="CY45" s="18">
        <v>2.2999999999999998</v>
      </c>
      <c r="CZ45" s="18">
        <v>0</v>
      </c>
      <c r="DA45" s="18">
        <v>19.899999999999999</v>
      </c>
      <c r="DB45" s="18">
        <v>20.100000000000001</v>
      </c>
      <c r="DC45" s="18">
        <v>10</v>
      </c>
      <c r="DD45" s="18">
        <v>4.9000000000000004</v>
      </c>
      <c r="DE45" s="18">
        <v>7.3</v>
      </c>
      <c r="DF45" s="18">
        <v>1.2</v>
      </c>
      <c r="DG45" s="18">
        <v>3.5</v>
      </c>
      <c r="DH45" s="18">
        <v>4.8</v>
      </c>
      <c r="DI45" s="18"/>
      <c r="DJ45" s="18">
        <v>20</v>
      </c>
      <c r="DK45" s="18">
        <v>15.5</v>
      </c>
      <c r="DL45" s="18">
        <v>3.3</v>
      </c>
      <c r="DM45" s="18">
        <v>18.600000000000001</v>
      </c>
      <c r="DN45" s="18">
        <v>0.2</v>
      </c>
      <c r="DO45" s="18">
        <v>0.1</v>
      </c>
      <c r="DP45" s="18">
        <v>12.5</v>
      </c>
      <c r="DQ45" s="18">
        <v>43.7</v>
      </c>
      <c r="DR45" s="18">
        <v>0</v>
      </c>
      <c r="DS45" s="18">
        <v>3.3</v>
      </c>
      <c r="DT45" s="18">
        <v>20.2</v>
      </c>
      <c r="DU45" s="18">
        <v>2</v>
      </c>
      <c r="DV45" s="18">
        <v>0.4</v>
      </c>
      <c r="DW45" s="18">
        <v>10</v>
      </c>
      <c r="DX45" s="18">
        <v>6.6</v>
      </c>
      <c r="DY45" s="18">
        <v>17.399999999999999</v>
      </c>
      <c r="DZ45" s="18">
        <v>20.399999999999999</v>
      </c>
      <c r="EA45" s="18">
        <v>20</v>
      </c>
      <c r="EB45" s="18">
        <v>20.6</v>
      </c>
      <c r="EC45" s="18">
        <v>68.099999999999994</v>
      </c>
      <c r="ED45" s="18">
        <v>1.8</v>
      </c>
      <c r="EE45" s="18">
        <v>63.8</v>
      </c>
      <c r="EF45" s="18">
        <v>81.099999999999994</v>
      </c>
      <c r="EG45" s="18">
        <v>6.8</v>
      </c>
      <c r="EH45" s="18">
        <v>7.2</v>
      </c>
      <c r="EI45" s="18">
        <v>10.4</v>
      </c>
      <c r="EJ45" s="18">
        <v>8.3000000000000007</v>
      </c>
      <c r="EK45" s="18">
        <v>6.4</v>
      </c>
      <c r="EL45" s="18">
        <v>16.5</v>
      </c>
      <c r="EM45" s="18">
        <v>17</v>
      </c>
      <c r="EN45" s="18">
        <v>17.2</v>
      </c>
      <c r="EO45" s="18">
        <v>2.9</v>
      </c>
      <c r="EP45" s="18">
        <v>18.899999999999999</v>
      </c>
      <c r="EQ45" s="18">
        <v>0.5</v>
      </c>
      <c r="ER45" s="18">
        <v>6.3</v>
      </c>
      <c r="ES45" s="18">
        <v>0.6</v>
      </c>
      <c r="ET45" s="18">
        <v>132.6</v>
      </c>
      <c r="EU45" s="18">
        <v>125.7</v>
      </c>
      <c r="EV45" s="18">
        <v>7.1</v>
      </c>
      <c r="EW45" s="18">
        <v>2.4</v>
      </c>
      <c r="EX45" s="18">
        <v>1.1000000000000001</v>
      </c>
      <c r="EY45" s="18">
        <v>1.8</v>
      </c>
      <c r="EZ45" s="18">
        <v>1.1000000000000001</v>
      </c>
      <c r="FA45" s="18">
        <v>0.5</v>
      </c>
      <c r="FB45" s="18">
        <v>7</v>
      </c>
      <c r="FC45" s="18">
        <v>20.100000000000001</v>
      </c>
      <c r="FD45" s="18">
        <v>9.1999999999999993</v>
      </c>
      <c r="FE45" s="18"/>
      <c r="FF45" s="18"/>
      <c r="FG45" s="18">
        <v>14.4</v>
      </c>
      <c r="FH45" s="18">
        <v>17.899999999999999</v>
      </c>
      <c r="FI45" s="18">
        <v>7</v>
      </c>
      <c r="FJ45" s="18">
        <v>11</v>
      </c>
      <c r="FK45" s="18">
        <v>7576.1</v>
      </c>
      <c r="FL45" s="16"/>
      <c r="FM45" s="18">
        <v>20.96</v>
      </c>
      <c r="FN45" s="18">
        <v>8</v>
      </c>
      <c r="FO45" s="18"/>
      <c r="FP45" s="18">
        <v>13.2</v>
      </c>
      <c r="FQ45" s="18">
        <v>27</v>
      </c>
      <c r="FR45" s="18">
        <v>18</v>
      </c>
      <c r="FS45" s="18">
        <v>4.3</v>
      </c>
      <c r="FT45" s="18">
        <v>5.3</v>
      </c>
      <c r="FU45" s="18">
        <v>96.76</v>
      </c>
    </row>
    <row r="46" spans="1:177" ht="24" customHeight="1" x14ac:dyDescent="0.3">
      <c r="A46" s="17" t="s">
        <v>58</v>
      </c>
      <c r="B46" s="17" t="s">
        <v>817</v>
      </c>
      <c r="C46" s="18">
        <v>205.4</v>
      </c>
      <c r="D46" s="18">
        <v>630</v>
      </c>
      <c r="E46" s="18">
        <v>215.8</v>
      </c>
      <c r="F46" s="18"/>
      <c r="G46" s="18"/>
      <c r="H46" s="18">
        <v>61.3</v>
      </c>
      <c r="I46" s="18">
        <v>181.4</v>
      </c>
      <c r="J46" s="18">
        <v>27.2</v>
      </c>
      <c r="K46" s="18"/>
      <c r="L46" s="18">
        <v>146</v>
      </c>
      <c r="M46" s="18">
        <v>145.80000000000001</v>
      </c>
      <c r="N46" s="18">
        <v>146.19999999999999</v>
      </c>
      <c r="O46" s="18">
        <v>248.8</v>
      </c>
      <c r="P46" s="18">
        <v>210</v>
      </c>
      <c r="Q46" s="18">
        <v>109.7</v>
      </c>
      <c r="R46" s="18">
        <v>554.70000000000005</v>
      </c>
      <c r="S46" s="18">
        <v>5</v>
      </c>
      <c r="T46" s="18"/>
      <c r="U46" s="18"/>
      <c r="V46" s="18"/>
      <c r="W46" s="18"/>
      <c r="X46" s="18">
        <v>165.2</v>
      </c>
      <c r="Y46" s="18">
        <v>7.5</v>
      </c>
      <c r="Z46" s="18">
        <v>5.8</v>
      </c>
      <c r="AA46" s="18"/>
      <c r="AB46" s="18">
        <v>6.9</v>
      </c>
      <c r="AC46" s="18">
        <v>12.2</v>
      </c>
      <c r="AD46" s="18">
        <v>77.8</v>
      </c>
      <c r="AE46" s="18"/>
      <c r="AF46" s="18"/>
      <c r="AG46" s="18"/>
      <c r="AH46" s="18"/>
      <c r="AI46" s="18">
        <v>54.8</v>
      </c>
      <c r="AJ46" s="18">
        <v>199.1</v>
      </c>
      <c r="AK46" s="18"/>
      <c r="AL46" s="18"/>
      <c r="AM46" s="18"/>
      <c r="AN46" s="18">
        <v>6.4</v>
      </c>
      <c r="AO46" s="18">
        <v>382</v>
      </c>
      <c r="AP46" s="18">
        <v>53.5</v>
      </c>
      <c r="AQ46" s="18">
        <v>151.6</v>
      </c>
      <c r="AR46" s="18">
        <v>27.7</v>
      </c>
      <c r="AS46" s="18">
        <v>16.8</v>
      </c>
      <c r="AT46" s="18">
        <v>18.600000000000001</v>
      </c>
      <c r="AU46" s="18">
        <v>87.4</v>
      </c>
      <c r="AV46" s="18">
        <v>182.1</v>
      </c>
      <c r="AW46" s="18">
        <v>182.7</v>
      </c>
      <c r="AX46" s="18">
        <v>184.1</v>
      </c>
      <c r="AY46" s="18">
        <v>108.8</v>
      </c>
      <c r="AZ46" s="18">
        <v>6.1</v>
      </c>
      <c r="BA46" s="18">
        <v>8.4</v>
      </c>
      <c r="BB46" s="18">
        <v>33.1</v>
      </c>
      <c r="BC46" s="18">
        <v>21.4</v>
      </c>
      <c r="BD46" s="18">
        <v>2</v>
      </c>
      <c r="BE46" s="18">
        <v>16.600000000000001</v>
      </c>
      <c r="BF46" s="18">
        <v>61.6</v>
      </c>
      <c r="BG46" s="18"/>
      <c r="BH46" s="18"/>
      <c r="BI46" s="18">
        <v>86.5</v>
      </c>
      <c r="BJ46" s="18"/>
      <c r="BK46" s="18">
        <v>0</v>
      </c>
      <c r="BL46" s="18">
        <v>46.7</v>
      </c>
      <c r="BM46" s="18"/>
      <c r="BN46" s="18"/>
      <c r="BO46" s="18"/>
      <c r="BP46" s="18">
        <v>127.6</v>
      </c>
      <c r="BQ46" s="18"/>
      <c r="BR46" s="18">
        <v>55.1</v>
      </c>
      <c r="BS46" s="18">
        <v>200</v>
      </c>
      <c r="BT46" s="18">
        <v>86.3</v>
      </c>
      <c r="BU46" s="18"/>
      <c r="BV46" s="18"/>
      <c r="BW46" s="18"/>
      <c r="BX46" s="18"/>
      <c r="BY46" s="18"/>
      <c r="BZ46" s="18"/>
      <c r="CA46" s="18"/>
      <c r="CB46" s="18"/>
      <c r="CC46" s="18">
        <v>3.8</v>
      </c>
      <c r="CD46" s="18">
        <v>108.7</v>
      </c>
      <c r="CE46" s="18">
        <v>65.2</v>
      </c>
      <c r="CF46" s="18">
        <v>60.9</v>
      </c>
      <c r="CG46" s="18">
        <v>75.599999999999994</v>
      </c>
      <c r="CH46" s="18">
        <v>29.9</v>
      </c>
      <c r="CI46" s="18"/>
      <c r="CJ46" s="18"/>
      <c r="CK46" s="18"/>
      <c r="CL46" s="18">
        <v>145.6</v>
      </c>
      <c r="CM46" s="18">
        <v>146.4</v>
      </c>
      <c r="CN46" s="18">
        <v>149</v>
      </c>
      <c r="CO46" s="18"/>
      <c r="CP46" s="18"/>
      <c r="CQ46" s="18"/>
      <c r="CR46" s="18"/>
      <c r="CS46" s="18"/>
      <c r="CT46" s="18"/>
      <c r="CU46" s="18"/>
      <c r="CV46" s="18">
        <v>0</v>
      </c>
      <c r="CW46" s="18">
        <v>82.4</v>
      </c>
      <c r="CX46" s="18">
        <v>0</v>
      </c>
      <c r="CY46" s="18">
        <v>2.4</v>
      </c>
      <c r="CZ46" s="18">
        <v>0</v>
      </c>
      <c r="DA46" s="18">
        <v>20</v>
      </c>
      <c r="DB46" s="18">
        <v>20.100000000000001</v>
      </c>
      <c r="DC46" s="18">
        <v>10</v>
      </c>
      <c r="DD46" s="18">
        <v>4.9000000000000004</v>
      </c>
      <c r="DE46" s="18">
        <v>0</v>
      </c>
      <c r="DF46" s="18">
        <v>1.2</v>
      </c>
      <c r="DG46" s="18">
        <v>3.5</v>
      </c>
      <c r="DH46" s="18">
        <v>4.8</v>
      </c>
      <c r="DI46" s="18"/>
      <c r="DJ46" s="18">
        <v>20</v>
      </c>
      <c r="DK46" s="18">
        <v>15.5</v>
      </c>
      <c r="DL46" s="18">
        <v>3.4</v>
      </c>
      <c r="DM46" s="18">
        <v>18.600000000000001</v>
      </c>
      <c r="DN46" s="18">
        <v>0</v>
      </c>
      <c r="DO46" s="18">
        <v>0</v>
      </c>
      <c r="DP46" s="18">
        <v>12.3</v>
      </c>
      <c r="DQ46" s="18">
        <v>43</v>
      </c>
      <c r="DR46" s="18">
        <v>0</v>
      </c>
      <c r="DS46" s="18">
        <v>3.3</v>
      </c>
      <c r="DT46" s="18">
        <v>20.2</v>
      </c>
      <c r="DU46" s="18">
        <v>2</v>
      </c>
      <c r="DV46" s="18">
        <v>0.4</v>
      </c>
      <c r="DW46" s="18">
        <v>10</v>
      </c>
      <c r="DX46" s="18">
        <v>6.6</v>
      </c>
      <c r="DY46" s="18">
        <v>17.5</v>
      </c>
      <c r="DZ46" s="18">
        <v>20.2</v>
      </c>
      <c r="EA46" s="18">
        <v>19.899999999999999</v>
      </c>
      <c r="EB46" s="18">
        <v>22.2</v>
      </c>
      <c r="EC46" s="18">
        <v>66.599999999999994</v>
      </c>
      <c r="ED46" s="18">
        <v>0</v>
      </c>
      <c r="EE46" s="18">
        <v>61.9</v>
      </c>
      <c r="EF46" s="18">
        <v>80.599999999999994</v>
      </c>
      <c r="EG46" s="18">
        <v>7.6</v>
      </c>
      <c r="EH46" s="18">
        <v>7.4</v>
      </c>
      <c r="EI46" s="18">
        <v>10.4</v>
      </c>
      <c r="EJ46" s="18">
        <v>8.3000000000000007</v>
      </c>
      <c r="EK46" s="18">
        <v>6.3</v>
      </c>
      <c r="EL46" s="18">
        <v>16.5</v>
      </c>
      <c r="EM46" s="18">
        <v>17</v>
      </c>
      <c r="EN46" s="18">
        <v>17.2</v>
      </c>
      <c r="EO46" s="18">
        <v>1.8</v>
      </c>
      <c r="EP46" s="18">
        <v>0</v>
      </c>
      <c r="EQ46" s="18">
        <v>0</v>
      </c>
      <c r="ER46" s="18">
        <v>0</v>
      </c>
      <c r="ES46" s="18">
        <v>0.6</v>
      </c>
      <c r="ET46" s="18">
        <v>130.5</v>
      </c>
      <c r="EU46" s="18">
        <v>101.3</v>
      </c>
      <c r="EV46" s="18">
        <v>0</v>
      </c>
      <c r="EW46" s="18">
        <v>2.4</v>
      </c>
      <c r="EX46" s="18">
        <v>1.1000000000000001</v>
      </c>
      <c r="EY46" s="18">
        <v>1.8</v>
      </c>
      <c r="EZ46" s="18">
        <v>1.1000000000000001</v>
      </c>
      <c r="FA46" s="18">
        <v>0</v>
      </c>
      <c r="FB46" s="18">
        <v>7</v>
      </c>
      <c r="FC46" s="18">
        <v>20</v>
      </c>
      <c r="FD46" s="18">
        <v>9.1999999999999993</v>
      </c>
      <c r="FE46" s="18"/>
      <c r="FF46" s="18"/>
      <c r="FG46" s="18">
        <v>14.7</v>
      </c>
      <c r="FH46" s="18">
        <v>19</v>
      </c>
      <c r="FI46" s="18">
        <v>6.8</v>
      </c>
      <c r="FJ46" s="18">
        <v>11.1</v>
      </c>
      <c r="FK46" s="18">
        <v>7367.4</v>
      </c>
      <c r="FL46" s="16"/>
      <c r="FM46" s="18">
        <v>20.91</v>
      </c>
      <c r="FN46" s="18">
        <v>8</v>
      </c>
      <c r="FO46" s="18"/>
      <c r="FP46" s="18">
        <v>13.2</v>
      </c>
      <c r="FQ46" s="18">
        <v>27</v>
      </c>
      <c r="FR46" s="18">
        <v>18</v>
      </c>
      <c r="FS46" s="18">
        <v>4.5</v>
      </c>
      <c r="FT46" s="18">
        <v>15.9</v>
      </c>
      <c r="FU46" s="18">
        <v>107.51</v>
      </c>
    </row>
    <row r="47" spans="1:177" ht="24" customHeight="1" x14ac:dyDescent="0.3">
      <c r="A47" s="17" t="s">
        <v>58</v>
      </c>
      <c r="B47" s="17" t="s">
        <v>818</v>
      </c>
      <c r="C47" s="18">
        <v>206.2</v>
      </c>
      <c r="D47" s="18">
        <v>631.9</v>
      </c>
      <c r="E47" s="18">
        <v>216</v>
      </c>
      <c r="F47" s="18"/>
      <c r="G47" s="18"/>
      <c r="H47" s="18">
        <v>61.1</v>
      </c>
      <c r="I47" s="18">
        <v>181.8</v>
      </c>
      <c r="J47" s="18">
        <v>26.7</v>
      </c>
      <c r="K47" s="18"/>
      <c r="L47" s="18">
        <v>159.80000000000001</v>
      </c>
      <c r="M47" s="18">
        <v>159.9</v>
      </c>
      <c r="N47" s="18">
        <v>160.1</v>
      </c>
      <c r="O47" s="18">
        <v>252.6</v>
      </c>
      <c r="P47" s="18">
        <v>210.2</v>
      </c>
      <c r="Q47" s="18">
        <v>110.1</v>
      </c>
      <c r="R47" s="18">
        <v>557.9</v>
      </c>
      <c r="S47" s="18">
        <v>5</v>
      </c>
      <c r="T47" s="18"/>
      <c r="U47" s="18"/>
      <c r="V47" s="18"/>
      <c r="W47" s="18"/>
      <c r="X47" s="18">
        <v>166.5</v>
      </c>
      <c r="Y47" s="18">
        <v>7.8</v>
      </c>
      <c r="Z47" s="18">
        <v>6.3</v>
      </c>
      <c r="AA47" s="18"/>
      <c r="AB47" s="18">
        <v>6.9</v>
      </c>
      <c r="AC47" s="18">
        <v>12.6</v>
      </c>
      <c r="AD47" s="18">
        <v>78.599999999999994</v>
      </c>
      <c r="AE47" s="18"/>
      <c r="AF47" s="18"/>
      <c r="AG47" s="18"/>
      <c r="AH47" s="18"/>
      <c r="AI47" s="18">
        <v>54.9</v>
      </c>
      <c r="AJ47" s="18">
        <v>222.4</v>
      </c>
      <c r="AK47" s="18"/>
      <c r="AL47" s="18"/>
      <c r="AM47" s="18"/>
      <c r="AN47" s="18">
        <v>6.4</v>
      </c>
      <c r="AO47" s="18">
        <v>443.4</v>
      </c>
      <c r="AP47" s="18">
        <v>53.6</v>
      </c>
      <c r="AQ47" s="18">
        <v>151.6</v>
      </c>
      <c r="AR47" s="18">
        <v>27.1</v>
      </c>
      <c r="AS47" s="18">
        <v>17</v>
      </c>
      <c r="AT47" s="18">
        <v>18.600000000000001</v>
      </c>
      <c r="AU47" s="18">
        <v>88.68</v>
      </c>
      <c r="AV47" s="18">
        <v>182.9</v>
      </c>
      <c r="AW47" s="18">
        <v>183</v>
      </c>
      <c r="AX47" s="18">
        <v>184.6</v>
      </c>
      <c r="AY47" s="18">
        <v>109.2</v>
      </c>
      <c r="AZ47" s="18">
        <v>6.1</v>
      </c>
      <c r="BA47" s="18">
        <v>8.5</v>
      </c>
      <c r="BB47" s="18">
        <v>33.6</v>
      </c>
      <c r="BC47" s="18">
        <v>21.4</v>
      </c>
      <c r="BD47" s="18">
        <v>2</v>
      </c>
      <c r="BE47" s="18">
        <v>32.299999999999997</v>
      </c>
      <c r="BF47" s="18">
        <v>59.9</v>
      </c>
      <c r="BG47" s="18"/>
      <c r="BH47" s="18"/>
      <c r="BI47" s="18">
        <v>86.7</v>
      </c>
      <c r="BJ47" s="18"/>
      <c r="BK47" s="18">
        <v>0</v>
      </c>
      <c r="BL47" s="18">
        <v>46.6</v>
      </c>
      <c r="BM47" s="18"/>
      <c r="BN47" s="18"/>
      <c r="BO47" s="18"/>
      <c r="BP47" s="18">
        <v>127.7</v>
      </c>
      <c r="BQ47" s="18"/>
      <c r="BR47" s="18">
        <v>168</v>
      </c>
      <c r="BS47" s="18">
        <v>200</v>
      </c>
      <c r="BT47" s="18">
        <v>87.3</v>
      </c>
      <c r="BU47" s="18"/>
      <c r="BV47" s="18"/>
      <c r="BW47" s="18"/>
      <c r="BX47" s="18"/>
      <c r="BY47" s="18"/>
      <c r="BZ47" s="18"/>
      <c r="CA47" s="18"/>
      <c r="CB47" s="18"/>
      <c r="CC47" s="18">
        <v>4</v>
      </c>
      <c r="CD47" s="18">
        <v>164.6</v>
      </c>
      <c r="CE47" s="18">
        <v>65.400000000000006</v>
      </c>
      <c r="CF47" s="18">
        <v>63.1</v>
      </c>
      <c r="CG47" s="18">
        <v>75.400000000000006</v>
      </c>
      <c r="CH47" s="18">
        <v>30.5</v>
      </c>
      <c r="CI47" s="18"/>
      <c r="CJ47" s="18"/>
      <c r="CK47" s="18"/>
      <c r="CL47" s="18">
        <v>146</v>
      </c>
      <c r="CM47" s="18">
        <v>146.69999999999999</v>
      </c>
      <c r="CN47" s="18">
        <v>149.30000000000001</v>
      </c>
      <c r="CO47" s="18"/>
      <c r="CP47" s="18"/>
      <c r="CQ47" s="18"/>
      <c r="CR47" s="18"/>
      <c r="CS47" s="18"/>
      <c r="CT47" s="18"/>
      <c r="CU47" s="18"/>
      <c r="CV47" s="18">
        <v>0</v>
      </c>
      <c r="CW47" s="18">
        <v>77.8</v>
      </c>
      <c r="CX47" s="18">
        <v>0</v>
      </c>
      <c r="CY47" s="18">
        <v>0.2</v>
      </c>
      <c r="CZ47" s="18">
        <v>0</v>
      </c>
      <c r="DA47" s="18">
        <v>19.899999999999999</v>
      </c>
      <c r="DB47" s="18">
        <v>19.420000000000002</v>
      </c>
      <c r="DC47" s="18">
        <v>9.9</v>
      </c>
      <c r="DD47" s="18">
        <v>4.9000000000000004</v>
      </c>
      <c r="DE47" s="18">
        <v>0</v>
      </c>
      <c r="DF47" s="18">
        <v>1.2</v>
      </c>
      <c r="DG47" s="18">
        <v>3.5</v>
      </c>
      <c r="DH47" s="18">
        <v>4.7</v>
      </c>
      <c r="DI47" s="18"/>
      <c r="DJ47" s="18">
        <v>20</v>
      </c>
      <c r="DK47" s="18">
        <v>15.5</v>
      </c>
      <c r="DL47" s="18">
        <v>3.4</v>
      </c>
      <c r="DM47" s="18">
        <v>18.600000000000001</v>
      </c>
      <c r="DN47" s="18">
        <v>0</v>
      </c>
      <c r="DO47" s="18">
        <v>0</v>
      </c>
      <c r="DP47" s="18">
        <v>12.1</v>
      </c>
      <c r="DQ47" s="18">
        <v>41.9</v>
      </c>
      <c r="DR47" s="18">
        <v>0</v>
      </c>
      <c r="DS47" s="18">
        <v>3.3</v>
      </c>
      <c r="DT47" s="18">
        <v>20.2</v>
      </c>
      <c r="DU47" s="18">
        <v>2</v>
      </c>
      <c r="DV47" s="18">
        <v>0.4</v>
      </c>
      <c r="DW47" s="18">
        <v>10</v>
      </c>
      <c r="DX47" s="18">
        <v>6.6</v>
      </c>
      <c r="DY47" s="18">
        <v>17.2</v>
      </c>
      <c r="DZ47" s="18">
        <v>20.3</v>
      </c>
      <c r="EA47" s="18">
        <v>20</v>
      </c>
      <c r="EB47" s="18">
        <v>23.4</v>
      </c>
      <c r="EC47" s="18">
        <v>66.400000000000006</v>
      </c>
      <c r="ED47" s="18">
        <v>0</v>
      </c>
      <c r="EE47" s="18">
        <v>68.8</v>
      </c>
      <c r="EF47" s="18">
        <v>80.099999999999994</v>
      </c>
      <c r="EG47" s="18">
        <v>6</v>
      </c>
      <c r="EH47" s="18">
        <v>7.4</v>
      </c>
      <c r="EI47" s="18">
        <v>9.8000000000000007</v>
      </c>
      <c r="EJ47" s="18">
        <v>8.3000000000000007</v>
      </c>
      <c r="EK47" s="18">
        <v>6.2</v>
      </c>
      <c r="EL47" s="18">
        <v>16.5</v>
      </c>
      <c r="EM47" s="18">
        <v>17</v>
      </c>
      <c r="EN47" s="18">
        <v>17.2</v>
      </c>
      <c r="EO47" s="18">
        <v>0</v>
      </c>
      <c r="EP47" s="18">
        <v>0</v>
      </c>
      <c r="EQ47" s="18">
        <v>0</v>
      </c>
      <c r="ER47" s="18">
        <v>0</v>
      </c>
      <c r="ES47" s="18">
        <v>0.6</v>
      </c>
      <c r="ET47" s="18">
        <v>128.1</v>
      </c>
      <c r="EU47" s="18">
        <v>108.6</v>
      </c>
      <c r="EV47" s="18">
        <v>0</v>
      </c>
      <c r="EW47" s="18">
        <v>2.4</v>
      </c>
      <c r="EX47" s="18">
        <v>1.1000000000000001</v>
      </c>
      <c r="EY47" s="18">
        <v>1.8</v>
      </c>
      <c r="EZ47" s="18">
        <v>1.1000000000000001</v>
      </c>
      <c r="FA47" s="18">
        <v>0</v>
      </c>
      <c r="FB47" s="18">
        <v>7</v>
      </c>
      <c r="FC47" s="18">
        <v>20</v>
      </c>
      <c r="FD47" s="18">
        <v>10.8</v>
      </c>
      <c r="FE47" s="18"/>
      <c r="FF47" s="18"/>
      <c r="FG47" s="18">
        <v>14.8</v>
      </c>
      <c r="FH47" s="18">
        <v>18.8</v>
      </c>
      <c r="FI47" s="18">
        <v>8.5</v>
      </c>
      <c r="FJ47" s="18">
        <v>11.1</v>
      </c>
      <c r="FK47" s="18">
        <v>7701.3</v>
      </c>
      <c r="FL47" s="16"/>
      <c r="FM47" s="18">
        <v>21.41</v>
      </c>
      <c r="FN47" s="18">
        <v>8</v>
      </c>
      <c r="FO47" s="18"/>
      <c r="FP47" s="18">
        <v>13.2</v>
      </c>
      <c r="FQ47" s="18">
        <v>27</v>
      </c>
      <c r="FR47" s="18">
        <v>18</v>
      </c>
      <c r="FS47" s="18">
        <v>4.5999999999999996</v>
      </c>
      <c r="FT47" s="18">
        <v>15.8</v>
      </c>
      <c r="FU47" s="18">
        <v>108.01</v>
      </c>
    </row>
    <row r="48" spans="1:177" ht="24" customHeight="1" x14ac:dyDescent="0.3">
      <c r="A48" s="17" t="s">
        <v>58</v>
      </c>
      <c r="B48" s="17" t="s">
        <v>819</v>
      </c>
      <c r="C48" s="18">
        <v>205.2</v>
      </c>
      <c r="D48" s="18">
        <v>634</v>
      </c>
      <c r="E48" s="18">
        <v>216</v>
      </c>
      <c r="F48" s="18"/>
      <c r="G48" s="18"/>
      <c r="H48" s="18">
        <v>61.7</v>
      </c>
      <c r="I48" s="18">
        <v>181.8</v>
      </c>
      <c r="J48" s="18">
        <v>27.2</v>
      </c>
      <c r="K48" s="18"/>
      <c r="L48" s="18">
        <v>159.9</v>
      </c>
      <c r="M48" s="18">
        <v>160</v>
      </c>
      <c r="N48" s="18">
        <v>159.80000000000001</v>
      </c>
      <c r="O48" s="18">
        <v>255.4</v>
      </c>
      <c r="P48" s="18">
        <v>212</v>
      </c>
      <c r="Q48" s="18">
        <v>110</v>
      </c>
      <c r="R48" s="18">
        <v>558.1</v>
      </c>
      <c r="S48" s="18">
        <v>5</v>
      </c>
      <c r="T48" s="18"/>
      <c r="U48" s="18"/>
      <c r="V48" s="18"/>
      <c r="W48" s="18"/>
      <c r="X48" s="18">
        <v>171.3</v>
      </c>
      <c r="Y48" s="18">
        <v>8.1</v>
      </c>
      <c r="Z48" s="18">
        <v>6.3</v>
      </c>
      <c r="AA48" s="18"/>
      <c r="AB48" s="18">
        <v>6.9</v>
      </c>
      <c r="AC48" s="18">
        <v>12.5</v>
      </c>
      <c r="AD48" s="18">
        <v>109.8</v>
      </c>
      <c r="AE48" s="18"/>
      <c r="AF48" s="18"/>
      <c r="AG48" s="18"/>
      <c r="AH48" s="18"/>
      <c r="AI48" s="18">
        <v>55.4</v>
      </c>
      <c r="AJ48" s="18">
        <v>222.3</v>
      </c>
      <c r="AK48" s="18"/>
      <c r="AL48" s="18"/>
      <c r="AM48" s="18"/>
      <c r="AN48" s="18">
        <v>6.4</v>
      </c>
      <c r="AO48" s="18">
        <v>428.8</v>
      </c>
      <c r="AP48" s="18">
        <v>52.2</v>
      </c>
      <c r="AQ48" s="18">
        <v>153.1</v>
      </c>
      <c r="AR48" s="18">
        <v>27.8</v>
      </c>
      <c r="AS48" s="18">
        <v>17</v>
      </c>
      <c r="AT48" s="18">
        <v>18.600000000000001</v>
      </c>
      <c r="AU48" s="18">
        <v>89.12</v>
      </c>
      <c r="AV48" s="18">
        <v>184.5</v>
      </c>
      <c r="AW48" s="18">
        <v>185.2</v>
      </c>
      <c r="AX48" s="18">
        <v>184.2</v>
      </c>
      <c r="AY48" s="18">
        <v>111.1</v>
      </c>
      <c r="AZ48" s="18">
        <v>6.1</v>
      </c>
      <c r="BA48" s="18">
        <v>8.5</v>
      </c>
      <c r="BB48" s="18">
        <v>34.299999999999997</v>
      </c>
      <c r="BC48" s="18">
        <v>22</v>
      </c>
      <c r="BD48" s="18">
        <v>2</v>
      </c>
      <c r="BE48" s="18">
        <v>32.200000000000003</v>
      </c>
      <c r="BF48" s="18">
        <v>61</v>
      </c>
      <c r="BG48" s="18"/>
      <c r="BH48" s="18"/>
      <c r="BI48" s="18">
        <v>87.3</v>
      </c>
      <c r="BJ48" s="18"/>
      <c r="BK48" s="18">
        <v>0</v>
      </c>
      <c r="BL48" s="18">
        <v>46.9</v>
      </c>
      <c r="BM48" s="18"/>
      <c r="BN48" s="18"/>
      <c r="BO48" s="18"/>
      <c r="BP48" s="18">
        <v>128.1</v>
      </c>
      <c r="BQ48" s="18"/>
      <c r="BR48" s="18">
        <v>168.4</v>
      </c>
      <c r="BS48" s="18">
        <v>200</v>
      </c>
      <c r="BT48" s="18">
        <v>87.1</v>
      </c>
      <c r="BU48" s="18"/>
      <c r="BV48" s="18"/>
      <c r="BW48" s="18"/>
      <c r="BX48" s="18"/>
      <c r="BY48" s="18"/>
      <c r="BZ48" s="18"/>
      <c r="CA48" s="18"/>
      <c r="CB48" s="18"/>
      <c r="CC48" s="18">
        <v>4.4000000000000004</v>
      </c>
      <c r="CD48" s="18">
        <v>167.3</v>
      </c>
      <c r="CE48" s="18">
        <v>66.3</v>
      </c>
      <c r="CF48" s="18">
        <v>65.5</v>
      </c>
      <c r="CG48" s="18">
        <v>75.5</v>
      </c>
      <c r="CH48" s="18">
        <v>30.7</v>
      </c>
      <c r="CI48" s="18"/>
      <c r="CJ48" s="18"/>
      <c r="CK48" s="18"/>
      <c r="CL48" s="18">
        <v>145.30000000000001</v>
      </c>
      <c r="CM48" s="18">
        <v>146.19999999999999</v>
      </c>
      <c r="CN48" s="18">
        <v>149.19999999999999</v>
      </c>
      <c r="CO48" s="18"/>
      <c r="CP48" s="18"/>
      <c r="CQ48" s="18"/>
      <c r="CR48" s="18"/>
      <c r="CS48" s="18"/>
      <c r="CT48" s="18"/>
      <c r="CU48" s="18"/>
      <c r="CV48" s="18">
        <v>0</v>
      </c>
      <c r="CW48" s="18">
        <v>75.2</v>
      </c>
      <c r="CX48" s="18">
        <v>0</v>
      </c>
      <c r="CY48" s="18">
        <v>0</v>
      </c>
      <c r="CZ48" s="18">
        <v>0</v>
      </c>
      <c r="DA48" s="18">
        <v>20</v>
      </c>
      <c r="DB48" s="18">
        <v>19.420000000000002</v>
      </c>
      <c r="DC48" s="18">
        <v>10</v>
      </c>
      <c r="DD48" s="18">
        <v>4.8</v>
      </c>
      <c r="DE48" s="18">
        <v>0</v>
      </c>
      <c r="DF48" s="18">
        <v>1.2</v>
      </c>
      <c r="DG48" s="18">
        <v>3.5</v>
      </c>
      <c r="DH48" s="18">
        <v>4.5999999999999996</v>
      </c>
      <c r="DI48" s="18"/>
      <c r="DJ48" s="18">
        <v>20</v>
      </c>
      <c r="DK48" s="18">
        <v>14.3</v>
      </c>
      <c r="DL48" s="18">
        <v>3.4</v>
      </c>
      <c r="DM48" s="18">
        <v>18.600000000000001</v>
      </c>
      <c r="DN48" s="18">
        <v>0</v>
      </c>
      <c r="DO48" s="18">
        <v>0</v>
      </c>
      <c r="DP48" s="18">
        <v>11.9</v>
      </c>
      <c r="DQ48" s="18">
        <v>40.200000000000003</v>
      </c>
      <c r="DR48" s="18">
        <v>0</v>
      </c>
      <c r="DS48" s="18">
        <v>3.3</v>
      </c>
      <c r="DT48" s="18">
        <v>20.2</v>
      </c>
      <c r="DU48" s="18">
        <v>2</v>
      </c>
      <c r="DV48" s="18">
        <v>0.4</v>
      </c>
      <c r="DW48" s="18">
        <v>10</v>
      </c>
      <c r="DX48" s="18">
        <v>6.6</v>
      </c>
      <c r="DY48" s="18">
        <v>17.399999999999999</v>
      </c>
      <c r="DZ48" s="18">
        <v>20.399999999999999</v>
      </c>
      <c r="EA48" s="18">
        <v>20</v>
      </c>
      <c r="EB48" s="18">
        <v>24.3</v>
      </c>
      <c r="EC48" s="18">
        <v>74.3</v>
      </c>
      <c r="ED48" s="18">
        <v>0</v>
      </c>
      <c r="EE48" s="18">
        <v>56.2</v>
      </c>
      <c r="EF48" s="18">
        <v>80.400000000000006</v>
      </c>
      <c r="EG48" s="18">
        <v>5.2</v>
      </c>
      <c r="EH48" s="18">
        <v>6</v>
      </c>
      <c r="EI48" s="18">
        <v>0</v>
      </c>
      <c r="EJ48" s="18">
        <v>8.3000000000000007</v>
      </c>
      <c r="EK48" s="18">
        <v>6.7</v>
      </c>
      <c r="EL48" s="18">
        <v>16</v>
      </c>
      <c r="EM48" s="18">
        <v>16.5</v>
      </c>
      <c r="EN48" s="18">
        <v>17.2</v>
      </c>
      <c r="EO48" s="18">
        <v>0.5</v>
      </c>
      <c r="EP48" s="18">
        <v>0</v>
      </c>
      <c r="EQ48" s="18">
        <v>0</v>
      </c>
      <c r="ER48" s="18">
        <v>0</v>
      </c>
      <c r="ES48" s="18">
        <v>0.6</v>
      </c>
      <c r="ET48" s="18">
        <v>119.6</v>
      </c>
      <c r="EU48" s="18">
        <v>111.9</v>
      </c>
      <c r="EV48" s="18">
        <v>0</v>
      </c>
      <c r="EW48" s="18">
        <v>2.4</v>
      </c>
      <c r="EX48" s="18">
        <v>1.1000000000000001</v>
      </c>
      <c r="EY48" s="18">
        <v>1.8</v>
      </c>
      <c r="EZ48" s="18">
        <v>1.1000000000000001</v>
      </c>
      <c r="FA48" s="18">
        <v>0</v>
      </c>
      <c r="FB48" s="18">
        <v>7</v>
      </c>
      <c r="FC48" s="18">
        <v>20</v>
      </c>
      <c r="FD48" s="18">
        <v>10.8</v>
      </c>
      <c r="FE48" s="18"/>
      <c r="FF48" s="18"/>
      <c r="FG48" s="18">
        <v>14</v>
      </c>
      <c r="FH48" s="18">
        <v>18.739999999999998</v>
      </c>
      <c r="FI48" s="18">
        <v>7.4</v>
      </c>
      <c r="FJ48" s="18">
        <v>11</v>
      </c>
      <c r="FK48" s="18">
        <v>7717.48</v>
      </c>
      <c r="FL48" s="16"/>
      <c r="FM48" s="18">
        <v>21.06</v>
      </c>
      <c r="FN48" s="18">
        <v>8</v>
      </c>
      <c r="FO48" s="18"/>
      <c r="FP48" s="18">
        <v>7.4</v>
      </c>
      <c r="FQ48" s="18">
        <v>27</v>
      </c>
      <c r="FR48" s="18">
        <v>18</v>
      </c>
      <c r="FS48" s="18">
        <v>4.5999999999999996</v>
      </c>
      <c r="FT48" s="18">
        <v>15.9</v>
      </c>
      <c r="FU48" s="18">
        <v>101.96</v>
      </c>
    </row>
    <row r="49" spans="1:177" ht="24" customHeight="1" x14ac:dyDescent="0.3">
      <c r="A49" s="17" t="s">
        <v>58</v>
      </c>
      <c r="B49" s="17" t="s">
        <v>820</v>
      </c>
      <c r="C49" s="18">
        <v>205.3</v>
      </c>
      <c r="D49" s="18">
        <v>633.1</v>
      </c>
      <c r="E49" s="18">
        <v>216.4</v>
      </c>
      <c r="F49" s="18"/>
      <c r="G49" s="18"/>
      <c r="H49" s="18">
        <v>61.7</v>
      </c>
      <c r="I49" s="18">
        <v>181.7</v>
      </c>
      <c r="J49" s="18">
        <v>27</v>
      </c>
      <c r="K49" s="18"/>
      <c r="L49" s="18">
        <v>176.6</v>
      </c>
      <c r="M49" s="18">
        <v>176.4</v>
      </c>
      <c r="N49" s="18">
        <v>176.5</v>
      </c>
      <c r="O49" s="18">
        <v>269.2</v>
      </c>
      <c r="P49" s="18">
        <v>212</v>
      </c>
      <c r="Q49" s="18">
        <v>110.1</v>
      </c>
      <c r="R49" s="18">
        <v>557.20000000000005</v>
      </c>
      <c r="S49" s="18">
        <v>5</v>
      </c>
      <c r="T49" s="18"/>
      <c r="U49" s="18"/>
      <c r="V49" s="18"/>
      <c r="W49" s="18"/>
      <c r="X49" s="18">
        <v>169.5</v>
      </c>
      <c r="Y49" s="18">
        <v>8</v>
      </c>
      <c r="Z49" s="18">
        <v>6.1</v>
      </c>
      <c r="AA49" s="18"/>
      <c r="AB49" s="18">
        <v>6.9</v>
      </c>
      <c r="AC49" s="18">
        <v>13</v>
      </c>
      <c r="AD49" s="18">
        <v>108.9</v>
      </c>
      <c r="AE49" s="18"/>
      <c r="AF49" s="18"/>
      <c r="AG49" s="18"/>
      <c r="AH49" s="18"/>
      <c r="AI49" s="18">
        <v>55.3</v>
      </c>
      <c r="AJ49" s="18">
        <v>222.4</v>
      </c>
      <c r="AK49" s="18"/>
      <c r="AL49" s="18"/>
      <c r="AM49" s="18"/>
      <c r="AN49" s="18">
        <v>6.4</v>
      </c>
      <c r="AO49" s="18">
        <v>441.3</v>
      </c>
      <c r="AP49" s="18">
        <v>52.5</v>
      </c>
      <c r="AQ49" s="18">
        <v>152.19999999999999</v>
      </c>
      <c r="AR49" s="18">
        <v>26.5</v>
      </c>
      <c r="AS49" s="18">
        <v>17</v>
      </c>
      <c r="AT49" s="18">
        <v>18.600000000000001</v>
      </c>
      <c r="AU49" s="18">
        <v>88.59</v>
      </c>
      <c r="AV49" s="18">
        <v>185</v>
      </c>
      <c r="AW49" s="18">
        <v>185.4</v>
      </c>
      <c r="AX49" s="18">
        <v>184.6</v>
      </c>
      <c r="AY49" s="18">
        <v>110.1</v>
      </c>
      <c r="AZ49" s="18">
        <v>6.1</v>
      </c>
      <c r="BA49" s="18">
        <v>8.4</v>
      </c>
      <c r="BB49" s="18">
        <v>33.700000000000003</v>
      </c>
      <c r="BC49" s="18">
        <v>21.6</v>
      </c>
      <c r="BD49" s="18">
        <v>2</v>
      </c>
      <c r="BE49" s="18">
        <v>32</v>
      </c>
      <c r="BF49" s="18">
        <v>60.6</v>
      </c>
      <c r="BG49" s="18"/>
      <c r="BH49" s="18"/>
      <c r="BI49" s="18">
        <v>86.9</v>
      </c>
      <c r="BJ49" s="18"/>
      <c r="BK49" s="18">
        <v>0</v>
      </c>
      <c r="BL49" s="18">
        <v>47</v>
      </c>
      <c r="BM49" s="18"/>
      <c r="BN49" s="18"/>
      <c r="BO49" s="18"/>
      <c r="BP49" s="18">
        <v>127.9</v>
      </c>
      <c r="BQ49" s="18"/>
      <c r="BR49" s="18">
        <v>170.4</v>
      </c>
      <c r="BS49" s="18">
        <v>200</v>
      </c>
      <c r="BT49" s="18">
        <v>87.5</v>
      </c>
      <c r="BU49" s="18"/>
      <c r="BV49" s="18"/>
      <c r="BW49" s="18"/>
      <c r="BX49" s="18"/>
      <c r="BY49" s="18"/>
      <c r="BZ49" s="18"/>
      <c r="CA49" s="18"/>
      <c r="CB49" s="18"/>
      <c r="CC49" s="18">
        <v>4.5</v>
      </c>
      <c r="CD49" s="18">
        <v>175.9</v>
      </c>
      <c r="CE49" s="18">
        <v>66.099999999999994</v>
      </c>
      <c r="CF49" s="18">
        <v>65.3</v>
      </c>
      <c r="CG49" s="18">
        <v>74.5</v>
      </c>
      <c r="CH49" s="18">
        <v>30.2</v>
      </c>
      <c r="CI49" s="18"/>
      <c r="CJ49" s="18"/>
      <c r="CK49" s="18"/>
      <c r="CL49" s="18">
        <v>145.69999999999999</v>
      </c>
      <c r="CM49" s="18">
        <v>146.5</v>
      </c>
      <c r="CN49" s="18">
        <v>149.19999999999999</v>
      </c>
      <c r="CO49" s="18"/>
      <c r="CP49" s="18"/>
      <c r="CQ49" s="18"/>
      <c r="CR49" s="18"/>
      <c r="CS49" s="18"/>
      <c r="CT49" s="18"/>
      <c r="CU49" s="18"/>
      <c r="CV49" s="18">
        <v>0</v>
      </c>
      <c r="CW49" s="18">
        <v>84.2</v>
      </c>
      <c r="CX49" s="18">
        <v>0</v>
      </c>
      <c r="CY49" s="18">
        <v>2</v>
      </c>
      <c r="CZ49" s="18">
        <v>0</v>
      </c>
      <c r="DA49" s="18">
        <v>20</v>
      </c>
      <c r="DB49" s="18">
        <v>19.420000000000002</v>
      </c>
      <c r="DC49" s="18">
        <v>9.9</v>
      </c>
      <c r="DD49" s="18">
        <v>4.8</v>
      </c>
      <c r="DE49" s="18">
        <v>0</v>
      </c>
      <c r="DF49" s="18">
        <v>1.2</v>
      </c>
      <c r="DG49" s="18">
        <v>3.5</v>
      </c>
      <c r="DH49" s="18">
        <v>4.5999999999999996</v>
      </c>
      <c r="DI49" s="18"/>
      <c r="DJ49" s="18">
        <v>20</v>
      </c>
      <c r="DK49" s="18">
        <v>14.2</v>
      </c>
      <c r="DL49" s="18">
        <v>3.4</v>
      </c>
      <c r="DM49" s="18">
        <v>18.600000000000001</v>
      </c>
      <c r="DN49" s="18">
        <v>0</v>
      </c>
      <c r="DO49" s="18">
        <v>0</v>
      </c>
      <c r="DP49" s="18">
        <v>11.8</v>
      </c>
      <c r="DQ49" s="18">
        <v>38.700000000000003</v>
      </c>
      <c r="DR49" s="18">
        <v>0</v>
      </c>
      <c r="DS49" s="18">
        <v>3.4</v>
      </c>
      <c r="DT49" s="18">
        <v>20.2</v>
      </c>
      <c r="DU49" s="18">
        <v>2</v>
      </c>
      <c r="DV49" s="18">
        <v>0.4</v>
      </c>
      <c r="DW49" s="18">
        <v>10</v>
      </c>
      <c r="DX49" s="18">
        <v>6.8</v>
      </c>
      <c r="DY49" s="18">
        <v>17.399999999999999</v>
      </c>
      <c r="DZ49" s="18">
        <v>20.3</v>
      </c>
      <c r="EA49" s="18">
        <v>20</v>
      </c>
      <c r="EB49" s="18">
        <v>25.2</v>
      </c>
      <c r="EC49" s="18">
        <v>66.8</v>
      </c>
      <c r="ED49" s="18">
        <v>0</v>
      </c>
      <c r="EE49" s="18">
        <v>70.8</v>
      </c>
      <c r="EF49" s="18">
        <v>83.2</v>
      </c>
      <c r="EG49" s="18">
        <v>5.2</v>
      </c>
      <c r="EH49" s="18">
        <v>4.8</v>
      </c>
      <c r="EI49" s="18">
        <v>3.8</v>
      </c>
      <c r="EJ49" s="18">
        <v>8.3000000000000007</v>
      </c>
      <c r="EK49" s="18">
        <v>6.6</v>
      </c>
      <c r="EL49" s="18">
        <v>16</v>
      </c>
      <c r="EM49" s="18">
        <v>16.5</v>
      </c>
      <c r="EN49" s="18">
        <v>16.5</v>
      </c>
      <c r="EO49" s="18">
        <v>2.1</v>
      </c>
      <c r="EP49" s="18">
        <v>0</v>
      </c>
      <c r="EQ49" s="18">
        <v>0</v>
      </c>
      <c r="ER49" s="18">
        <v>0</v>
      </c>
      <c r="ES49" s="18">
        <v>0.6</v>
      </c>
      <c r="ET49" s="18">
        <v>91.8</v>
      </c>
      <c r="EU49" s="18">
        <v>68.099999999999994</v>
      </c>
      <c r="EV49" s="18">
        <v>0</v>
      </c>
      <c r="EW49" s="18">
        <v>2.4</v>
      </c>
      <c r="EX49" s="18">
        <v>1.1000000000000001</v>
      </c>
      <c r="EY49" s="18">
        <v>1.8</v>
      </c>
      <c r="EZ49" s="18">
        <v>1.2</v>
      </c>
      <c r="FA49" s="18">
        <v>0</v>
      </c>
      <c r="FB49" s="18">
        <v>7.1</v>
      </c>
      <c r="FC49" s="18">
        <v>20</v>
      </c>
      <c r="FD49" s="18">
        <v>10.8</v>
      </c>
      <c r="FE49" s="18"/>
      <c r="FF49" s="18"/>
      <c r="FG49" s="18">
        <v>14.8</v>
      </c>
      <c r="FH49" s="18">
        <v>18.940000000000001</v>
      </c>
      <c r="FI49" s="18">
        <v>8</v>
      </c>
      <c r="FJ49" s="18">
        <v>11</v>
      </c>
      <c r="FK49" s="18">
        <v>7748.75</v>
      </c>
      <c r="FL49" s="16"/>
      <c r="FM49" s="18">
        <v>21.53</v>
      </c>
      <c r="FN49" s="18">
        <v>8</v>
      </c>
      <c r="FO49" s="18"/>
      <c r="FP49" s="18">
        <v>0</v>
      </c>
      <c r="FQ49" s="18">
        <v>27</v>
      </c>
      <c r="FR49" s="18">
        <v>18</v>
      </c>
      <c r="FS49" s="18">
        <v>4.7</v>
      </c>
      <c r="FT49" s="18">
        <v>16</v>
      </c>
      <c r="FU49" s="18">
        <v>95.23</v>
      </c>
    </row>
    <row r="50" spans="1:177" ht="24" customHeight="1" x14ac:dyDescent="0.3">
      <c r="A50" s="19" t="s">
        <v>58</v>
      </c>
      <c r="B50" s="19" t="s">
        <v>821</v>
      </c>
      <c r="C50" s="20">
        <v>205.3</v>
      </c>
      <c r="D50" s="20">
        <v>631.20000000000005</v>
      </c>
      <c r="E50" s="20">
        <v>216.2</v>
      </c>
      <c r="F50" s="20"/>
      <c r="G50" s="20"/>
      <c r="H50" s="20">
        <v>61.4</v>
      </c>
      <c r="I50" s="20">
        <v>183.4</v>
      </c>
      <c r="J50" s="20">
        <v>26.5</v>
      </c>
      <c r="K50" s="20"/>
      <c r="L50" s="20">
        <v>179.7</v>
      </c>
      <c r="M50" s="20">
        <v>179.1</v>
      </c>
      <c r="N50" s="20">
        <v>178.8</v>
      </c>
      <c r="O50" s="20">
        <v>270</v>
      </c>
      <c r="P50" s="20">
        <v>212.2</v>
      </c>
      <c r="Q50" s="20">
        <v>110.5</v>
      </c>
      <c r="R50" s="20">
        <v>556.29999999999995</v>
      </c>
      <c r="S50" s="20">
        <v>5</v>
      </c>
      <c r="T50" s="20"/>
      <c r="U50" s="20"/>
      <c r="V50" s="20"/>
      <c r="W50" s="20"/>
      <c r="X50" s="20">
        <v>167.8</v>
      </c>
      <c r="Y50" s="20">
        <v>7.8</v>
      </c>
      <c r="Z50" s="20">
        <v>6</v>
      </c>
      <c r="AA50" s="20"/>
      <c r="AB50" s="20">
        <v>6.9</v>
      </c>
      <c r="AC50" s="20">
        <v>13</v>
      </c>
      <c r="AD50" s="20">
        <v>109</v>
      </c>
      <c r="AE50" s="20"/>
      <c r="AF50" s="20"/>
      <c r="AG50" s="20"/>
      <c r="AH50" s="20"/>
      <c r="AI50" s="20">
        <v>55</v>
      </c>
      <c r="AJ50" s="20">
        <v>222.2</v>
      </c>
      <c r="AK50" s="20"/>
      <c r="AL50" s="20"/>
      <c r="AM50" s="20"/>
      <c r="AN50" s="20">
        <v>6.4</v>
      </c>
      <c r="AO50" s="20">
        <v>448.5</v>
      </c>
      <c r="AP50" s="20">
        <v>52</v>
      </c>
      <c r="AQ50" s="20">
        <v>151.30000000000001</v>
      </c>
      <c r="AR50" s="20">
        <v>26.6</v>
      </c>
      <c r="AS50" s="20">
        <v>17</v>
      </c>
      <c r="AT50" s="20">
        <v>18.600000000000001</v>
      </c>
      <c r="AU50" s="20">
        <v>89.96</v>
      </c>
      <c r="AV50" s="20">
        <v>183.1</v>
      </c>
      <c r="AW50" s="20">
        <v>183.3</v>
      </c>
      <c r="AX50" s="20">
        <v>184.3</v>
      </c>
      <c r="AY50" s="20">
        <v>109</v>
      </c>
      <c r="AZ50" s="20">
        <v>6.1</v>
      </c>
      <c r="BA50" s="20">
        <v>8.4</v>
      </c>
      <c r="BB50" s="20">
        <v>33.799999999999997</v>
      </c>
      <c r="BC50" s="20">
        <v>21.6</v>
      </c>
      <c r="BD50" s="20">
        <v>2</v>
      </c>
      <c r="BE50" s="20">
        <v>31.5</v>
      </c>
      <c r="BF50" s="20">
        <v>59.9</v>
      </c>
      <c r="BG50" s="20"/>
      <c r="BH50" s="20"/>
      <c r="BI50" s="20">
        <v>86.6</v>
      </c>
      <c r="BJ50" s="20"/>
      <c r="BK50" s="20">
        <v>0</v>
      </c>
      <c r="BL50" s="20">
        <v>46.8</v>
      </c>
      <c r="BM50" s="20"/>
      <c r="BN50" s="20"/>
      <c r="BO50" s="20"/>
      <c r="BP50" s="20">
        <v>127.6</v>
      </c>
      <c r="BQ50" s="20"/>
      <c r="BR50" s="20">
        <v>171.4</v>
      </c>
      <c r="BS50" s="20">
        <v>200</v>
      </c>
      <c r="BT50" s="20">
        <v>87.8</v>
      </c>
      <c r="BU50" s="20"/>
      <c r="BV50" s="20"/>
      <c r="BW50" s="20"/>
      <c r="BX50" s="20"/>
      <c r="BY50" s="20"/>
      <c r="BZ50" s="20"/>
      <c r="CA50" s="20"/>
      <c r="CB50" s="20"/>
      <c r="CC50" s="20">
        <v>4.5</v>
      </c>
      <c r="CD50" s="20">
        <v>177.3</v>
      </c>
      <c r="CE50" s="20">
        <v>65.599999999999994</v>
      </c>
      <c r="CF50" s="20">
        <v>66.2</v>
      </c>
      <c r="CG50" s="20">
        <v>74.400000000000006</v>
      </c>
      <c r="CH50" s="20">
        <v>30</v>
      </c>
      <c r="CI50" s="20"/>
      <c r="CJ50" s="20"/>
      <c r="CK50" s="20"/>
      <c r="CL50" s="20">
        <v>145.5</v>
      </c>
      <c r="CM50" s="20">
        <v>146.19999999999999</v>
      </c>
      <c r="CN50" s="20">
        <v>148.80000000000001</v>
      </c>
      <c r="CO50" s="20"/>
      <c r="CP50" s="20"/>
      <c r="CQ50" s="20"/>
      <c r="CR50" s="20"/>
      <c r="CS50" s="20"/>
      <c r="CT50" s="20"/>
      <c r="CU50" s="20"/>
      <c r="CV50" s="20">
        <v>0</v>
      </c>
      <c r="CW50" s="20">
        <v>77.3</v>
      </c>
      <c r="CX50" s="20">
        <v>0</v>
      </c>
      <c r="CY50" s="20">
        <v>2</v>
      </c>
      <c r="CZ50" s="20">
        <v>0</v>
      </c>
      <c r="DA50" s="20">
        <v>20</v>
      </c>
      <c r="DB50" s="20">
        <v>19.420000000000002</v>
      </c>
      <c r="DC50" s="20">
        <v>9.9</v>
      </c>
      <c r="DD50" s="20">
        <v>4.9000000000000004</v>
      </c>
      <c r="DE50" s="20">
        <v>0</v>
      </c>
      <c r="DF50" s="20">
        <v>1.2</v>
      </c>
      <c r="DG50" s="20">
        <v>3.5</v>
      </c>
      <c r="DH50" s="20">
        <v>4.5</v>
      </c>
      <c r="DI50" s="20"/>
      <c r="DJ50" s="20">
        <v>20</v>
      </c>
      <c r="DK50" s="20">
        <v>14.2</v>
      </c>
      <c r="DL50" s="20">
        <v>3.4</v>
      </c>
      <c r="DM50" s="20">
        <v>18.600000000000001</v>
      </c>
      <c r="DN50" s="20">
        <v>0</v>
      </c>
      <c r="DO50" s="20">
        <v>0</v>
      </c>
      <c r="DP50" s="20">
        <v>11.7</v>
      </c>
      <c r="DQ50" s="20">
        <v>37.4</v>
      </c>
      <c r="DR50" s="20">
        <v>0</v>
      </c>
      <c r="DS50" s="20">
        <v>3.3</v>
      </c>
      <c r="DT50" s="20">
        <v>20.2</v>
      </c>
      <c r="DU50" s="20">
        <v>2</v>
      </c>
      <c r="DV50" s="20">
        <v>0.4</v>
      </c>
      <c r="DW50" s="20">
        <v>10</v>
      </c>
      <c r="DX50" s="20">
        <v>6.8</v>
      </c>
      <c r="DY50" s="20">
        <v>17.3</v>
      </c>
      <c r="DZ50" s="20">
        <v>20.3</v>
      </c>
      <c r="EA50" s="20">
        <v>20</v>
      </c>
      <c r="EB50" s="20">
        <v>25.2</v>
      </c>
      <c r="EC50" s="20">
        <v>58.2</v>
      </c>
      <c r="ED50" s="20">
        <v>0</v>
      </c>
      <c r="EE50" s="20">
        <v>67.8</v>
      </c>
      <c r="EF50" s="20">
        <v>89.3</v>
      </c>
      <c r="EG50" s="20">
        <v>6.6</v>
      </c>
      <c r="EH50" s="20">
        <v>6.2</v>
      </c>
      <c r="EI50" s="20">
        <v>10.4</v>
      </c>
      <c r="EJ50" s="20">
        <v>8.3000000000000007</v>
      </c>
      <c r="EK50" s="20">
        <v>6.6</v>
      </c>
      <c r="EL50" s="20">
        <v>16</v>
      </c>
      <c r="EM50" s="20">
        <v>16.5</v>
      </c>
      <c r="EN50" s="20">
        <v>16.5</v>
      </c>
      <c r="EO50" s="20">
        <v>2.7</v>
      </c>
      <c r="EP50" s="20">
        <v>0</v>
      </c>
      <c r="EQ50" s="20">
        <v>0</v>
      </c>
      <c r="ER50" s="20">
        <v>0</v>
      </c>
      <c r="ES50" s="20">
        <v>0.6</v>
      </c>
      <c r="ET50" s="20">
        <v>84.8</v>
      </c>
      <c r="EU50" s="20">
        <v>62.5</v>
      </c>
      <c r="EV50" s="20">
        <v>0</v>
      </c>
      <c r="EW50" s="20">
        <v>2.4</v>
      </c>
      <c r="EX50" s="20">
        <v>1.1000000000000001</v>
      </c>
      <c r="EY50" s="20">
        <v>1.8</v>
      </c>
      <c r="EZ50" s="20">
        <v>1.2</v>
      </c>
      <c r="FA50" s="20">
        <v>0</v>
      </c>
      <c r="FB50" s="20">
        <v>7</v>
      </c>
      <c r="FC50" s="20">
        <v>20</v>
      </c>
      <c r="FD50" s="20">
        <v>10.8</v>
      </c>
      <c r="FE50" s="20"/>
      <c r="FF50" s="20"/>
      <c r="FG50" s="20">
        <v>15.2</v>
      </c>
      <c r="FH50" s="20">
        <v>19.149999999999999</v>
      </c>
      <c r="FI50" s="20">
        <v>8.5</v>
      </c>
      <c r="FJ50" s="20">
        <v>11</v>
      </c>
      <c r="FK50" s="20">
        <v>7740.03</v>
      </c>
      <c r="FL50" s="16"/>
      <c r="FM50" s="20">
        <v>21.45</v>
      </c>
      <c r="FN50" s="20">
        <v>8</v>
      </c>
      <c r="FO50" s="20"/>
      <c r="FP50" s="20">
        <v>0</v>
      </c>
      <c r="FQ50" s="20">
        <v>27</v>
      </c>
      <c r="FR50" s="20">
        <v>18</v>
      </c>
      <c r="FS50" s="20">
        <v>4.5999999999999996</v>
      </c>
      <c r="FT50" s="20">
        <v>15.9</v>
      </c>
      <c r="FU50" s="20">
        <v>94.95</v>
      </c>
    </row>
    <row r="51" spans="1:177" ht="24" customHeight="1" x14ac:dyDescent="0.3">
      <c r="A51" s="14" t="s">
        <v>58</v>
      </c>
      <c r="B51" s="14" t="s">
        <v>822</v>
      </c>
      <c r="C51" s="15">
        <v>204.6</v>
      </c>
      <c r="D51" s="15">
        <v>632.1</v>
      </c>
      <c r="E51" s="15">
        <v>215.9</v>
      </c>
      <c r="F51" s="15"/>
      <c r="G51" s="15"/>
      <c r="H51" s="15">
        <v>61.3</v>
      </c>
      <c r="I51" s="15">
        <v>184.4</v>
      </c>
      <c r="J51" s="15">
        <v>26.5</v>
      </c>
      <c r="K51" s="15"/>
      <c r="L51" s="15">
        <v>169.8</v>
      </c>
      <c r="M51" s="15">
        <v>169.7</v>
      </c>
      <c r="N51" s="15">
        <v>169.7</v>
      </c>
      <c r="O51" s="15">
        <v>263.89999999999998</v>
      </c>
      <c r="P51" s="15">
        <v>212.9</v>
      </c>
      <c r="Q51" s="15">
        <v>110</v>
      </c>
      <c r="R51" s="15">
        <v>557.20000000000005</v>
      </c>
      <c r="S51" s="15">
        <v>5</v>
      </c>
      <c r="T51" s="15"/>
      <c r="U51" s="15"/>
      <c r="V51" s="15"/>
      <c r="W51" s="15"/>
      <c r="X51" s="15">
        <v>168.2</v>
      </c>
      <c r="Y51" s="15">
        <v>7.9</v>
      </c>
      <c r="Z51" s="15">
        <v>6.2</v>
      </c>
      <c r="AA51" s="15"/>
      <c r="AB51" s="15">
        <v>7.1</v>
      </c>
      <c r="AC51" s="15">
        <v>13</v>
      </c>
      <c r="AD51" s="15">
        <v>108.9</v>
      </c>
      <c r="AE51" s="15"/>
      <c r="AF51" s="15"/>
      <c r="AG51" s="15"/>
      <c r="AH51" s="15"/>
      <c r="AI51" s="15">
        <v>55</v>
      </c>
      <c r="AJ51" s="15">
        <v>222.6</v>
      </c>
      <c r="AK51" s="15"/>
      <c r="AL51" s="15"/>
      <c r="AM51" s="15"/>
      <c r="AN51" s="15">
        <v>6.4</v>
      </c>
      <c r="AO51" s="15">
        <v>458.8</v>
      </c>
      <c r="AP51" s="15">
        <v>51.9</v>
      </c>
      <c r="AQ51" s="15">
        <v>151.30000000000001</v>
      </c>
      <c r="AR51" s="15">
        <v>27.1</v>
      </c>
      <c r="AS51" s="15">
        <v>17</v>
      </c>
      <c r="AT51" s="15">
        <v>18.600000000000001</v>
      </c>
      <c r="AU51" s="15">
        <v>86.93</v>
      </c>
      <c r="AV51" s="15">
        <v>183.1</v>
      </c>
      <c r="AW51" s="15">
        <v>183.5</v>
      </c>
      <c r="AX51" s="15">
        <v>184.4</v>
      </c>
      <c r="AY51" s="15">
        <v>109.5</v>
      </c>
      <c r="AZ51" s="15">
        <v>6</v>
      </c>
      <c r="BA51" s="15">
        <v>8.4</v>
      </c>
      <c r="BB51" s="15">
        <v>33.799999999999997</v>
      </c>
      <c r="BC51" s="15">
        <v>21.6</v>
      </c>
      <c r="BD51" s="15">
        <v>2</v>
      </c>
      <c r="BE51" s="15">
        <v>32.6</v>
      </c>
      <c r="BF51" s="15">
        <v>60.1</v>
      </c>
      <c r="BG51" s="15"/>
      <c r="BH51" s="15"/>
      <c r="BI51" s="15">
        <v>86.4</v>
      </c>
      <c r="BJ51" s="15"/>
      <c r="BK51" s="15">
        <v>0</v>
      </c>
      <c r="BL51" s="15">
        <v>46.8</v>
      </c>
      <c r="BM51" s="15"/>
      <c r="BN51" s="15"/>
      <c r="BO51" s="15"/>
      <c r="BP51" s="15">
        <v>127.6</v>
      </c>
      <c r="BQ51" s="15"/>
      <c r="BR51" s="15">
        <v>172.1</v>
      </c>
      <c r="BS51" s="15">
        <v>200</v>
      </c>
      <c r="BT51" s="15">
        <v>87.1</v>
      </c>
      <c r="BU51" s="15"/>
      <c r="BV51" s="15"/>
      <c r="BW51" s="15"/>
      <c r="BX51" s="15"/>
      <c r="BY51" s="15"/>
      <c r="BZ51" s="15"/>
      <c r="CA51" s="15"/>
      <c r="CB51" s="15"/>
      <c r="CC51" s="15">
        <v>4.5</v>
      </c>
      <c r="CD51" s="15">
        <v>268.39999999999998</v>
      </c>
      <c r="CE51" s="15">
        <v>65.599999999999994</v>
      </c>
      <c r="CF51" s="15">
        <v>66.099999999999994</v>
      </c>
      <c r="CG51" s="15">
        <v>74.400000000000006</v>
      </c>
      <c r="CH51" s="15">
        <v>30.1</v>
      </c>
      <c r="CI51" s="15"/>
      <c r="CJ51" s="15"/>
      <c r="CK51" s="15"/>
      <c r="CL51" s="15">
        <v>145.6</v>
      </c>
      <c r="CM51" s="15">
        <v>146.4</v>
      </c>
      <c r="CN51" s="15">
        <v>149</v>
      </c>
      <c r="CO51" s="15"/>
      <c r="CP51" s="15"/>
      <c r="CQ51" s="15"/>
      <c r="CR51" s="15"/>
      <c r="CS51" s="15"/>
      <c r="CT51" s="15"/>
      <c r="CU51" s="15"/>
      <c r="CV51" s="15">
        <v>0</v>
      </c>
      <c r="CW51" s="15">
        <v>82</v>
      </c>
      <c r="CX51" s="15">
        <v>0</v>
      </c>
      <c r="CY51" s="15">
        <v>1.7</v>
      </c>
      <c r="CZ51" s="15">
        <v>0</v>
      </c>
      <c r="DA51" s="15">
        <v>20</v>
      </c>
      <c r="DB51" s="15">
        <v>19.420000000000002</v>
      </c>
      <c r="DC51" s="15">
        <v>9.9</v>
      </c>
      <c r="DD51" s="15">
        <v>4.9000000000000004</v>
      </c>
      <c r="DE51" s="15">
        <v>0</v>
      </c>
      <c r="DF51" s="15">
        <v>1.2</v>
      </c>
      <c r="DG51" s="15">
        <v>3.5</v>
      </c>
      <c r="DH51" s="15">
        <v>4.5</v>
      </c>
      <c r="DI51" s="15"/>
      <c r="DJ51" s="15">
        <v>20</v>
      </c>
      <c r="DK51" s="15">
        <v>14.3</v>
      </c>
      <c r="DL51" s="15">
        <v>3.4</v>
      </c>
      <c r="DM51" s="15">
        <v>18.600000000000001</v>
      </c>
      <c r="DN51" s="15">
        <v>0</v>
      </c>
      <c r="DO51" s="15">
        <v>0</v>
      </c>
      <c r="DP51" s="15">
        <v>11.6</v>
      </c>
      <c r="DQ51" s="15">
        <v>35.799999999999997</v>
      </c>
      <c r="DR51" s="15">
        <v>0</v>
      </c>
      <c r="DS51" s="15">
        <v>3.3</v>
      </c>
      <c r="DT51" s="15">
        <v>20.2</v>
      </c>
      <c r="DU51" s="15">
        <v>2</v>
      </c>
      <c r="DV51" s="15">
        <v>0.4</v>
      </c>
      <c r="DW51" s="15">
        <v>10</v>
      </c>
      <c r="DX51" s="15">
        <v>6.8</v>
      </c>
      <c r="DY51" s="15">
        <v>17.5</v>
      </c>
      <c r="DZ51" s="15">
        <v>20.3</v>
      </c>
      <c r="EA51" s="15">
        <v>20</v>
      </c>
      <c r="EB51" s="15">
        <v>23.7</v>
      </c>
      <c r="EC51" s="15">
        <v>45.7</v>
      </c>
      <c r="ED51" s="15">
        <v>0</v>
      </c>
      <c r="EE51" s="15">
        <v>68.3</v>
      </c>
      <c r="EF51" s="15">
        <v>96.5</v>
      </c>
      <c r="EG51" s="15">
        <v>5.5</v>
      </c>
      <c r="EH51" s="15">
        <v>5.2</v>
      </c>
      <c r="EI51" s="15">
        <v>10.4</v>
      </c>
      <c r="EJ51" s="15">
        <v>8.3000000000000007</v>
      </c>
      <c r="EK51" s="15">
        <v>6.6</v>
      </c>
      <c r="EL51" s="15">
        <v>15.5</v>
      </c>
      <c r="EM51" s="15">
        <v>16</v>
      </c>
      <c r="EN51" s="15">
        <v>16.5</v>
      </c>
      <c r="EO51" s="15">
        <v>2.7</v>
      </c>
      <c r="EP51" s="15">
        <v>0</v>
      </c>
      <c r="EQ51" s="15">
        <v>0</v>
      </c>
      <c r="ER51" s="15">
        <v>0</v>
      </c>
      <c r="ES51" s="15">
        <v>0.6</v>
      </c>
      <c r="ET51" s="15">
        <v>45</v>
      </c>
      <c r="EU51" s="15">
        <v>39.1</v>
      </c>
      <c r="EV51" s="15">
        <v>0</v>
      </c>
      <c r="EW51" s="15">
        <v>2.4</v>
      </c>
      <c r="EX51" s="15">
        <v>1.1000000000000001</v>
      </c>
      <c r="EY51" s="15">
        <v>1.8</v>
      </c>
      <c r="EZ51" s="15">
        <v>1.2</v>
      </c>
      <c r="FA51" s="15">
        <v>0</v>
      </c>
      <c r="FB51" s="15">
        <v>7.1</v>
      </c>
      <c r="FC51" s="15">
        <v>20</v>
      </c>
      <c r="FD51" s="15">
        <v>10.8</v>
      </c>
      <c r="FE51" s="15"/>
      <c r="FF51" s="15"/>
      <c r="FG51" s="15">
        <v>14.8</v>
      </c>
      <c r="FH51" s="15">
        <v>19</v>
      </c>
      <c r="FI51" s="15">
        <v>8.1</v>
      </c>
      <c r="FJ51" s="15">
        <v>11</v>
      </c>
      <c r="FK51" s="15">
        <v>7739.25</v>
      </c>
      <c r="FL51" s="16"/>
      <c r="FM51" s="15">
        <v>21.37</v>
      </c>
      <c r="FN51" s="15">
        <v>8</v>
      </c>
      <c r="FO51" s="15"/>
      <c r="FP51" s="15">
        <v>0</v>
      </c>
      <c r="FQ51" s="15">
        <v>27</v>
      </c>
      <c r="FR51" s="15">
        <v>18</v>
      </c>
      <c r="FS51" s="15">
        <v>4.5999999999999996</v>
      </c>
      <c r="FT51" s="15">
        <v>15.9</v>
      </c>
      <c r="FU51" s="15">
        <v>94.87</v>
      </c>
    </row>
    <row r="52" spans="1:177" ht="24" customHeight="1" x14ac:dyDescent="0.3">
      <c r="A52" s="17" t="s">
        <v>58</v>
      </c>
      <c r="B52" s="17" t="s">
        <v>823</v>
      </c>
      <c r="C52" s="18">
        <v>203.1</v>
      </c>
      <c r="D52" s="18">
        <v>625.1</v>
      </c>
      <c r="E52" s="18">
        <v>215.1</v>
      </c>
      <c r="F52" s="18"/>
      <c r="G52" s="18"/>
      <c r="H52" s="18">
        <v>61</v>
      </c>
      <c r="I52" s="18">
        <v>184.5</v>
      </c>
      <c r="J52" s="18">
        <v>27.4</v>
      </c>
      <c r="K52" s="18"/>
      <c r="L52" s="18">
        <v>172.3</v>
      </c>
      <c r="M52" s="18">
        <v>172.2</v>
      </c>
      <c r="N52" s="18">
        <v>172.1</v>
      </c>
      <c r="O52" s="18">
        <v>267</v>
      </c>
      <c r="P52" s="18">
        <v>213.5</v>
      </c>
      <c r="Q52" s="18">
        <v>109.6</v>
      </c>
      <c r="R52" s="18">
        <v>550.79999999999995</v>
      </c>
      <c r="S52" s="18">
        <v>4.9000000000000004</v>
      </c>
      <c r="T52" s="18"/>
      <c r="U52" s="18"/>
      <c r="V52" s="18"/>
      <c r="W52" s="18"/>
      <c r="X52" s="18">
        <v>166.6</v>
      </c>
      <c r="Y52" s="18">
        <v>7.2</v>
      </c>
      <c r="Z52" s="18">
        <v>5.9</v>
      </c>
      <c r="AA52" s="18"/>
      <c r="AB52" s="18">
        <v>6.9</v>
      </c>
      <c r="AC52" s="18">
        <v>13</v>
      </c>
      <c r="AD52" s="18">
        <v>107.7</v>
      </c>
      <c r="AE52" s="18"/>
      <c r="AF52" s="18"/>
      <c r="AG52" s="18"/>
      <c r="AH52" s="18"/>
      <c r="AI52" s="18">
        <v>54.4</v>
      </c>
      <c r="AJ52" s="18">
        <v>221.9</v>
      </c>
      <c r="AK52" s="18"/>
      <c r="AL52" s="18"/>
      <c r="AM52" s="18"/>
      <c r="AN52" s="18">
        <v>6.4</v>
      </c>
      <c r="AO52" s="18">
        <v>458</v>
      </c>
      <c r="AP52" s="18">
        <v>50.5</v>
      </c>
      <c r="AQ52" s="18">
        <v>150.80000000000001</v>
      </c>
      <c r="AR52" s="18">
        <v>26.6</v>
      </c>
      <c r="AS52" s="18">
        <v>17</v>
      </c>
      <c r="AT52" s="18">
        <v>18.600000000000001</v>
      </c>
      <c r="AU52" s="18">
        <v>87.1</v>
      </c>
      <c r="AV52" s="18">
        <v>180.1</v>
      </c>
      <c r="AW52" s="18">
        <v>180</v>
      </c>
      <c r="AX52" s="18">
        <v>183.5</v>
      </c>
      <c r="AY52" s="18">
        <v>108.6</v>
      </c>
      <c r="AZ52" s="18">
        <v>6.1</v>
      </c>
      <c r="BA52" s="18">
        <v>8.1999999999999993</v>
      </c>
      <c r="BB52" s="18">
        <v>33.5</v>
      </c>
      <c r="BC52" s="18">
        <v>21.2</v>
      </c>
      <c r="BD52" s="18">
        <v>2</v>
      </c>
      <c r="BE52" s="18">
        <v>30.9</v>
      </c>
      <c r="BF52" s="18">
        <v>58.4</v>
      </c>
      <c r="BG52" s="18"/>
      <c r="BH52" s="18"/>
      <c r="BI52" s="18">
        <v>85.6</v>
      </c>
      <c r="BJ52" s="18"/>
      <c r="BK52" s="18">
        <v>0</v>
      </c>
      <c r="BL52" s="18">
        <v>46.9</v>
      </c>
      <c r="BM52" s="18"/>
      <c r="BN52" s="18"/>
      <c r="BO52" s="18"/>
      <c r="BP52" s="18">
        <v>126.9</v>
      </c>
      <c r="BQ52" s="18"/>
      <c r="BR52" s="18">
        <v>172.4</v>
      </c>
      <c r="BS52" s="18">
        <v>200</v>
      </c>
      <c r="BT52" s="18">
        <v>88.2</v>
      </c>
      <c r="BU52" s="18"/>
      <c r="BV52" s="18"/>
      <c r="BW52" s="18"/>
      <c r="BX52" s="18"/>
      <c r="BY52" s="18"/>
      <c r="BZ52" s="18"/>
      <c r="CA52" s="18"/>
      <c r="CB52" s="18"/>
      <c r="CC52" s="18">
        <v>4.4000000000000004</v>
      </c>
      <c r="CD52" s="18">
        <v>259.10000000000002</v>
      </c>
      <c r="CE52" s="18">
        <v>64.2</v>
      </c>
      <c r="CF52" s="18">
        <v>69.400000000000006</v>
      </c>
      <c r="CG52" s="18">
        <v>74.3</v>
      </c>
      <c r="CH52" s="18">
        <v>29.6</v>
      </c>
      <c r="CI52" s="18"/>
      <c r="CJ52" s="18"/>
      <c r="CK52" s="18"/>
      <c r="CL52" s="18">
        <v>145.4</v>
      </c>
      <c r="CM52" s="18">
        <v>146.1</v>
      </c>
      <c r="CN52" s="18">
        <v>149.1</v>
      </c>
      <c r="CO52" s="18"/>
      <c r="CP52" s="18"/>
      <c r="CQ52" s="18"/>
      <c r="CR52" s="18"/>
      <c r="CS52" s="18"/>
      <c r="CT52" s="18"/>
      <c r="CU52" s="18"/>
      <c r="CV52" s="18">
        <v>0</v>
      </c>
      <c r="CW52" s="18">
        <v>86.7</v>
      </c>
      <c r="CX52" s="18">
        <v>0</v>
      </c>
      <c r="CY52" s="18">
        <v>1.37</v>
      </c>
      <c r="CZ52" s="18">
        <v>0</v>
      </c>
      <c r="DA52" s="18">
        <v>20</v>
      </c>
      <c r="DB52" s="18">
        <v>19.420000000000002</v>
      </c>
      <c r="DC52" s="18">
        <v>10</v>
      </c>
      <c r="DD52" s="18">
        <v>4.9000000000000004</v>
      </c>
      <c r="DE52" s="18">
        <v>0</v>
      </c>
      <c r="DF52" s="18">
        <v>1.2</v>
      </c>
      <c r="DG52" s="18">
        <v>3.5</v>
      </c>
      <c r="DH52" s="18">
        <v>4.7</v>
      </c>
      <c r="DI52" s="18"/>
      <c r="DJ52" s="18">
        <v>20</v>
      </c>
      <c r="DK52" s="18">
        <v>14.2</v>
      </c>
      <c r="DL52" s="18">
        <v>3.4</v>
      </c>
      <c r="DM52" s="18">
        <v>18.600000000000001</v>
      </c>
      <c r="DN52" s="18">
        <v>0</v>
      </c>
      <c r="DO52" s="18">
        <v>0</v>
      </c>
      <c r="DP52" s="18">
        <v>11.6</v>
      </c>
      <c r="DQ52" s="18">
        <v>34.1</v>
      </c>
      <c r="DR52" s="18">
        <v>0</v>
      </c>
      <c r="DS52" s="18">
        <v>3.4</v>
      </c>
      <c r="DT52" s="18">
        <v>20.2</v>
      </c>
      <c r="DU52" s="18">
        <v>2</v>
      </c>
      <c r="DV52" s="18">
        <v>0.4</v>
      </c>
      <c r="DW52" s="18">
        <v>10</v>
      </c>
      <c r="DX52" s="18">
        <v>6.6</v>
      </c>
      <c r="DY52" s="18">
        <v>17.100000000000001</v>
      </c>
      <c r="DZ52" s="18">
        <v>20.2</v>
      </c>
      <c r="EA52" s="18">
        <v>20</v>
      </c>
      <c r="EB52" s="18">
        <v>21.7</v>
      </c>
      <c r="EC52" s="18">
        <v>47.3</v>
      </c>
      <c r="ED52" s="18">
        <v>0</v>
      </c>
      <c r="EE52" s="18">
        <v>70.7</v>
      </c>
      <c r="EF52" s="18">
        <v>95.2</v>
      </c>
      <c r="EG52" s="18">
        <v>4.5999999999999996</v>
      </c>
      <c r="EH52" s="18">
        <v>4.9000000000000004</v>
      </c>
      <c r="EI52" s="18">
        <v>10.4</v>
      </c>
      <c r="EJ52" s="18">
        <v>8.3000000000000007</v>
      </c>
      <c r="EK52" s="18">
        <v>6.6</v>
      </c>
      <c r="EL52" s="18">
        <v>15.5</v>
      </c>
      <c r="EM52" s="18">
        <v>16</v>
      </c>
      <c r="EN52" s="18">
        <v>16.2</v>
      </c>
      <c r="EO52" s="18">
        <v>0</v>
      </c>
      <c r="EP52" s="18">
        <v>0</v>
      </c>
      <c r="EQ52" s="18">
        <v>0</v>
      </c>
      <c r="ER52" s="18">
        <v>0</v>
      </c>
      <c r="ES52" s="18">
        <v>0.6</v>
      </c>
      <c r="ET52" s="18">
        <v>33.9</v>
      </c>
      <c r="EU52" s="18">
        <v>36.5</v>
      </c>
      <c r="EV52" s="18">
        <v>0</v>
      </c>
      <c r="EW52" s="18">
        <v>2.4</v>
      </c>
      <c r="EX52" s="18">
        <v>1.1000000000000001</v>
      </c>
      <c r="EY52" s="18">
        <v>1.8</v>
      </c>
      <c r="EZ52" s="18">
        <v>1.2</v>
      </c>
      <c r="FA52" s="18">
        <v>0</v>
      </c>
      <c r="FB52" s="18">
        <v>7</v>
      </c>
      <c r="FC52" s="18">
        <v>20</v>
      </c>
      <c r="FD52" s="18">
        <v>10.8</v>
      </c>
      <c r="FE52" s="18"/>
      <c r="FF52" s="18"/>
      <c r="FG52" s="18">
        <v>14.8</v>
      </c>
      <c r="FH52" s="18">
        <v>18.989999999999998</v>
      </c>
      <c r="FI52" s="18">
        <v>6.7</v>
      </c>
      <c r="FJ52" s="18">
        <v>11</v>
      </c>
      <c r="FK52" s="18">
        <v>7689.08</v>
      </c>
      <c r="FL52" s="16"/>
      <c r="FM52" s="18">
        <v>21.72</v>
      </c>
      <c r="FN52" s="18">
        <v>8</v>
      </c>
      <c r="FO52" s="18"/>
      <c r="FP52" s="18">
        <v>0</v>
      </c>
      <c r="FQ52" s="18">
        <v>27</v>
      </c>
      <c r="FR52" s="18">
        <v>18</v>
      </c>
      <c r="FS52" s="18">
        <v>4.7</v>
      </c>
      <c r="FT52" s="18">
        <v>15.9</v>
      </c>
      <c r="FU52" s="18">
        <v>95.32</v>
      </c>
    </row>
    <row r="53" spans="1:177" ht="24" customHeight="1" x14ac:dyDescent="0.3">
      <c r="A53" s="17" t="s">
        <v>58</v>
      </c>
      <c r="B53" s="17" t="s">
        <v>824</v>
      </c>
      <c r="C53" s="18">
        <v>202.25</v>
      </c>
      <c r="D53" s="18">
        <v>628.29999999999995</v>
      </c>
      <c r="E53" s="18">
        <v>216.1</v>
      </c>
      <c r="F53" s="18"/>
      <c r="G53" s="18"/>
      <c r="H53" s="18">
        <v>58.26</v>
      </c>
      <c r="I53" s="18">
        <v>191.83</v>
      </c>
      <c r="J53" s="18">
        <v>26.33</v>
      </c>
      <c r="K53" s="18"/>
      <c r="L53" s="18">
        <v>149.34</v>
      </c>
      <c r="M53" s="18">
        <v>149.43</v>
      </c>
      <c r="N53" s="18">
        <v>150.54</v>
      </c>
      <c r="O53" s="18">
        <v>242.74</v>
      </c>
      <c r="P53" s="18">
        <v>211.43</v>
      </c>
      <c r="Q53" s="18">
        <v>107.55</v>
      </c>
      <c r="R53" s="18">
        <v>560.52</v>
      </c>
      <c r="S53" s="18">
        <v>5</v>
      </c>
      <c r="T53" s="18"/>
      <c r="U53" s="18"/>
      <c r="V53" s="18"/>
      <c r="W53" s="18"/>
      <c r="X53" s="18">
        <v>165.5</v>
      </c>
      <c r="Y53" s="18">
        <v>8.23</v>
      </c>
      <c r="Z53" s="18">
        <v>6.04</v>
      </c>
      <c r="AA53" s="18"/>
      <c r="AB53" s="18">
        <v>6.9</v>
      </c>
      <c r="AC53" s="18">
        <v>13.1</v>
      </c>
      <c r="AD53" s="18">
        <v>108.3</v>
      </c>
      <c r="AE53" s="18"/>
      <c r="AF53" s="18"/>
      <c r="AG53" s="18"/>
      <c r="AH53" s="18"/>
      <c r="AI53" s="18">
        <v>54.6</v>
      </c>
      <c r="AJ53" s="18">
        <v>222.2</v>
      </c>
      <c r="AK53" s="18"/>
      <c r="AL53" s="18"/>
      <c r="AM53" s="18"/>
      <c r="AN53" s="18">
        <v>6.01</v>
      </c>
      <c r="AO53" s="18">
        <v>454.61</v>
      </c>
      <c r="AP53" s="18">
        <v>46.18</v>
      </c>
      <c r="AQ53" s="18">
        <v>150.4</v>
      </c>
      <c r="AR53" s="18">
        <v>27</v>
      </c>
      <c r="AS53" s="18">
        <v>15.81</v>
      </c>
      <c r="AT53" s="18">
        <v>18.600000000000001</v>
      </c>
      <c r="AU53" s="18">
        <v>89.57</v>
      </c>
      <c r="AV53" s="18">
        <v>186.07</v>
      </c>
      <c r="AW53" s="18">
        <v>181.99</v>
      </c>
      <c r="AX53" s="18">
        <v>187.61</v>
      </c>
      <c r="AY53" s="18">
        <v>108.8</v>
      </c>
      <c r="AZ53" s="18">
        <v>6.1</v>
      </c>
      <c r="BA53" s="18">
        <v>8.1999999999999993</v>
      </c>
      <c r="BB53" s="18">
        <v>33.6</v>
      </c>
      <c r="BC53" s="18">
        <v>21.2</v>
      </c>
      <c r="BD53" s="18">
        <v>2</v>
      </c>
      <c r="BE53" s="18">
        <v>31.2</v>
      </c>
      <c r="BF53" s="18">
        <v>58.8</v>
      </c>
      <c r="BG53" s="18"/>
      <c r="BH53" s="18"/>
      <c r="BI53" s="18">
        <v>86</v>
      </c>
      <c r="BJ53" s="18"/>
      <c r="BK53" s="18">
        <v>0</v>
      </c>
      <c r="BL53" s="18">
        <v>46.5</v>
      </c>
      <c r="BM53" s="18"/>
      <c r="BN53" s="18"/>
      <c r="BO53" s="18"/>
      <c r="BP53" s="18">
        <v>115.09</v>
      </c>
      <c r="BQ53" s="18"/>
      <c r="BR53" s="18">
        <v>172.64</v>
      </c>
      <c r="BS53" s="18">
        <v>201.44</v>
      </c>
      <c r="BT53" s="18">
        <v>85.84</v>
      </c>
      <c r="BU53" s="18"/>
      <c r="BV53" s="18"/>
      <c r="BW53" s="18"/>
      <c r="BX53" s="18"/>
      <c r="BY53" s="18"/>
      <c r="BZ53" s="18"/>
      <c r="CA53" s="18"/>
      <c r="CB53" s="18"/>
      <c r="CC53" s="18">
        <v>4</v>
      </c>
      <c r="CD53" s="18">
        <v>265.8</v>
      </c>
      <c r="CE53" s="18">
        <v>64.900000000000006</v>
      </c>
      <c r="CF53" s="18">
        <v>69.599999999999994</v>
      </c>
      <c r="CG53" s="18">
        <v>72.099999999999994</v>
      </c>
      <c r="CH53" s="18">
        <v>29.8</v>
      </c>
      <c r="CI53" s="18"/>
      <c r="CJ53" s="18"/>
      <c r="CK53" s="18"/>
      <c r="CL53" s="18">
        <v>146.19999999999999</v>
      </c>
      <c r="CM53" s="18">
        <v>146.69999999999999</v>
      </c>
      <c r="CN53" s="18">
        <v>150.19999999999999</v>
      </c>
      <c r="CO53" s="18"/>
      <c r="CP53" s="18"/>
      <c r="CQ53" s="18"/>
      <c r="CR53" s="18"/>
      <c r="CS53" s="18"/>
      <c r="CT53" s="18"/>
      <c r="CU53" s="18"/>
      <c r="CV53" s="18">
        <v>0</v>
      </c>
      <c r="CW53" s="18">
        <v>69.900000000000006</v>
      </c>
      <c r="CX53" s="18">
        <v>0</v>
      </c>
      <c r="CY53" s="18">
        <v>0</v>
      </c>
      <c r="CZ53" s="18">
        <v>0</v>
      </c>
      <c r="DA53" s="18">
        <v>20</v>
      </c>
      <c r="DB53" s="18">
        <v>19.420000000000002</v>
      </c>
      <c r="DC53" s="18">
        <v>8.8699999999999992</v>
      </c>
      <c r="DD53" s="18">
        <v>4.53</v>
      </c>
      <c r="DE53" s="18">
        <v>0</v>
      </c>
      <c r="DF53" s="18">
        <v>1.2</v>
      </c>
      <c r="DG53" s="18">
        <v>3.35</v>
      </c>
      <c r="DH53" s="18">
        <v>4.7</v>
      </c>
      <c r="DI53" s="18"/>
      <c r="DJ53" s="18">
        <v>20</v>
      </c>
      <c r="DK53" s="18">
        <v>14.12</v>
      </c>
      <c r="DL53" s="18">
        <v>3.4</v>
      </c>
      <c r="DM53" s="18">
        <v>18.600000000000001</v>
      </c>
      <c r="DN53" s="18">
        <v>0</v>
      </c>
      <c r="DO53" s="18">
        <v>0</v>
      </c>
      <c r="DP53" s="18">
        <v>11.5</v>
      </c>
      <c r="DQ53" s="18">
        <v>33</v>
      </c>
      <c r="DR53" s="18">
        <v>0</v>
      </c>
      <c r="DS53" s="18">
        <v>3.3</v>
      </c>
      <c r="DT53" s="18">
        <v>20.2</v>
      </c>
      <c r="DU53" s="18">
        <v>2</v>
      </c>
      <c r="DV53" s="18">
        <v>0.4</v>
      </c>
      <c r="DW53" s="18">
        <v>9.4499999999999993</v>
      </c>
      <c r="DX53" s="18">
        <v>5.8</v>
      </c>
      <c r="DY53" s="18">
        <v>19.420000000000002</v>
      </c>
      <c r="DZ53" s="18">
        <v>19.420000000000002</v>
      </c>
      <c r="EA53" s="18">
        <v>18.93</v>
      </c>
      <c r="EB53" s="18">
        <v>22</v>
      </c>
      <c r="EC53" s="18">
        <v>46</v>
      </c>
      <c r="ED53" s="18">
        <v>0</v>
      </c>
      <c r="EE53" s="18">
        <v>78.84</v>
      </c>
      <c r="EF53" s="18">
        <v>98.14</v>
      </c>
      <c r="EG53" s="18">
        <v>1.68</v>
      </c>
      <c r="EH53" s="18">
        <v>2.08</v>
      </c>
      <c r="EI53" s="18">
        <v>10.47</v>
      </c>
      <c r="EJ53" s="18">
        <v>7.37</v>
      </c>
      <c r="EK53" s="18">
        <v>7.9</v>
      </c>
      <c r="EL53" s="18">
        <v>14.36</v>
      </c>
      <c r="EM53" s="18">
        <v>14.22</v>
      </c>
      <c r="EN53" s="18">
        <v>14</v>
      </c>
      <c r="EO53" s="18">
        <v>0</v>
      </c>
      <c r="EP53" s="18">
        <v>0</v>
      </c>
      <c r="EQ53" s="18">
        <v>0</v>
      </c>
      <c r="ER53" s="18">
        <v>0</v>
      </c>
      <c r="ES53" s="18">
        <v>0.6</v>
      </c>
      <c r="ET53" s="18">
        <v>21.1</v>
      </c>
      <c r="EU53" s="18">
        <v>16.5</v>
      </c>
      <c r="EV53" s="18">
        <v>0</v>
      </c>
      <c r="EW53" s="18">
        <v>2.9</v>
      </c>
      <c r="EX53" s="18">
        <v>1.2</v>
      </c>
      <c r="EY53" s="18">
        <v>2.4</v>
      </c>
      <c r="EZ53" s="18">
        <v>1.4</v>
      </c>
      <c r="FA53" s="18">
        <v>0</v>
      </c>
      <c r="FB53" s="18">
        <v>7</v>
      </c>
      <c r="FC53" s="18">
        <v>18.93</v>
      </c>
      <c r="FD53" s="18">
        <v>10.8</v>
      </c>
      <c r="FE53" s="18"/>
      <c r="FF53" s="18"/>
      <c r="FG53" s="18">
        <v>14</v>
      </c>
      <c r="FH53" s="18">
        <v>17.170000000000002</v>
      </c>
      <c r="FI53" s="18">
        <v>8.11</v>
      </c>
      <c r="FJ53" s="18">
        <v>11</v>
      </c>
      <c r="FK53" s="18">
        <v>7556.73</v>
      </c>
      <c r="FL53" s="16"/>
      <c r="FM53" s="18">
        <v>21.92</v>
      </c>
      <c r="FN53" s="18">
        <v>8</v>
      </c>
      <c r="FO53" s="18"/>
      <c r="FP53" s="18">
        <v>12.82</v>
      </c>
      <c r="FQ53" s="18">
        <v>27</v>
      </c>
      <c r="FR53" s="18">
        <v>18</v>
      </c>
      <c r="FS53" s="18">
        <v>4.7</v>
      </c>
      <c r="FT53" s="18">
        <v>15.34</v>
      </c>
      <c r="FU53" s="18">
        <v>107.78</v>
      </c>
    </row>
    <row r="54" spans="1:177" ht="24" customHeight="1" x14ac:dyDescent="0.3">
      <c r="A54" s="17" t="s">
        <v>58</v>
      </c>
      <c r="B54" s="17" t="s">
        <v>825</v>
      </c>
      <c r="C54" s="18">
        <v>200.33</v>
      </c>
      <c r="D54" s="18">
        <v>628.9</v>
      </c>
      <c r="E54" s="18">
        <v>216.1</v>
      </c>
      <c r="F54" s="18"/>
      <c r="G54" s="18"/>
      <c r="H54" s="18">
        <v>58.58</v>
      </c>
      <c r="I54" s="18">
        <v>192.72</v>
      </c>
      <c r="J54" s="18">
        <v>26.29</v>
      </c>
      <c r="K54" s="18"/>
      <c r="L54" s="18">
        <v>162.02000000000001</v>
      </c>
      <c r="M54" s="18">
        <v>163.5</v>
      </c>
      <c r="N54" s="18">
        <v>162.41</v>
      </c>
      <c r="O54" s="18">
        <v>258.77999999999997</v>
      </c>
      <c r="P54" s="18">
        <v>211.35</v>
      </c>
      <c r="Q54" s="18">
        <v>107.23</v>
      </c>
      <c r="R54" s="18">
        <v>558.33000000000004</v>
      </c>
      <c r="S54" s="18">
        <v>5</v>
      </c>
      <c r="T54" s="18"/>
      <c r="U54" s="18"/>
      <c r="V54" s="18"/>
      <c r="W54" s="18"/>
      <c r="X54" s="18">
        <v>167.7</v>
      </c>
      <c r="Y54" s="18">
        <v>8.5500000000000007</v>
      </c>
      <c r="Z54" s="18">
        <v>5.95</v>
      </c>
      <c r="AA54" s="18"/>
      <c r="AB54" s="18">
        <v>6.9</v>
      </c>
      <c r="AC54" s="18">
        <v>13.1</v>
      </c>
      <c r="AD54" s="18">
        <v>108</v>
      </c>
      <c r="AE54" s="18"/>
      <c r="AF54" s="18"/>
      <c r="AG54" s="18"/>
      <c r="AH54" s="18"/>
      <c r="AI54" s="18">
        <v>55</v>
      </c>
      <c r="AJ54" s="18">
        <v>221.5</v>
      </c>
      <c r="AK54" s="18"/>
      <c r="AL54" s="18"/>
      <c r="AM54" s="18"/>
      <c r="AN54" s="18">
        <v>6.01</v>
      </c>
      <c r="AO54" s="18">
        <v>454.13</v>
      </c>
      <c r="AP54" s="18">
        <v>47.52</v>
      </c>
      <c r="AQ54" s="18">
        <v>151.4</v>
      </c>
      <c r="AR54" s="18">
        <v>27.3</v>
      </c>
      <c r="AS54" s="18">
        <v>15.81</v>
      </c>
      <c r="AT54" s="18">
        <v>17.48</v>
      </c>
      <c r="AU54" s="18">
        <v>90.85</v>
      </c>
      <c r="AV54" s="18">
        <v>182.96</v>
      </c>
      <c r="AW54" s="18">
        <v>179.75</v>
      </c>
      <c r="AX54" s="18">
        <v>186.59</v>
      </c>
      <c r="AY54" s="18">
        <v>109.1</v>
      </c>
      <c r="AZ54" s="18">
        <v>6.1</v>
      </c>
      <c r="BA54" s="18">
        <v>8.1999999999999993</v>
      </c>
      <c r="BB54" s="18">
        <v>33.4</v>
      </c>
      <c r="BC54" s="18">
        <v>21.5</v>
      </c>
      <c r="BD54" s="18">
        <v>2</v>
      </c>
      <c r="BE54" s="18">
        <v>31.7</v>
      </c>
      <c r="BF54" s="18">
        <v>59.5</v>
      </c>
      <c r="BG54" s="18"/>
      <c r="BH54" s="18"/>
      <c r="BI54" s="18">
        <v>86.3</v>
      </c>
      <c r="BJ54" s="18"/>
      <c r="BK54" s="18">
        <v>0</v>
      </c>
      <c r="BL54" s="18">
        <v>44.95</v>
      </c>
      <c r="BM54" s="18"/>
      <c r="BN54" s="18"/>
      <c r="BO54" s="18"/>
      <c r="BP54" s="18">
        <v>116.79</v>
      </c>
      <c r="BQ54" s="18"/>
      <c r="BR54" s="18">
        <v>172.87</v>
      </c>
      <c r="BS54" s="18">
        <v>201.26</v>
      </c>
      <c r="BT54" s="18">
        <v>84.88</v>
      </c>
      <c r="BU54" s="18"/>
      <c r="BV54" s="18"/>
      <c r="BW54" s="18"/>
      <c r="BX54" s="18"/>
      <c r="BY54" s="18"/>
      <c r="BZ54" s="18"/>
      <c r="CA54" s="18"/>
      <c r="CB54" s="18"/>
      <c r="CC54" s="18">
        <v>4.4000000000000004</v>
      </c>
      <c r="CD54" s="18">
        <v>176.8</v>
      </c>
      <c r="CE54" s="18">
        <v>65.099999999999994</v>
      </c>
      <c r="CF54" s="18">
        <v>66.3</v>
      </c>
      <c r="CG54" s="18">
        <v>71.099999999999994</v>
      </c>
      <c r="CH54" s="18">
        <v>30.4</v>
      </c>
      <c r="CI54" s="18"/>
      <c r="CJ54" s="18"/>
      <c r="CK54" s="18"/>
      <c r="CL54" s="18">
        <v>146.19999999999999</v>
      </c>
      <c r="CM54" s="18">
        <v>146.69999999999999</v>
      </c>
      <c r="CN54" s="18">
        <v>149.9</v>
      </c>
      <c r="CO54" s="18"/>
      <c r="CP54" s="18"/>
      <c r="CQ54" s="18"/>
      <c r="CR54" s="18"/>
      <c r="CS54" s="18"/>
      <c r="CT54" s="18"/>
      <c r="CU54" s="18"/>
      <c r="CV54" s="18">
        <v>0</v>
      </c>
      <c r="CW54" s="18">
        <v>67.900000000000006</v>
      </c>
      <c r="CX54" s="18">
        <v>0</v>
      </c>
      <c r="CY54" s="18">
        <v>0</v>
      </c>
      <c r="CZ54" s="18">
        <v>0</v>
      </c>
      <c r="DA54" s="18">
        <v>20</v>
      </c>
      <c r="DB54" s="18">
        <v>19.420000000000002</v>
      </c>
      <c r="DC54" s="18">
        <v>9</v>
      </c>
      <c r="DD54" s="18">
        <v>4.7699999999999996</v>
      </c>
      <c r="DE54" s="18">
        <v>0</v>
      </c>
      <c r="DF54" s="18">
        <v>1.2</v>
      </c>
      <c r="DG54" s="18">
        <v>3.35</v>
      </c>
      <c r="DH54" s="18">
        <v>4.5999999999999996</v>
      </c>
      <c r="DI54" s="18"/>
      <c r="DJ54" s="18">
        <v>20</v>
      </c>
      <c r="DK54" s="18">
        <v>15.17</v>
      </c>
      <c r="DL54" s="18">
        <v>3.5</v>
      </c>
      <c r="DM54" s="18">
        <v>18.600000000000001</v>
      </c>
      <c r="DN54" s="18">
        <v>0</v>
      </c>
      <c r="DO54" s="18">
        <v>0</v>
      </c>
      <c r="DP54" s="18">
        <v>11.6</v>
      </c>
      <c r="DQ54" s="18">
        <v>32.700000000000003</v>
      </c>
      <c r="DR54" s="18">
        <v>0</v>
      </c>
      <c r="DS54" s="18">
        <v>3.4</v>
      </c>
      <c r="DT54" s="18">
        <v>20.2</v>
      </c>
      <c r="DU54" s="18">
        <v>2</v>
      </c>
      <c r="DV54" s="18">
        <v>0.4</v>
      </c>
      <c r="DW54" s="18">
        <v>9.4499999999999993</v>
      </c>
      <c r="DX54" s="18">
        <v>5.8</v>
      </c>
      <c r="DY54" s="18">
        <v>19.420000000000002</v>
      </c>
      <c r="DZ54" s="18">
        <v>19.420000000000002</v>
      </c>
      <c r="EA54" s="18">
        <v>18.93</v>
      </c>
      <c r="EB54" s="18">
        <v>22</v>
      </c>
      <c r="EC54" s="18">
        <v>46</v>
      </c>
      <c r="ED54" s="18">
        <v>0</v>
      </c>
      <c r="EE54" s="18">
        <v>71.77</v>
      </c>
      <c r="EF54" s="18">
        <v>95.19</v>
      </c>
      <c r="EG54" s="18">
        <v>1.57</v>
      </c>
      <c r="EH54" s="18">
        <v>1.78</v>
      </c>
      <c r="EI54" s="18">
        <v>10.46</v>
      </c>
      <c r="EJ54" s="18">
        <v>7.38</v>
      </c>
      <c r="EK54" s="18">
        <v>7.9</v>
      </c>
      <c r="EL54" s="18">
        <v>14.22</v>
      </c>
      <c r="EM54" s="18">
        <v>14.08</v>
      </c>
      <c r="EN54" s="18">
        <v>13.82</v>
      </c>
      <c r="EO54" s="18">
        <v>0</v>
      </c>
      <c r="EP54" s="18">
        <v>0</v>
      </c>
      <c r="EQ54" s="18">
        <v>0</v>
      </c>
      <c r="ER54" s="18">
        <v>0</v>
      </c>
      <c r="ES54" s="18">
        <v>0.6</v>
      </c>
      <c r="ET54" s="18">
        <v>28</v>
      </c>
      <c r="EU54" s="18">
        <v>18.5</v>
      </c>
      <c r="EV54" s="18">
        <v>0</v>
      </c>
      <c r="EW54" s="18">
        <v>2.9</v>
      </c>
      <c r="EX54" s="18">
        <v>1.2</v>
      </c>
      <c r="EY54" s="18">
        <v>2.4</v>
      </c>
      <c r="EZ54" s="18">
        <v>1.4</v>
      </c>
      <c r="FA54" s="18">
        <v>0</v>
      </c>
      <c r="FB54" s="18">
        <v>7</v>
      </c>
      <c r="FC54" s="18">
        <v>18.93</v>
      </c>
      <c r="FD54" s="18">
        <v>10.8</v>
      </c>
      <c r="FE54" s="18"/>
      <c r="FF54" s="18"/>
      <c r="FG54" s="18">
        <v>14</v>
      </c>
      <c r="FH54" s="18">
        <v>17.14</v>
      </c>
      <c r="FI54" s="18">
        <v>8.11</v>
      </c>
      <c r="FJ54" s="18">
        <v>11</v>
      </c>
      <c r="FK54" s="18">
        <v>7512.47</v>
      </c>
      <c r="FL54" s="16"/>
      <c r="FM54" s="18">
        <v>21.85</v>
      </c>
      <c r="FN54" s="18">
        <v>8</v>
      </c>
      <c r="FO54" s="18"/>
      <c r="FP54" s="18">
        <v>12.82</v>
      </c>
      <c r="FQ54" s="18">
        <v>27</v>
      </c>
      <c r="FR54" s="18">
        <v>18</v>
      </c>
      <c r="FS54" s="18">
        <v>4.4000000000000004</v>
      </c>
      <c r="FT54" s="18">
        <v>15.34</v>
      </c>
      <c r="FU54" s="18">
        <v>107.41</v>
      </c>
    </row>
    <row r="55" spans="1:177" ht="24" customHeight="1" x14ac:dyDescent="0.3">
      <c r="A55" s="17" t="s">
        <v>58</v>
      </c>
      <c r="B55" s="17" t="s">
        <v>826</v>
      </c>
      <c r="C55" s="18">
        <v>201.56</v>
      </c>
      <c r="D55" s="18">
        <v>630.4</v>
      </c>
      <c r="E55" s="18">
        <v>216.8</v>
      </c>
      <c r="F55" s="18"/>
      <c r="G55" s="18"/>
      <c r="H55" s="18">
        <v>59.02</v>
      </c>
      <c r="I55" s="18">
        <v>192.45</v>
      </c>
      <c r="J55" s="18">
        <v>26.27</v>
      </c>
      <c r="K55" s="18"/>
      <c r="L55" s="18">
        <v>154.53</v>
      </c>
      <c r="M55" s="18">
        <v>156.16</v>
      </c>
      <c r="N55" s="18">
        <v>154.58000000000001</v>
      </c>
      <c r="O55" s="18">
        <v>249.51</v>
      </c>
      <c r="P55" s="18">
        <v>209.7</v>
      </c>
      <c r="Q55" s="18">
        <v>107.75</v>
      </c>
      <c r="R55" s="18">
        <v>559.28</v>
      </c>
      <c r="S55" s="18">
        <v>5</v>
      </c>
      <c r="T55" s="18"/>
      <c r="U55" s="18"/>
      <c r="V55" s="18"/>
      <c r="W55" s="18"/>
      <c r="X55" s="18">
        <v>164</v>
      </c>
      <c r="Y55" s="18">
        <v>7.53</v>
      </c>
      <c r="Z55" s="18">
        <v>6.1</v>
      </c>
      <c r="AA55" s="18"/>
      <c r="AB55" s="18">
        <v>6.9</v>
      </c>
      <c r="AC55" s="18">
        <v>13.4</v>
      </c>
      <c r="AD55" s="18">
        <v>109.2</v>
      </c>
      <c r="AE55" s="18"/>
      <c r="AF55" s="18"/>
      <c r="AG55" s="18"/>
      <c r="AH55" s="18"/>
      <c r="AI55" s="18">
        <v>54.4</v>
      </c>
      <c r="AJ55" s="18">
        <v>221.9</v>
      </c>
      <c r="AK55" s="18"/>
      <c r="AL55" s="18"/>
      <c r="AM55" s="18"/>
      <c r="AN55" s="18">
        <v>6.07</v>
      </c>
      <c r="AO55" s="18">
        <v>453.89</v>
      </c>
      <c r="AP55" s="18">
        <v>48.46</v>
      </c>
      <c r="AQ55" s="18">
        <v>147</v>
      </c>
      <c r="AR55" s="18">
        <v>26.4</v>
      </c>
      <c r="AS55" s="18">
        <v>15.81</v>
      </c>
      <c r="AT55" s="18">
        <v>17.48</v>
      </c>
      <c r="AU55" s="18">
        <v>90.44</v>
      </c>
      <c r="AV55" s="18">
        <v>185.66</v>
      </c>
      <c r="AW55" s="18">
        <v>182.21</v>
      </c>
      <c r="AX55" s="18">
        <v>186.57</v>
      </c>
      <c r="AY55" s="18">
        <v>106.3</v>
      </c>
      <c r="AZ55" s="18">
        <v>6.1</v>
      </c>
      <c r="BA55" s="18">
        <v>8.1999999999999993</v>
      </c>
      <c r="BB55" s="18">
        <v>31.9</v>
      </c>
      <c r="BC55" s="18">
        <v>21.1</v>
      </c>
      <c r="BD55" s="18">
        <v>2</v>
      </c>
      <c r="BE55" s="18">
        <v>31.1</v>
      </c>
      <c r="BF55" s="18">
        <v>59.5</v>
      </c>
      <c r="BG55" s="18"/>
      <c r="BH55" s="18"/>
      <c r="BI55" s="18">
        <v>85</v>
      </c>
      <c r="BJ55" s="18"/>
      <c r="BK55" s="18">
        <v>0</v>
      </c>
      <c r="BL55" s="18">
        <v>45.26</v>
      </c>
      <c r="BM55" s="18"/>
      <c r="BN55" s="18"/>
      <c r="BO55" s="18"/>
      <c r="BP55" s="18">
        <v>118.66</v>
      </c>
      <c r="BQ55" s="18"/>
      <c r="BR55" s="18">
        <v>172.82</v>
      </c>
      <c r="BS55" s="18">
        <v>200.96</v>
      </c>
      <c r="BT55" s="18">
        <v>84.25</v>
      </c>
      <c r="BU55" s="18"/>
      <c r="BV55" s="18"/>
      <c r="BW55" s="18"/>
      <c r="BX55" s="18"/>
      <c r="BY55" s="18"/>
      <c r="BZ55" s="18"/>
      <c r="CA55" s="18"/>
      <c r="CB55" s="18"/>
      <c r="CC55" s="18">
        <v>4.4000000000000004</v>
      </c>
      <c r="CD55" s="18">
        <v>180.9</v>
      </c>
      <c r="CE55" s="18">
        <v>64.5</v>
      </c>
      <c r="CF55" s="18">
        <v>61.8</v>
      </c>
      <c r="CG55" s="18">
        <v>68.400000000000006</v>
      </c>
      <c r="CH55" s="18">
        <v>30.1</v>
      </c>
      <c r="CI55" s="18"/>
      <c r="CJ55" s="18"/>
      <c r="CK55" s="18"/>
      <c r="CL55" s="18">
        <v>146.19999999999999</v>
      </c>
      <c r="CM55" s="18">
        <v>146.9</v>
      </c>
      <c r="CN55" s="18">
        <v>149.1</v>
      </c>
      <c r="CO55" s="18"/>
      <c r="CP55" s="18"/>
      <c r="CQ55" s="18"/>
      <c r="CR55" s="18"/>
      <c r="CS55" s="18"/>
      <c r="CT55" s="18"/>
      <c r="CU55" s="18"/>
      <c r="CV55" s="18">
        <v>0</v>
      </c>
      <c r="CW55" s="18">
        <v>69.3</v>
      </c>
      <c r="CX55" s="18">
        <v>0</v>
      </c>
      <c r="CY55" s="18">
        <v>0</v>
      </c>
      <c r="CZ55" s="18">
        <v>0</v>
      </c>
      <c r="DA55" s="18">
        <v>20</v>
      </c>
      <c r="DB55" s="18">
        <v>19.420000000000002</v>
      </c>
      <c r="DC55" s="18">
        <v>9.23</v>
      </c>
      <c r="DD55" s="18">
        <v>5.03</v>
      </c>
      <c r="DE55" s="18">
        <v>0</v>
      </c>
      <c r="DF55" s="18">
        <v>1.2</v>
      </c>
      <c r="DG55" s="18">
        <v>3.35</v>
      </c>
      <c r="DH55" s="18">
        <v>4.5</v>
      </c>
      <c r="DI55" s="18"/>
      <c r="DJ55" s="18">
        <v>20</v>
      </c>
      <c r="DK55" s="18">
        <v>15.57</v>
      </c>
      <c r="DL55" s="18">
        <v>3.5</v>
      </c>
      <c r="DM55" s="18">
        <v>18.600000000000001</v>
      </c>
      <c r="DN55" s="18">
        <v>0</v>
      </c>
      <c r="DO55" s="18">
        <v>0</v>
      </c>
      <c r="DP55" s="18">
        <v>11.4</v>
      </c>
      <c r="DQ55" s="18">
        <v>31.7</v>
      </c>
      <c r="DR55" s="18">
        <v>0</v>
      </c>
      <c r="DS55" s="18">
        <v>3.3</v>
      </c>
      <c r="DT55" s="18">
        <v>20.2</v>
      </c>
      <c r="DU55" s="18">
        <v>2</v>
      </c>
      <c r="DV55" s="18">
        <v>0.4</v>
      </c>
      <c r="DW55" s="18">
        <v>9.4499999999999993</v>
      </c>
      <c r="DX55" s="18">
        <v>5.8</v>
      </c>
      <c r="DY55" s="18">
        <v>19.420000000000002</v>
      </c>
      <c r="DZ55" s="18">
        <v>19.420000000000002</v>
      </c>
      <c r="EA55" s="18">
        <v>18.93</v>
      </c>
      <c r="EB55" s="18">
        <v>21</v>
      </c>
      <c r="EC55" s="18">
        <v>43</v>
      </c>
      <c r="ED55" s="18">
        <v>0</v>
      </c>
      <c r="EE55" s="18">
        <v>72.25</v>
      </c>
      <c r="EF55" s="18">
        <v>99.44</v>
      </c>
      <c r="EG55" s="18">
        <v>1.51</v>
      </c>
      <c r="EH55" s="18">
        <v>1.68</v>
      </c>
      <c r="EI55" s="18">
        <v>10.48</v>
      </c>
      <c r="EJ55" s="18">
        <v>7.39</v>
      </c>
      <c r="EK55" s="18">
        <v>7.9</v>
      </c>
      <c r="EL55" s="18">
        <v>14.82</v>
      </c>
      <c r="EM55" s="18">
        <v>14.66</v>
      </c>
      <c r="EN55" s="18">
        <v>14.4</v>
      </c>
      <c r="EO55" s="18">
        <v>0</v>
      </c>
      <c r="EP55" s="18">
        <v>0</v>
      </c>
      <c r="EQ55" s="18">
        <v>0</v>
      </c>
      <c r="ER55" s="18">
        <v>0</v>
      </c>
      <c r="ES55" s="18">
        <v>0.6</v>
      </c>
      <c r="ET55" s="18">
        <v>19.600000000000001</v>
      </c>
      <c r="EU55" s="18">
        <v>9.1999999999999993</v>
      </c>
      <c r="EV55" s="18">
        <v>0</v>
      </c>
      <c r="EW55" s="18">
        <v>2.9</v>
      </c>
      <c r="EX55" s="18">
        <v>1.2</v>
      </c>
      <c r="EY55" s="18">
        <v>2.4</v>
      </c>
      <c r="EZ55" s="18">
        <v>1.4</v>
      </c>
      <c r="FA55" s="18">
        <v>0</v>
      </c>
      <c r="FB55" s="18">
        <v>7</v>
      </c>
      <c r="FC55" s="18">
        <v>18.93</v>
      </c>
      <c r="FD55" s="18">
        <v>10.8</v>
      </c>
      <c r="FE55" s="18"/>
      <c r="FF55" s="18"/>
      <c r="FG55" s="18">
        <v>14</v>
      </c>
      <c r="FH55" s="18">
        <v>16.79</v>
      </c>
      <c r="FI55" s="18">
        <v>8.11</v>
      </c>
      <c r="FJ55" s="18">
        <v>11</v>
      </c>
      <c r="FK55" s="18">
        <v>7456.06</v>
      </c>
      <c r="FL55" s="16"/>
      <c r="FM55" s="18">
        <v>21.75</v>
      </c>
      <c r="FN55" s="18">
        <v>8</v>
      </c>
      <c r="FO55" s="18"/>
      <c r="FP55" s="18">
        <v>12.82</v>
      </c>
      <c r="FQ55" s="18">
        <v>27</v>
      </c>
      <c r="FR55" s="18">
        <v>18</v>
      </c>
      <c r="FS55" s="18">
        <v>4.4000000000000004</v>
      </c>
      <c r="FT55" s="18">
        <v>15.34</v>
      </c>
      <c r="FU55" s="18">
        <v>107.31</v>
      </c>
    </row>
    <row r="56" spans="1:177" ht="24" customHeight="1" x14ac:dyDescent="0.3">
      <c r="A56" s="17" t="s">
        <v>58</v>
      </c>
      <c r="B56" s="17" t="s">
        <v>827</v>
      </c>
      <c r="C56" s="18">
        <v>118.49</v>
      </c>
      <c r="D56" s="18">
        <v>634.79999999999995</v>
      </c>
      <c r="E56" s="18">
        <v>216.3</v>
      </c>
      <c r="F56" s="18"/>
      <c r="G56" s="18"/>
      <c r="H56" s="18">
        <v>58.46</v>
      </c>
      <c r="I56" s="18">
        <v>195.84</v>
      </c>
      <c r="J56" s="18">
        <v>26.26</v>
      </c>
      <c r="K56" s="18"/>
      <c r="L56" s="18">
        <v>144.44</v>
      </c>
      <c r="M56" s="18">
        <v>147.11000000000001</v>
      </c>
      <c r="N56" s="18">
        <v>147.05000000000001</v>
      </c>
      <c r="O56" s="18">
        <v>258.07</v>
      </c>
      <c r="P56" s="18">
        <v>210.88</v>
      </c>
      <c r="Q56" s="18">
        <v>107.86</v>
      </c>
      <c r="R56" s="18">
        <v>544.84</v>
      </c>
      <c r="S56" s="18">
        <v>5</v>
      </c>
      <c r="T56" s="18"/>
      <c r="U56" s="18"/>
      <c r="V56" s="18"/>
      <c r="W56" s="18"/>
      <c r="X56" s="18">
        <v>169.1</v>
      </c>
      <c r="Y56" s="18">
        <v>7.67</v>
      </c>
      <c r="Z56" s="18">
        <v>5.8</v>
      </c>
      <c r="AA56" s="18"/>
      <c r="AB56" s="18">
        <v>6.9</v>
      </c>
      <c r="AC56" s="18">
        <v>13.4</v>
      </c>
      <c r="AD56" s="18">
        <v>108.4</v>
      </c>
      <c r="AE56" s="18"/>
      <c r="AF56" s="18"/>
      <c r="AG56" s="18"/>
      <c r="AH56" s="18"/>
      <c r="AI56" s="18">
        <v>55.4</v>
      </c>
      <c r="AJ56" s="18">
        <v>221.4</v>
      </c>
      <c r="AK56" s="18"/>
      <c r="AL56" s="18"/>
      <c r="AM56" s="18"/>
      <c r="AN56" s="18">
        <v>6.15</v>
      </c>
      <c r="AO56" s="18">
        <v>453.49</v>
      </c>
      <c r="AP56" s="18">
        <v>49.99</v>
      </c>
      <c r="AQ56" s="18">
        <v>152.1</v>
      </c>
      <c r="AR56" s="18">
        <v>28.9</v>
      </c>
      <c r="AS56" s="18">
        <v>15.81</v>
      </c>
      <c r="AT56" s="18">
        <v>17.48</v>
      </c>
      <c r="AU56" s="18">
        <v>89.51</v>
      </c>
      <c r="AV56" s="18">
        <v>183.71</v>
      </c>
      <c r="AW56" s="18">
        <v>179.5</v>
      </c>
      <c r="AX56" s="18">
        <v>185.92</v>
      </c>
      <c r="AY56" s="18">
        <v>109.9</v>
      </c>
      <c r="AZ56" s="18">
        <v>6.1</v>
      </c>
      <c r="BA56" s="18">
        <v>7.9</v>
      </c>
      <c r="BB56" s="18">
        <v>33.1</v>
      </c>
      <c r="BC56" s="18">
        <v>21.4</v>
      </c>
      <c r="BD56" s="18">
        <v>2</v>
      </c>
      <c r="BE56" s="18">
        <v>31.5</v>
      </c>
      <c r="BF56" s="18">
        <v>66.099999999999994</v>
      </c>
      <c r="BG56" s="18"/>
      <c r="BH56" s="18"/>
      <c r="BI56" s="18">
        <v>86.5</v>
      </c>
      <c r="BJ56" s="18"/>
      <c r="BK56" s="18">
        <v>0</v>
      </c>
      <c r="BL56" s="18">
        <v>45.44</v>
      </c>
      <c r="BM56" s="18"/>
      <c r="BN56" s="18"/>
      <c r="BO56" s="18"/>
      <c r="BP56" s="18">
        <v>118.32</v>
      </c>
      <c r="BQ56" s="18"/>
      <c r="BR56" s="18">
        <v>173</v>
      </c>
      <c r="BS56" s="18">
        <v>201.09</v>
      </c>
      <c r="BT56" s="18">
        <v>84.54</v>
      </c>
      <c r="BU56" s="18"/>
      <c r="BV56" s="18"/>
      <c r="BW56" s="18"/>
      <c r="BX56" s="18"/>
      <c r="BY56" s="18"/>
      <c r="BZ56" s="18"/>
      <c r="CA56" s="18"/>
      <c r="CB56" s="18"/>
      <c r="CC56" s="18">
        <v>4.4000000000000004</v>
      </c>
      <c r="CD56" s="18">
        <v>162.9</v>
      </c>
      <c r="CE56" s="18">
        <v>66</v>
      </c>
      <c r="CF56" s="18">
        <v>63</v>
      </c>
      <c r="CG56" s="18">
        <v>69.2</v>
      </c>
      <c r="CH56" s="18">
        <v>30.6</v>
      </c>
      <c r="CI56" s="18"/>
      <c r="CJ56" s="18"/>
      <c r="CK56" s="18"/>
      <c r="CL56" s="18">
        <v>146</v>
      </c>
      <c r="CM56" s="18">
        <v>146.6</v>
      </c>
      <c r="CN56" s="18">
        <v>149.19999999999999</v>
      </c>
      <c r="CO56" s="18"/>
      <c r="CP56" s="18"/>
      <c r="CQ56" s="18"/>
      <c r="CR56" s="18"/>
      <c r="CS56" s="18"/>
      <c r="CT56" s="18"/>
      <c r="CU56" s="18"/>
      <c r="CV56" s="18">
        <v>0</v>
      </c>
      <c r="CW56" s="18">
        <v>73</v>
      </c>
      <c r="CX56" s="18">
        <v>0</v>
      </c>
      <c r="CY56" s="18">
        <v>0</v>
      </c>
      <c r="CZ56" s="18">
        <v>0</v>
      </c>
      <c r="DA56" s="18">
        <v>20</v>
      </c>
      <c r="DB56" s="18">
        <v>19.420000000000002</v>
      </c>
      <c r="DC56" s="18">
        <v>8.93</v>
      </c>
      <c r="DD56" s="18">
        <v>4.74</v>
      </c>
      <c r="DE56" s="18">
        <v>0</v>
      </c>
      <c r="DF56" s="18">
        <v>1.1000000000000001</v>
      </c>
      <c r="DG56" s="18">
        <v>3.35</v>
      </c>
      <c r="DH56" s="18">
        <v>4.5</v>
      </c>
      <c r="DI56" s="18"/>
      <c r="DJ56" s="18">
        <v>20</v>
      </c>
      <c r="DK56" s="18">
        <v>15.5</v>
      </c>
      <c r="DL56" s="18">
        <v>3.4</v>
      </c>
      <c r="DM56" s="18">
        <v>18.600000000000001</v>
      </c>
      <c r="DN56" s="18">
        <v>0</v>
      </c>
      <c r="DO56" s="18">
        <v>0</v>
      </c>
      <c r="DP56" s="18">
        <v>11.2</v>
      </c>
      <c r="DQ56" s="18">
        <v>30</v>
      </c>
      <c r="DR56" s="18">
        <v>0</v>
      </c>
      <c r="DS56" s="18">
        <v>3.3</v>
      </c>
      <c r="DT56" s="18">
        <v>20.2</v>
      </c>
      <c r="DU56" s="18">
        <v>2</v>
      </c>
      <c r="DV56" s="18">
        <v>0.4</v>
      </c>
      <c r="DW56" s="18">
        <v>9.4499999999999993</v>
      </c>
      <c r="DX56" s="18">
        <v>5.8</v>
      </c>
      <c r="DY56" s="18">
        <v>19.420000000000002</v>
      </c>
      <c r="DZ56" s="18">
        <v>19.420000000000002</v>
      </c>
      <c r="EA56" s="18">
        <v>18.93</v>
      </c>
      <c r="EB56" s="18">
        <v>21</v>
      </c>
      <c r="EC56" s="18">
        <v>43</v>
      </c>
      <c r="ED56" s="18">
        <v>0</v>
      </c>
      <c r="EE56" s="18">
        <v>59</v>
      </c>
      <c r="EF56" s="18">
        <v>86.03</v>
      </c>
      <c r="EG56" s="18">
        <v>1.46</v>
      </c>
      <c r="EH56" s="18">
        <v>1.64</v>
      </c>
      <c r="EI56" s="18">
        <v>10.4</v>
      </c>
      <c r="EJ56" s="18">
        <v>7.24</v>
      </c>
      <c r="EK56" s="18">
        <v>7.9</v>
      </c>
      <c r="EL56" s="18">
        <v>15.22</v>
      </c>
      <c r="EM56" s="18">
        <v>15.08</v>
      </c>
      <c r="EN56" s="18">
        <v>14.84</v>
      </c>
      <c r="EO56" s="18">
        <v>0</v>
      </c>
      <c r="EP56" s="18">
        <v>0</v>
      </c>
      <c r="EQ56" s="18">
        <v>0</v>
      </c>
      <c r="ER56" s="18">
        <v>0</v>
      </c>
      <c r="ES56" s="18">
        <v>0.6</v>
      </c>
      <c r="ET56" s="18">
        <v>12.6</v>
      </c>
      <c r="EU56" s="18">
        <v>5.3</v>
      </c>
      <c r="EV56" s="18">
        <v>0</v>
      </c>
      <c r="EW56" s="18">
        <v>2.9</v>
      </c>
      <c r="EX56" s="18">
        <v>1.2</v>
      </c>
      <c r="EY56" s="18">
        <v>2.4</v>
      </c>
      <c r="EZ56" s="18">
        <v>1.4</v>
      </c>
      <c r="FA56" s="18">
        <v>0</v>
      </c>
      <c r="FB56" s="18">
        <v>7</v>
      </c>
      <c r="FC56" s="18">
        <v>18.93</v>
      </c>
      <c r="FD56" s="18">
        <v>10.8</v>
      </c>
      <c r="FE56" s="18"/>
      <c r="FF56" s="18"/>
      <c r="FG56" s="18">
        <v>14</v>
      </c>
      <c r="FH56" s="18">
        <v>16.850000000000001</v>
      </c>
      <c r="FI56" s="18">
        <v>8.11</v>
      </c>
      <c r="FJ56" s="18">
        <v>11</v>
      </c>
      <c r="FK56" s="18">
        <v>7319.38</v>
      </c>
      <c r="FL56" s="16"/>
      <c r="FM56" s="18">
        <v>22.07</v>
      </c>
      <c r="FN56" s="18">
        <v>8</v>
      </c>
      <c r="FO56" s="18"/>
      <c r="FP56" s="18">
        <v>12.82</v>
      </c>
      <c r="FQ56" s="18">
        <v>27</v>
      </c>
      <c r="FR56" s="18">
        <v>18</v>
      </c>
      <c r="FS56" s="18">
        <v>4.4000000000000004</v>
      </c>
      <c r="FT56" s="18">
        <v>15.34</v>
      </c>
      <c r="FU56" s="18">
        <v>107.63</v>
      </c>
    </row>
    <row r="57" spans="1:177" ht="24" customHeight="1" x14ac:dyDescent="0.3">
      <c r="A57" s="17" t="s">
        <v>58</v>
      </c>
      <c r="B57" s="17" t="s">
        <v>828</v>
      </c>
      <c r="C57" s="18">
        <v>115.53</v>
      </c>
      <c r="D57" s="18">
        <v>627.5</v>
      </c>
      <c r="E57" s="18">
        <v>216.2</v>
      </c>
      <c r="F57" s="18"/>
      <c r="G57" s="18"/>
      <c r="H57" s="18">
        <v>59.16</v>
      </c>
      <c r="I57" s="18">
        <v>197.51</v>
      </c>
      <c r="J57" s="18">
        <v>0</v>
      </c>
      <c r="K57" s="18"/>
      <c r="L57" s="18">
        <v>160.80000000000001</v>
      </c>
      <c r="M57" s="18">
        <v>164.55</v>
      </c>
      <c r="N57" s="18">
        <v>164.34</v>
      </c>
      <c r="O57" s="18">
        <v>270.2</v>
      </c>
      <c r="P57" s="18">
        <v>211</v>
      </c>
      <c r="Q57" s="18">
        <v>107.01</v>
      </c>
      <c r="R57" s="18">
        <v>542.19000000000005</v>
      </c>
      <c r="S57" s="18">
        <v>0</v>
      </c>
      <c r="T57" s="18"/>
      <c r="U57" s="18"/>
      <c r="V57" s="18"/>
      <c r="W57" s="18"/>
      <c r="X57" s="18">
        <v>165.8</v>
      </c>
      <c r="Y57" s="18">
        <v>8.5299999999999994</v>
      </c>
      <c r="Z57" s="18">
        <v>5.75</v>
      </c>
      <c r="AA57" s="18"/>
      <c r="AB57" s="18">
        <v>6.9</v>
      </c>
      <c r="AC57" s="18">
        <v>13.4</v>
      </c>
      <c r="AD57" s="18">
        <v>73.2</v>
      </c>
      <c r="AE57" s="18"/>
      <c r="AF57" s="18"/>
      <c r="AG57" s="18"/>
      <c r="AH57" s="18"/>
      <c r="AI57" s="18">
        <v>54.5</v>
      </c>
      <c r="AJ57" s="18">
        <v>131.19999999999999</v>
      </c>
      <c r="AK57" s="18"/>
      <c r="AL57" s="18"/>
      <c r="AM57" s="18"/>
      <c r="AN57" s="18">
        <v>6.23</v>
      </c>
      <c r="AO57" s="18">
        <v>453.25</v>
      </c>
      <c r="AP57" s="18">
        <v>50.28</v>
      </c>
      <c r="AQ57" s="18">
        <v>148.43</v>
      </c>
      <c r="AR57" s="18">
        <v>26.7</v>
      </c>
      <c r="AS57" s="18">
        <v>15.81</v>
      </c>
      <c r="AT57" s="18">
        <v>17.48</v>
      </c>
      <c r="AU57" s="18">
        <v>85.08</v>
      </c>
      <c r="AV57" s="18">
        <v>182.61</v>
      </c>
      <c r="AW57" s="18">
        <v>177.92</v>
      </c>
      <c r="AX57" s="18">
        <v>186.64</v>
      </c>
      <c r="AY57" s="18">
        <v>108.2</v>
      </c>
      <c r="AZ57" s="18">
        <v>6.1</v>
      </c>
      <c r="BA57" s="18">
        <v>7.9</v>
      </c>
      <c r="BB57" s="18">
        <v>32.9</v>
      </c>
      <c r="BC57" s="18">
        <v>21.3</v>
      </c>
      <c r="BD57" s="18">
        <v>2</v>
      </c>
      <c r="BE57" s="18">
        <v>31.1</v>
      </c>
      <c r="BF57" s="18">
        <v>64</v>
      </c>
      <c r="BG57" s="18"/>
      <c r="BH57" s="18"/>
      <c r="BI57" s="18">
        <v>81.48</v>
      </c>
      <c r="BJ57" s="18"/>
      <c r="BK57" s="18">
        <v>0</v>
      </c>
      <c r="BL57" s="18">
        <v>45.23</v>
      </c>
      <c r="BM57" s="18"/>
      <c r="BN57" s="18"/>
      <c r="BO57" s="18"/>
      <c r="BP57" s="18">
        <v>118.86</v>
      </c>
      <c r="BQ57" s="18"/>
      <c r="BR57" s="18">
        <v>60.81</v>
      </c>
      <c r="BS57" s="18">
        <v>201.21</v>
      </c>
      <c r="BT57" s="18">
        <v>84.95</v>
      </c>
      <c r="BU57" s="18"/>
      <c r="BV57" s="18"/>
      <c r="BW57" s="18"/>
      <c r="BX57" s="18"/>
      <c r="BY57" s="18"/>
      <c r="BZ57" s="18"/>
      <c r="CA57" s="18"/>
      <c r="CB57" s="18"/>
      <c r="CC57" s="18">
        <v>4.4000000000000004</v>
      </c>
      <c r="CD57" s="18">
        <v>148.07</v>
      </c>
      <c r="CE57" s="18">
        <v>62.96</v>
      </c>
      <c r="CF57" s="18">
        <v>62.31</v>
      </c>
      <c r="CG57" s="18">
        <v>67</v>
      </c>
      <c r="CH57" s="18">
        <v>30.79</v>
      </c>
      <c r="CI57" s="18"/>
      <c r="CJ57" s="18"/>
      <c r="CK57" s="18"/>
      <c r="CL57" s="18">
        <v>147.88</v>
      </c>
      <c r="CM57" s="18">
        <v>149.76</v>
      </c>
      <c r="CN57" s="18">
        <v>150.46</v>
      </c>
      <c r="CO57" s="18"/>
      <c r="CP57" s="18"/>
      <c r="CQ57" s="18"/>
      <c r="CR57" s="18"/>
      <c r="CS57" s="18"/>
      <c r="CT57" s="18"/>
      <c r="CU57" s="18"/>
      <c r="CV57" s="18">
        <v>0</v>
      </c>
      <c r="CW57" s="18">
        <v>77.3</v>
      </c>
      <c r="CX57" s="18">
        <v>0</v>
      </c>
      <c r="CY57" s="18">
        <v>0</v>
      </c>
      <c r="CZ57" s="18">
        <v>0</v>
      </c>
      <c r="DA57" s="18">
        <v>20</v>
      </c>
      <c r="DB57" s="18">
        <v>19.420000000000002</v>
      </c>
      <c r="DC57" s="18">
        <v>9.2899999999999991</v>
      </c>
      <c r="DD57" s="18">
        <v>5.15</v>
      </c>
      <c r="DE57" s="18">
        <v>0</v>
      </c>
      <c r="DF57" s="18">
        <v>1.1000000000000001</v>
      </c>
      <c r="DG57" s="18">
        <v>3.35</v>
      </c>
      <c r="DH57" s="18">
        <v>4.5</v>
      </c>
      <c r="DI57" s="18"/>
      <c r="DJ57" s="18">
        <v>20</v>
      </c>
      <c r="DK57" s="18">
        <v>19.2</v>
      </c>
      <c r="DL57" s="18">
        <v>3.4</v>
      </c>
      <c r="DM57" s="18">
        <v>18.600000000000001</v>
      </c>
      <c r="DN57" s="18">
        <v>0</v>
      </c>
      <c r="DO57" s="18">
        <v>0</v>
      </c>
      <c r="DP57" s="18">
        <v>11</v>
      </c>
      <c r="DQ57" s="18">
        <v>28.8</v>
      </c>
      <c r="DR57" s="18">
        <v>0</v>
      </c>
      <c r="DS57" s="18">
        <v>3.3</v>
      </c>
      <c r="DT57" s="18">
        <v>20.100000000000001</v>
      </c>
      <c r="DU57" s="18">
        <v>2</v>
      </c>
      <c r="DV57" s="18">
        <v>0.4</v>
      </c>
      <c r="DW57" s="18">
        <v>9.4499999999999993</v>
      </c>
      <c r="DX57" s="18">
        <v>5.8</v>
      </c>
      <c r="DY57" s="18">
        <v>19.420000000000002</v>
      </c>
      <c r="DZ57" s="18">
        <v>19.420000000000002</v>
      </c>
      <c r="EA57" s="18">
        <v>18.93</v>
      </c>
      <c r="EB57" s="18">
        <v>20</v>
      </c>
      <c r="EC57" s="18">
        <v>41</v>
      </c>
      <c r="ED57" s="18">
        <v>0</v>
      </c>
      <c r="EE57" s="18">
        <v>44.45</v>
      </c>
      <c r="EF57" s="18">
        <v>71.73</v>
      </c>
      <c r="EG57" s="18">
        <v>1.34</v>
      </c>
      <c r="EH57" s="18">
        <v>1.5</v>
      </c>
      <c r="EI57" s="18">
        <v>10.48</v>
      </c>
      <c r="EJ57" s="18">
        <v>7.23</v>
      </c>
      <c r="EK57" s="18">
        <v>7.9</v>
      </c>
      <c r="EL57" s="18">
        <v>15.84</v>
      </c>
      <c r="EM57" s="18">
        <v>15.7</v>
      </c>
      <c r="EN57" s="18">
        <v>15.46</v>
      </c>
      <c r="EO57" s="18">
        <v>0</v>
      </c>
      <c r="EP57" s="18">
        <v>0</v>
      </c>
      <c r="EQ57" s="18">
        <v>0</v>
      </c>
      <c r="ER57" s="18">
        <v>0</v>
      </c>
      <c r="ES57" s="18">
        <v>0.6</v>
      </c>
      <c r="ET57" s="18">
        <v>19</v>
      </c>
      <c r="EU57" s="18">
        <v>0</v>
      </c>
      <c r="EV57" s="18">
        <v>0</v>
      </c>
      <c r="EW57" s="18">
        <v>2.9</v>
      </c>
      <c r="EX57" s="18">
        <v>1.2</v>
      </c>
      <c r="EY57" s="18">
        <v>2.4</v>
      </c>
      <c r="EZ57" s="18">
        <v>1.4</v>
      </c>
      <c r="FA57" s="18">
        <v>0</v>
      </c>
      <c r="FB57" s="18">
        <v>7</v>
      </c>
      <c r="FC57" s="18">
        <v>18.93</v>
      </c>
      <c r="FD57" s="18">
        <v>10.8</v>
      </c>
      <c r="FE57" s="18"/>
      <c r="FF57" s="18"/>
      <c r="FG57" s="18">
        <v>14</v>
      </c>
      <c r="FH57" s="18">
        <v>16.72</v>
      </c>
      <c r="FI57" s="18">
        <v>8.11</v>
      </c>
      <c r="FJ57" s="18">
        <v>11</v>
      </c>
      <c r="FK57" s="18">
        <v>7041.99</v>
      </c>
      <c r="FL57" s="16"/>
      <c r="FM57" s="18">
        <v>21.93</v>
      </c>
      <c r="FN57" s="18">
        <v>8</v>
      </c>
      <c r="FO57" s="18"/>
      <c r="FP57" s="18">
        <v>12.82</v>
      </c>
      <c r="FQ57" s="18">
        <v>27</v>
      </c>
      <c r="FR57" s="18">
        <v>18</v>
      </c>
      <c r="FS57" s="18">
        <v>4.4000000000000004</v>
      </c>
      <c r="FT57" s="18">
        <v>15.34</v>
      </c>
      <c r="FU57" s="18">
        <v>107.49</v>
      </c>
    </row>
    <row r="58" spans="1:177" ht="24" customHeight="1" x14ac:dyDescent="0.3">
      <c r="A58" s="19" t="s">
        <v>829</v>
      </c>
      <c r="B58" s="19" t="s">
        <v>59</v>
      </c>
      <c r="C58" s="20">
        <v>118.69</v>
      </c>
      <c r="D58" s="20">
        <v>627.4</v>
      </c>
      <c r="E58" s="20">
        <v>216.1</v>
      </c>
      <c r="F58" s="20"/>
      <c r="G58" s="20"/>
      <c r="H58" s="20">
        <v>59.58</v>
      </c>
      <c r="I58" s="20">
        <v>198.74</v>
      </c>
      <c r="J58" s="20">
        <v>0</v>
      </c>
      <c r="K58" s="20"/>
      <c r="L58" s="20">
        <v>150.11000000000001</v>
      </c>
      <c r="M58" s="20">
        <v>151.82</v>
      </c>
      <c r="N58" s="20">
        <v>152.85</v>
      </c>
      <c r="O58" s="20">
        <v>256.64</v>
      </c>
      <c r="P58" s="20">
        <v>211.61</v>
      </c>
      <c r="Q58" s="20">
        <v>107.16</v>
      </c>
      <c r="R58" s="20">
        <v>553.97</v>
      </c>
      <c r="S58" s="20">
        <v>0</v>
      </c>
      <c r="T58" s="20"/>
      <c r="U58" s="20"/>
      <c r="V58" s="20"/>
      <c r="W58" s="20"/>
      <c r="X58" s="20">
        <v>167.9</v>
      </c>
      <c r="Y58" s="20">
        <v>8.27</v>
      </c>
      <c r="Z58" s="20">
        <v>5.86</v>
      </c>
      <c r="AA58" s="20"/>
      <c r="AB58" s="20">
        <v>6.9</v>
      </c>
      <c r="AC58" s="20">
        <v>13.4</v>
      </c>
      <c r="AD58" s="20">
        <v>72.3</v>
      </c>
      <c r="AE58" s="20"/>
      <c r="AF58" s="20"/>
      <c r="AG58" s="20"/>
      <c r="AH58" s="20"/>
      <c r="AI58" s="20">
        <v>54.7</v>
      </c>
      <c r="AJ58" s="20">
        <v>132</v>
      </c>
      <c r="AK58" s="20"/>
      <c r="AL58" s="20"/>
      <c r="AM58" s="20"/>
      <c r="AN58" s="20">
        <v>6.13</v>
      </c>
      <c r="AO58" s="20">
        <v>454.11</v>
      </c>
      <c r="AP58" s="20">
        <v>51.26</v>
      </c>
      <c r="AQ58" s="20">
        <v>149.76</v>
      </c>
      <c r="AR58" s="20">
        <v>26.16</v>
      </c>
      <c r="AS58" s="20">
        <v>15.81</v>
      </c>
      <c r="AT58" s="20">
        <v>17.48</v>
      </c>
      <c r="AU58" s="20">
        <v>86.42</v>
      </c>
      <c r="AV58" s="20">
        <v>184.72</v>
      </c>
      <c r="AW58" s="20">
        <v>181.04</v>
      </c>
      <c r="AX58" s="20">
        <v>187.41</v>
      </c>
      <c r="AY58" s="20">
        <v>110</v>
      </c>
      <c r="AZ58" s="20">
        <v>6.1</v>
      </c>
      <c r="BA58" s="20">
        <v>8</v>
      </c>
      <c r="BB58" s="20">
        <v>33.5</v>
      </c>
      <c r="BC58" s="20">
        <v>21.5</v>
      </c>
      <c r="BD58" s="20">
        <v>2</v>
      </c>
      <c r="BE58" s="20">
        <v>31.2</v>
      </c>
      <c r="BF58" s="20">
        <v>63.7</v>
      </c>
      <c r="BG58" s="20"/>
      <c r="BH58" s="20"/>
      <c r="BI58" s="20">
        <v>81.42</v>
      </c>
      <c r="BJ58" s="20"/>
      <c r="BK58" s="20">
        <v>0</v>
      </c>
      <c r="BL58" s="20">
        <v>7.77</v>
      </c>
      <c r="BM58" s="20"/>
      <c r="BN58" s="20"/>
      <c r="BO58" s="20"/>
      <c r="BP58" s="20">
        <v>120.33</v>
      </c>
      <c r="BQ58" s="20"/>
      <c r="BR58" s="20">
        <v>0</v>
      </c>
      <c r="BS58" s="20">
        <v>201.32</v>
      </c>
      <c r="BT58" s="20">
        <v>85.37</v>
      </c>
      <c r="BU58" s="20"/>
      <c r="BV58" s="20"/>
      <c r="BW58" s="20"/>
      <c r="BX58" s="20"/>
      <c r="BY58" s="20"/>
      <c r="BZ58" s="20"/>
      <c r="CA58" s="20"/>
      <c r="CB58" s="20"/>
      <c r="CC58" s="20">
        <v>4.4000000000000004</v>
      </c>
      <c r="CD58" s="20">
        <v>130.93</v>
      </c>
      <c r="CE58" s="20">
        <v>63.54</v>
      </c>
      <c r="CF58" s="20">
        <v>64.900000000000006</v>
      </c>
      <c r="CG58" s="20">
        <v>63.48</v>
      </c>
      <c r="CH58" s="20">
        <v>31.07</v>
      </c>
      <c r="CI58" s="20"/>
      <c r="CJ58" s="20"/>
      <c r="CK58" s="20"/>
      <c r="CL58" s="20">
        <v>147.1</v>
      </c>
      <c r="CM58" s="20">
        <v>149.41999999999999</v>
      </c>
      <c r="CN58" s="20">
        <v>151.87</v>
      </c>
      <c r="CO58" s="20"/>
      <c r="CP58" s="20"/>
      <c r="CQ58" s="20"/>
      <c r="CR58" s="20"/>
      <c r="CS58" s="20"/>
      <c r="CT58" s="20"/>
      <c r="CU58" s="20"/>
      <c r="CV58" s="20">
        <v>0</v>
      </c>
      <c r="CW58" s="20">
        <v>79.099999999999994</v>
      </c>
      <c r="CX58" s="20">
        <v>0</v>
      </c>
      <c r="CY58" s="20">
        <v>0</v>
      </c>
      <c r="CZ58" s="20">
        <v>0</v>
      </c>
      <c r="DA58" s="20">
        <v>20</v>
      </c>
      <c r="DB58" s="20">
        <v>19.420000000000002</v>
      </c>
      <c r="DC58" s="20">
        <v>9.5500000000000007</v>
      </c>
      <c r="DD58" s="20">
        <v>5.26</v>
      </c>
      <c r="DE58" s="20">
        <v>0</v>
      </c>
      <c r="DF58" s="20">
        <v>1.1000000000000001</v>
      </c>
      <c r="DG58" s="20">
        <v>3.35</v>
      </c>
      <c r="DH58" s="20">
        <v>4.5</v>
      </c>
      <c r="DI58" s="20"/>
      <c r="DJ58" s="20">
        <v>20</v>
      </c>
      <c r="DK58" s="20">
        <v>18.55</v>
      </c>
      <c r="DL58" s="20">
        <v>3.4</v>
      </c>
      <c r="DM58" s="20">
        <v>18.600000000000001</v>
      </c>
      <c r="DN58" s="20">
        <v>0</v>
      </c>
      <c r="DO58" s="20">
        <v>0</v>
      </c>
      <c r="DP58" s="20">
        <v>10.9</v>
      </c>
      <c r="DQ58" s="20">
        <v>28.1</v>
      </c>
      <c r="DR58" s="20">
        <v>0</v>
      </c>
      <c r="DS58" s="20">
        <v>3.3</v>
      </c>
      <c r="DT58" s="20">
        <v>20.2</v>
      </c>
      <c r="DU58" s="20">
        <v>2</v>
      </c>
      <c r="DV58" s="20">
        <v>0.4</v>
      </c>
      <c r="DW58" s="20">
        <v>9.4499999999999993</v>
      </c>
      <c r="DX58" s="20">
        <v>5.8</v>
      </c>
      <c r="DY58" s="20">
        <v>19.420000000000002</v>
      </c>
      <c r="DZ58" s="20">
        <v>19.420000000000002</v>
      </c>
      <c r="EA58" s="20">
        <v>18.93</v>
      </c>
      <c r="EB58" s="20">
        <v>20</v>
      </c>
      <c r="EC58" s="20">
        <v>38</v>
      </c>
      <c r="ED58" s="20">
        <v>0</v>
      </c>
      <c r="EE58" s="20">
        <v>50.21</v>
      </c>
      <c r="EF58" s="20">
        <v>66.94</v>
      </c>
      <c r="EG58" s="20">
        <v>1.19</v>
      </c>
      <c r="EH58" s="20">
        <v>1.33</v>
      </c>
      <c r="EI58" s="20">
        <v>10.5</v>
      </c>
      <c r="EJ58" s="20">
        <v>7.06</v>
      </c>
      <c r="EK58" s="20">
        <v>7.9</v>
      </c>
      <c r="EL58" s="20">
        <v>15.3</v>
      </c>
      <c r="EM58" s="20">
        <v>15.18</v>
      </c>
      <c r="EN58" s="20">
        <v>15</v>
      </c>
      <c r="EO58" s="20">
        <v>0</v>
      </c>
      <c r="EP58" s="20">
        <v>0</v>
      </c>
      <c r="EQ58" s="20">
        <v>0</v>
      </c>
      <c r="ER58" s="20">
        <v>0</v>
      </c>
      <c r="ES58" s="20">
        <v>0.6</v>
      </c>
      <c r="ET58" s="20">
        <v>18</v>
      </c>
      <c r="EU58" s="20">
        <v>0</v>
      </c>
      <c r="EV58" s="20">
        <v>0</v>
      </c>
      <c r="EW58" s="20">
        <v>2.9</v>
      </c>
      <c r="EX58" s="20">
        <v>1.2</v>
      </c>
      <c r="EY58" s="20">
        <v>2.4</v>
      </c>
      <c r="EZ58" s="20">
        <v>1.4</v>
      </c>
      <c r="FA58" s="20">
        <v>0</v>
      </c>
      <c r="FB58" s="20">
        <v>7</v>
      </c>
      <c r="FC58" s="20">
        <v>18.93</v>
      </c>
      <c r="FD58" s="20">
        <v>10.8</v>
      </c>
      <c r="FE58" s="20"/>
      <c r="FF58" s="20"/>
      <c r="FG58" s="20">
        <v>14</v>
      </c>
      <c r="FH58" s="20">
        <v>16.91</v>
      </c>
      <c r="FI58" s="20">
        <v>8.11</v>
      </c>
      <c r="FJ58" s="20">
        <v>11</v>
      </c>
      <c r="FK58" s="20">
        <v>6907.83</v>
      </c>
      <c r="FL58" s="16"/>
      <c r="FM58" s="20">
        <v>21.95</v>
      </c>
      <c r="FN58" s="20">
        <v>8</v>
      </c>
      <c r="FO58" s="20"/>
      <c r="FP58" s="20">
        <v>12.82</v>
      </c>
      <c r="FQ58" s="20">
        <v>27</v>
      </c>
      <c r="FR58" s="20">
        <v>18</v>
      </c>
      <c r="FS58" s="20">
        <v>4.4000000000000004</v>
      </c>
      <c r="FT58" s="20">
        <v>5.4</v>
      </c>
      <c r="FU58" s="20">
        <v>97.57</v>
      </c>
    </row>
    <row r="59" spans="1:177" ht="25.05" customHeight="1" x14ac:dyDescent="0.3">
      <c r="A59" s="202" t="s">
        <v>830</v>
      </c>
      <c r="B59" s="203"/>
      <c r="C59" s="21">
        <v>4076.8249999999998</v>
      </c>
      <c r="D59" s="21">
        <v>15153.1</v>
      </c>
      <c r="E59" s="21">
        <v>5182.6000000000004</v>
      </c>
      <c r="F59" s="21">
        <v>0</v>
      </c>
      <c r="G59" s="21">
        <v>0</v>
      </c>
      <c r="H59" s="21">
        <v>1459.73</v>
      </c>
      <c r="I59" s="21">
        <v>4592.0950000000003</v>
      </c>
      <c r="J59" s="21">
        <v>415.92500000000001</v>
      </c>
      <c r="K59" s="21">
        <v>0</v>
      </c>
      <c r="L59" s="21">
        <v>3551.82</v>
      </c>
      <c r="M59" s="21">
        <v>3561.4349999999999</v>
      </c>
      <c r="N59" s="21">
        <v>3560.085</v>
      </c>
      <c r="O59" s="21">
        <v>5912.57</v>
      </c>
      <c r="P59" s="21">
        <v>5056.8850000000002</v>
      </c>
      <c r="Q59" s="21">
        <v>2617.13</v>
      </c>
      <c r="R59" s="21">
        <v>13334.815000000001</v>
      </c>
      <c r="S59" s="21">
        <v>114.3</v>
      </c>
      <c r="T59" s="21">
        <v>0</v>
      </c>
      <c r="U59" s="21">
        <v>0</v>
      </c>
      <c r="V59" s="21">
        <v>0</v>
      </c>
      <c r="W59" s="21">
        <v>0</v>
      </c>
      <c r="X59" s="21">
        <v>4011.6</v>
      </c>
      <c r="Y59" s="21">
        <v>185.54</v>
      </c>
      <c r="Z59" s="21">
        <v>142.75</v>
      </c>
      <c r="AA59" s="21">
        <v>0</v>
      </c>
      <c r="AB59" s="21">
        <v>165.3</v>
      </c>
      <c r="AC59" s="21">
        <v>298.25</v>
      </c>
      <c r="AD59" s="21">
        <v>1900.85</v>
      </c>
      <c r="AE59" s="21">
        <v>0</v>
      </c>
      <c r="AF59" s="21">
        <v>0</v>
      </c>
      <c r="AG59" s="21">
        <v>0</v>
      </c>
      <c r="AH59" s="21">
        <v>0</v>
      </c>
      <c r="AI59" s="21">
        <v>1695.8</v>
      </c>
      <c r="AJ59" s="21">
        <v>3683.15</v>
      </c>
      <c r="AK59" s="21">
        <v>0</v>
      </c>
      <c r="AL59" s="21">
        <v>0</v>
      </c>
      <c r="AM59" s="21">
        <v>0</v>
      </c>
      <c r="AN59" s="21">
        <v>153.25</v>
      </c>
      <c r="AO59" s="21">
        <v>6199.79</v>
      </c>
      <c r="AP59" s="21">
        <v>1231.4449999999999</v>
      </c>
      <c r="AQ59" s="21">
        <v>3551.0450000000001</v>
      </c>
      <c r="AR59" s="21">
        <v>689.03</v>
      </c>
      <c r="AS59" s="21">
        <v>406.73</v>
      </c>
      <c r="AT59" s="21">
        <v>443.2</v>
      </c>
      <c r="AU59" s="21">
        <v>2156.4749999999999</v>
      </c>
      <c r="AV59" s="21">
        <v>4249.4650000000001</v>
      </c>
      <c r="AW59" s="21">
        <v>4246.8549999999996</v>
      </c>
      <c r="AX59" s="21">
        <v>4355.87</v>
      </c>
      <c r="AY59" s="21">
        <v>2623.9</v>
      </c>
      <c r="AZ59" s="21">
        <v>146.25</v>
      </c>
      <c r="BA59" s="21">
        <v>204</v>
      </c>
      <c r="BB59" s="21">
        <v>802</v>
      </c>
      <c r="BC59" s="21">
        <v>497.6</v>
      </c>
      <c r="BD59" s="21">
        <v>48</v>
      </c>
      <c r="BE59" s="21">
        <v>446.5</v>
      </c>
      <c r="BF59" s="21">
        <v>1521.85</v>
      </c>
      <c r="BG59" s="21">
        <v>0</v>
      </c>
      <c r="BH59" s="21">
        <v>0</v>
      </c>
      <c r="BI59" s="21">
        <v>1477.45</v>
      </c>
      <c r="BJ59" s="21">
        <v>0</v>
      </c>
      <c r="BK59" s="21">
        <v>43.95</v>
      </c>
      <c r="BL59" s="21">
        <v>625.42499999999995</v>
      </c>
      <c r="BM59" s="21">
        <v>0</v>
      </c>
      <c r="BN59" s="21">
        <v>0</v>
      </c>
      <c r="BO59" s="21">
        <v>0</v>
      </c>
      <c r="BP59" s="21">
        <v>3031.5250000000001</v>
      </c>
      <c r="BQ59" s="21">
        <v>0</v>
      </c>
      <c r="BR59" s="21">
        <v>914.97</v>
      </c>
      <c r="BS59" s="21">
        <v>4803.49</v>
      </c>
      <c r="BT59" s="21">
        <v>2083.415</v>
      </c>
      <c r="BU59" s="21">
        <v>0</v>
      </c>
      <c r="BV59" s="21">
        <v>0</v>
      </c>
      <c r="BW59" s="21">
        <v>0</v>
      </c>
      <c r="BX59" s="21">
        <v>0</v>
      </c>
      <c r="BY59" s="21">
        <v>0</v>
      </c>
      <c r="BZ59" s="21">
        <v>0</v>
      </c>
      <c r="CA59" s="21">
        <v>0</v>
      </c>
      <c r="CB59" s="21">
        <v>0</v>
      </c>
      <c r="CC59" s="21">
        <v>91.75</v>
      </c>
      <c r="CD59" s="21">
        <v>3536.7</v>
      </c>
      <c r="CE59" s="21">
        <v>586.4</v>
      </c>
      <c r="CF59" s="21">
        <v>1536.5050000000001</v>
      </c>
      <c r="CG59" s="21">
        <v>1631.19</v>
      </c>
      <c r="CH59" s="21">
        <v>721.43</v>
      </c>
      <c r="CI59" s="21">
        <v>0</v>
      </c>
      <c r="CJ59" s="21">
        <v>0</v>
      </c>
      <c r="CK59" s="21">
        <v>0</v>
      </c>
      <c r="CL59" s="21">
        <v>3502.14</v>
      </c>
      <c r="CM59" s="21">
        <v>3519.64</v>
      </c>
      <c r="CN59" s="21">
        <v>3584.3150000000001</v>
      </c>
      <c r="CO59" s="21">
        <v>0</v>
      </c>
      <c r="CP59" s="21">
        <v>0</v>
      </c>
      <c r="CQ59" s="21">
        <v>0</v>
      </c>
      <c r="CR59" s="21">
        <v>0</v>
      </c>
      <c r="CS59" s="21">
        <v>0</v>
      </c>
      <c r="CT59" s="21">
        <v>0</v>
      </c>
      <c r="CU59" s="21">
        <v>0</v>
      </c>
      <c r="CV59" s="21">
        <v>7.5</v>
      </c>
      <c r="CW59" s="21">
        <v>1934.05</v>
      </c>
      <c r="CX59" s="21">
        <v>831.4</v>
      </c>
      <c r="CY59" s="21">
        <v>158.38499999999999</v>
      </c>
      <c r="CZ59" s="21">
        <v>2.1</v>
      </c>
      <c r="DA59" s="21">
        <v>475.9</v>
      </c>
      <c r="DB59" s="21">
        <v>478.37</v>
      </c>
      <c r="DC59" s="21">
        <v>235.785</v>
      </c>
      <c r="DD59" s="21">
        <v>116.79</v>
      </c>
      <c r="DE59" s="21">
        <v>2191.6999999999998</v>
      </c>
      <c r="DF59" s="21">
        <v>27.4</v>
      </c>
      <c r="DG59" s="21">
        <v>83.4</v>
      </c>
      <c r="DH59" s="21">
        <v>110.55</v>
      </c>
      <c r="DI59" s="21">
        <v>0</v>
      </c>
      <c r="DJ59" s="21">
        <v>467.95</v>
      </c>
      <c r="DK59" s="21">
        <v>415.05500000000001</v>
      </c>
      <c r="DL59" s="21">
        <v>81.900000000000006</v>
      </c>
      <c r="DM59" s="21">
        <v>446.4</v>
      </c>
      <c r="DN59" s="21">
        <v>168.35</v>
      </c>
      <c r="DO59" s="21">
        <v>202.8</v>
      </c>
      <c r="DP59" s="21">
        <v>299.64999999999998</v>
      </c>
      <c r="DQ59" s="21">
        <v>871.6</v>
      </c>
      <c r="DR59" s="21">
        <v>199.15</v>
      </c>
      <c r="DS59" s="21">
        <v>79.75</v>
      </c>
      <c r="DT59" s="21">
        <v>368.15</v>
      </c>
      <c r="DU59" s="21">
        <v>48</v>
      </c>
      <c r="DV59" s="21">
        <v>9.6</v>
      </c>
      <c r="DW59" s="21">
        <v>236.85</v>
      </c>
      <c r="DX59" s="21">
        <v>158.75</v>
      </c>
      <c r="DY59" s="21">
        <v>454.26</v>
      </c>
      <c r="DZ59" s="21">
        <v>483.56</v>
      </c>
      <c r="EA59" s="21">
        <v>476.49</v>
      </c>
      <c r="EB59" s="21">
        <v>387.3</v>
      </c>
      <c r="EC59" s="21">
        <v>1174.6500000000001</v>
      </c>
      <c r="ED59" s="21">
        <v>392.75</v>
      </c>
      <c r="EE59" s="21">
        <v>1224.96</v>
      </c>
      <c r="EF59" s="21">
        <v>1639.885</v>
      </c>
      <c r="EG59" s="21">
        <v>98.625</v>
      </c>
      <c r="EH59" s="21">
        <v>85.504999999999995</v>
      </c>
      <c r="EI59" s="21">
        <v>241.89500000000001</v>
      </c>
      <c r="EJ59" s="21">
        <v>181.23500000000001</v>
      </c>
      <c r="EK59" s="21">
        <v>169.35</v>
      </c>
      <c r="EL59" s="21">
        <v>389.93</v>
      </c>
      <c r="EM59" s="21">
        <v>400.31</v>
      </c>
      <c r="EN59" s="21">
        <v>396.66</v>
      </c>
      <c r="EO59" s="21">
        <v>156.65</v>
      </c>
      <c r="EP59" s="21">
        <v>2651.9</v>
      </c>
      <c r="EQ59" s="21">
        <v>140.75</v>
      </c>
      <c r="ER59" s="21">
        <v>1555.2</v>
      </c>
      <c r="ES59" s="21">
        <v>14.4</v>
      </c>
      <c r="ET59" s="21">
        <v>1033.45</v>
      </c>
      <c r="EU59" s="21">
        <v>965.35</v>
      </c>
      <c r="EV59" s="21">
        <v>1153.4000000000001</v>
      </c>
      <c r="EW59" s="21">
        <v>64.75</v>
      </c>
      <c r="EX59" s="21">
        <v>26.7</v>
      </c>
      <c r="EY59" s="21">
        <v>51.9</v>
      </c>
      <c r="EZ59" s="21">
        <v>28.65</v>
      </c>
      <c r="FA59" s="21">
        <v>137.05000000000001</v>
      </c>
      <c r="FB59" s="21">
        <v>168.4</v>
      </c>
      <c r="FC59" s="21">
        <v>476.99</v>
      </c>
      <c r="FD59" s="21">
        <v>230.2</v>
      </c>
      <c r="FE59" s="21">
        <v>0</v>
      </c>
      <c r="FF59" s="21">
        <v>0</v>
      </c>
      <c r="FG59" s="21">
        <v>352.3</v>
      </c>
      <c r="FH59" s="21">
        <v>316.85000000000002</v>
      </c>
      <c r="FI59" s="21">
        <v>190.18</v>
      </c>
      <c r="FJ59" s="21">
        <v>264.25</v>
      </c>
      <c r="FK59" s="21">
        <v>175220.07500000001</v>
      </c>
      <c r="FL59" s="22"/>
      <c r="FM59" s="21">
        <v>519.20500000000004</v>
      </c>
      <c r="FN59" s="21">
        <v>192</v>
      </c>
      <c r="FO59" s="21">
        <v>0</v>
      </c>
      <c r="FP59" s="21">
        <v>160.96</v>
      </c>
      <c r="FQ59" s="21">
        <v>648</v>
      </c>
      <c r="FR59" s="21">
        <v>432</v>
      </c>
      <c r="FS59" s="21">
        <v>110.15</v>
      </c>
      <c r="FT59" s="21">
        <v>189.35</v>
      </c>
      <c r="FU59" s="21">
        <v>2251.665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831</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560</v>
      </c>
      <c r="FN5" s="200"/>
      <c r="FO5" s="200"/>
      <c r="FP5" s="200"/>
      <c r="FQ5" s="200"/>
      <c r="FR5" s="200"/>
      <c r="FS5" s="200"/>
      <c r="FT5" s="200"/>
      <c r="FU5" s="200"/>
    </row>
    <row r="6" spans="1:177" ht="22.05" hidden="1" customHeight="1" x14ac:dyDescent="0.3">
      <c r="A6" s="197" t="s">
        <v>54</v>
      </c>
      <c r="B6" s="197" t="s">
        <v>561</v>
      </c>
      <c r="C6" s="10">
        <v>65333</v>
      </c>
      <c r="D6" s="10">
        <v>101</v>
      </c>
      <c r="E6" s="10">
        <v>102</v>
      </c>
      <c r="F6" s="10">
        <v>42667</v>
      </c>
      <c r="G6" s="10">
        <v>42668</v>
      </c>
      <c r="H6" s="10">
        <v>126</v>
      </c>
      <c r="I6" s="10">
        <v>127</v>
      </c>
      <c r="J6" s="10">
        <v>138</v>
      </c>
      <c r="K6" s="10">
        <v>139</v>
      </c>
      <c r="L6" s="10">
        <v>197</v>
      </c>
      <c r="M6" s="10">
        <v>203</v>
      </c>
      <c r="N6" s="10">
        <v>204</v>
      </c>
      <c r="O6" s="10">
        <v>230</v>
      </c>
      <c r="P6" s="10">
        <v>209</v>
      </c>
      <c r="Q6" s="10">
        <v>56677</v>
      </c>
      <c r="R6" s="10">
        <v>796</v>
      </c>
      <c r="S6" s="10">
        <v>2146</v>
      </c>
      <c r="T6" s="10">
        <v>142</v>
      </c>
      <c r="U6" s="10">
        <v>143</v>
      </c>
      <c r="V6" s="10">
        <v>125</v>
      </c>
      <c r="W6" s="10">
        <v>187</v>
      </c>
      <c r="X6" s="10">
        <v>163</v>
      </c>
      <c r="Y6" s="10">
        <v>298</v>
      </c>
      <c r="Z6" s="10">
        <v>299</v>
      </c>
      <c r="AA6" s="10">
        <v>219</v>
      </c>
      <c r="AB6" s="10">
        <v>151</v>
      </c>
      <c r="AC6" s="10">
        <v>152</v>
      </c>
      <c r="AD6" s="10">
        <v>153</v>
      </c>
      <c r="AE6" s="10">
        <v>154</v>
      </c>
      <c r="AF6" s="10">
        <v>756</v>
      </c>
      <c r="AG6" s="10">
        <v>156</v>
      </c>
      <c r="AH6" s="10">
        <v>155</v>
      </c>
      <c r="AI6" s="10">
        <v>182</v>
      </c>
      <c r="AJ6" s="10">
        <v>212</v>
      </c>
      <c r="AK6" s="10">
        <v>758</v>
      </c>
      <c r="AL6" s="10">
        <v>263</v>
      </c>
      <c r="AM6" s="10">
        <v>265</v>
      </c>
      <c r="AN6" s="10">
        <v>775</v>
      </c>
      <c r="AO6" s="10">
        <v>777</v>
      </c>
      <c r="AP6" s="10">
        <v>2154</v>
      </c>
      <c r="AQ6" s="10">
        <v>150</v>
      </c>
      <c r="AR6" s="10">
        <v>149</v>
      </c>
      <c r="AS6" s="10">
        <v>188</v>
      </c>
      <c r="AT6" s="10">
        <v>2131</v>
      </c>
      <c r="AU6" s="10">
        <v>755</v>
      </c>
      <c r="AV6" s="10">
        <v>252</v>
      </c>
      <c r="AW6" s="10">
        <v>249</v>
      </c>
      <c r="AX6" s="10">
        <v>250</v>
      </c>
      <c r="AY6" s="10">
        <v>117</v>
      </c>
      <c r="AZ6" s="10">
        <v>267</v>
      </c>
      <c r="BA6" s="10">
        <v>268</v>
      </c>
      <c r="BB6" s="10">
        <v>119</v>
      </c>
      <c r="BC6" s="10">
        <v>120</v>
      </c>
      <c r="BD6" s="10">
        <v>189</v>
      </c>
      <c r="BE6" s="10">
        <v>122</v>
      </c>
      <c r="BF6" s="10">
        <v>266</v>
      </c>
      <c r="BG6" s="10">
        <v>337</v>
      </c>
      <c r="BH6" s="10">
        <v>338</v>
      </c>
      <c r="BI6" s="10">
        <v>251</v>
      </c>
      <c r="BJ6" s="10">
        <v>115</v>
      </c>
      <c r="BK6" s="10">
        <v>239</v>
      </c>
      <c r="BL6" s="10">
        <v>288</v>
      </c>
      <c r="BM6" s="10">
        <v>240</v>
      </c>
      <c r="BN6" s="10">
        <v>241</v>
      </c>
      <c r="BO6" s="10">
        <v>242</v>
      </c>
      <c r="BP6" s="10">
        <v>191</v>
      </c>
      <c r="BQ6" s="10">
        <v>194</v>
      </c>
      <c r="BR6" s="10">
        <v>196</v>
      </c>
      <c r="BS6" s="10">
        <v>207</v>
      </c>
      <c r="BT6" s="10">
        <v>236</v>
      </c>
      <c r="BU6" s="10">
        <v>795</v>
      </c>
      <c r="BV6" s="10">
        <v>285</v>
      </c>
      <c r="BW6" s="10">
        <v>995</v>
      </c>
      <c r="BX6" s="10">
        <v>996</v>
      </c>
      <c r="BY6" s="10">
        <v>997</v>
      </c>
      <c r="BZ6" s="10">
        <v>766</v>
      </c>
      <c r="CA6" s="10">
        <v>926</v>
      </c>
      <c r="CB6" s="10">
        <v>924</v>
      </c>
      <c r="CC6" s="10">
        <v>121</v>
      </c>
      <c r="CD6" s="10">
        <v>103</v>
      </c>
      <c r="CE6" s="10">
        <v>104</v>
      </c>
      <c r="CF6" s="10">
        <v>106</v>
      </c>
      <c r="CG6" s="10">
        <v>105</v>
      </c>
      <c r="CH6" s="10">
        <v>107</v>
      </c>
      <c r="CI6" s="10">
        <v>110</v>
      </c>
      <c r="CJ6" s="10">
        <v>109</v>
      </c>
      <c r="CK6" s="10">
        <v>144</v>
      </c>
      <c r="CL6" s="10">
        <v>113</v>
      </c>
      <c r="CM6" s="10">
        <v>114</v>
      </c>
      <c r="CN6" s="10">
        <v>193</v>
      </c>
      <c r="CO6" s="10">
        <v>208</v>
      </c>
      <c r="CP6" s="10">
        <v>786</v>
      </c>
      <c r="CQ6" s="10">
        <v>787</v>
      </c>
      <c r="CR6" s="10">
        <v>788</v>
      </c>
      <c r="CS6" s="10">
        <v>789</v>
      </c>
      <c r="CT6" s="10">
        <v>248</v>
      </c>
      <c r="CU6" s="10">
        <v>2159</v>
      </c>
      <c r="CV6" s="10">
        <v>303</v>
      </c>
      <c r="CW6" s="10">
        <v>59715</v>
      </c>
      <c r="CX6" s="10">
        <v>62255</v>
      </c>
      <c r="CY6" s="10">
        <v>1263</v>
      </c>
      <c r="CZ6" s="10">
        <v>61800</v>
      </c>
      <c r="DA6" s="10">
        <v>2194</v>
      </c>
      <c r="DB6" s="10">
        <v>69125</v>
      </c>
      <c r="DC6" s="10">
        <v>216</v>
      </c>
      <c r="DD6" s="10">
        <v>198</v>
      </c>
      <c r="DE6" s="10">
        <v>70400</v>
      </c>
      <c r="DF6" s="10">
        <v>49607</v>
      </c>
      <c r="DG6" s="10">
        <v>214</v>
      </c>
      <c r="DH6" s="10">
        <v>260</v>
      </c>
      <c r="DI6" s="10">
        <v>2152</v>
      </c>
      <c r="DJ6" s="10">
        <v>2128</v>
      </c>
      <c r="DK6" s="10">
        <v>247</v>
      </c>
      <c r="DL6" s="10">
        <v>228</v>
      </c>
      <c r="DM6" s="10">
        <v>2135</v>
      </c>
      <c r="DN6" s="10">
        <v>261</v>
      </c>
      <c r="DO6" s="10">
        <v>237</v>
      </c>
      <c r="DP6" s="10">
        <v>253</v>
      </c>
      <c r="DQ6" s="10">
        <v>770</v>
      </c>
      <c r="DR6" s="10">
        <v>235</v>
      </c>
      <c r="DS6" s="10">
        <v>238</v>
      </c>
      <c r="DT6" s="10">
        <v>2184</v>
      </c>
      <c r="DU6" s="10">
        <v>61855</v>
      </c>
      <c r="DV6" s="10">
        <v>223</v>
      </c>
      <c r="DW6" s="10">
        <v>226</v>
      </c>
      <c r="DX6" s="10">
        <v>201</v>
      </c>
      <c r="DY6" s="10">
        <v>258</v>
      </c>
      <c r="DZ6" s="10">
        <v>259</v>
      </c>
      <c r="EA6" s="10">
        <v>920</v>
      </c>
      <c r="EB6" s="10">
        <v>257</v>
      </c>
      <c r="EC6" s="10">
        <v>256</v>
      </c>
      <c r="ED6" s="10">
        <v>2148</v>
      </c>
      <c r="EE6" s="10">
        <v>58288</v>
      </c>
      <c r="EF6" s="10">
        <v>58289</v>
      </c>
      <c r="EG6" s="10">
        <v>58839</v>
      </c>
      <c r="EH6" s="10">
        <v>58840</v>
      </c>
      <c r="EI6" s="10">
        <v>296</v>
      </c>
      <c r="EJ6" s="10">
        <v>297</v>
      </c>
      <c r="EK6" s="10">
        <v>211</v>
      </c>
      <c r="EL6" s="10">
        <v>2175</v>
      </c>
      <c r="EM6" s="10">
        <v>2178</v>
      </c>
      <c r="EN6" s="10">
        <v>2181</v>
      </c>
      <c r="EO6" s="10">
        <v>1262</v>
      </c>
      <c r="EP6" s="10">
        <v>63425</v>
      </c>
      <c r="EQ6" s="10">
        <v>233</v>
      </c>
      <c r="ER6" s="10">
        <v>2150</v>
      </c>
      <c r="ES6" s="10">
        <v>2165</v>
      </c>
      <c r="ET6" s="10">
        <v>2161</v>
      </c>
      <c r="EU6" s="10">
        <v>61197</v>
      </c>
      <c r="EV6" s="10">
        <v>58851</v>
      </c>
      <c r="EW6" s="10">
        <v>225</v>
      </c>
      <c r="EX6" s="10">
        <v>2201</v>
      </c>
      <c r="EY6" s="10">
        <v>2171</v>
      </c>
      <c r="EZ6" s="10">
        <v>760</v>
      </c>
      <c r="FA6" s="10">
        <v>234</v>
      </c>
      <c r="FB6" s="10">
        <v>215</v>
      </c>
      <c r="FC6" s="10">
        <v>917</v>
      </c>
      <c r="FD6" s="10">
        <v>289</v>
      </c>
      <c r="FE6" s="10">
        <v>58333</v>
      </c>
      <c r="FF6" s="10">
        <v>58336</v>
      </c>
      <c r="FG6" s="10">
        <v>213</v>
      </c>
      <c r="FH6" s="10">
        <v>232</v>
      </c>
      <c r="FI6" s="10">
        <v>2190</v>
      </c>
      <c r="FJ6" s="10">
        <v>69867</v>
      </c>
      <c r="FK6" s="197" t="s">
        <v>562</v>
      </c>
      <c r="FL6" s="1"/>
      <c r="FM6" s="11">
        <v>221</v>
      </c>
      <c r="FN6" s="11">
        <v>222</v>
      </c>
      <c r="FO6" s="11">
        <v>224</v>
      </c>
      <c r="FP6" s="11">
        <v>2187</v>
      </c>
      <c r="FQ6" s="11">
        <v>227</v>
      </c>
      <c r="FR6" s="11">
        <v>49400</v>
      </c>
      <c r="FS6" s="11">
        <v>199</v>
      </c>
      <c r="FT6" s="11">
        <v>200</v>
      </c>
      <c r="FU6" s="200" t="s">
        <v>563</v>
      </c>
    </row>
    <row r="7" spans="1:177" ht="15" hidden="1" customHeight="1" x14ac:dyDescent="0.3">
      <c r="A7" s="197"/>
      <c r="B7" s="197"/>
      <c r="C7" s="10" t="s">
        <v>564</v>
      </c>
      <c r="D7" s="10" t="s">
        <v>565</v>
      </c>
      <c r="E7" s="10" t="s">
        <v>565</v>
      </c>
      <c r="F7" s="10" t="s">
        <v>566</v>
      </c>
      <c r="G7" s="10" t="s">
        <v>566</v>
      </c>
      <c r="H7" s="10" t="s">
        <v>566</v>
      </c>
      <c r="I7" s="10" t="s">
        <v>566</v>
      </c>
      <c r="J7" s="10" t="s">
        <v>565</v>
      </c>
      <c r="K7" s="10" t="s">
        <v>565</v>
      </c>
      <c r="L7" s="10" t="s">
        <v>565</v>
      </c>
      <c r="M7" s="10" t="s">
        <v>565</v>
      </c>
      <c r="N7" s="10" t="s">
        <v>565</v>
      </c>
      <c r="O7" s="10" t="s">
        <v>565</v>
      </c>
      <c r="P7" s="10" t="s">
        <v>565</v>
      </c>
      <c r="Q7" s="10" t="s">
        <v>565</v>
      </c>
      <c r="R7" s="10" t="s">
        <v>565</v>
      </c>
      <c r="S7" s="10" t="s">
        <v>565</v>
      </c>
      <c r="T7" s="10" t="s">
        <v>565</v>
      </c>
      <c r="U7" s="10" t="s">
        <v>565</v>
      </c>
      <c r="V7" s="10" t="s">
        <v>565</v>
      </c>
      <c r="W7" s="10" t="s">
        <v>565</v>
      </c>
      <c r="X7" s="10" t="s">
        <v>564</v>
      </c>
      <c r="Y7" s="10" t="s">
        <v>564</v>
      </c>
      <c r="Z7" s="10" t="s">
        <v>564</v>
      </c>
      <c r="AA7" s="10" t="s">
        <v>565</v>
      </c>
      <c r="AB7" s="10" t="s">
        <v>564</v>
      </c>
      <c r="AC7" s="10" t="s">
        <v>564</v>
      </c>
      <c r="AD7" s="10" t="s">
        <v>564</v>
      </c>
      <c r="AE7" s="10" t="s">
        <v>564</v>
      </c>
      <c r="AF7" s="10" t="s">
        <v>564</v>
      </c>
      <c r="AG7" s="10" t="s">
        <v>564</v>
      </c>
      <c r="AH7" s="10" t="s">
        <v>564</v>
      </c>
      <c r="AI7" s="10" t="s">
        <v>564</v>
      </c>
      <c r="AJ7" s="10" t="s">
        <v>565</v>
      </c>
      <c r="AK7" s="10" t="s">
        <v>566</v>
      </c>
      <c r="AL7" s="10" t="s">
        <v>566</v>
      </c>
      <c r="AM7" s="10" t="s">
        <v>566</v>
      </c>
      <c r="AN7" s="10" t="s">
        <v>565</v>
      </c>
      <c r="AO7" s="10" t="s">
        <v>565</v>
      </c>
      <c r="AP7" s="10" t="s">
        <v>565</v>
      </c>
      <c r="AQ7" s="10" t="s">
        <v>565</v>
      </c>
      <c r="AR7" s="10" t="s">
        <v>565</v>
      </c>
      <c r="AS7" s="10" t="s">
        <v>565</v>
      </c>
      <c r="AT7" s="10" t="s">
        <v>565</v>
      </c>
      <c r="AU7" s="10" t="s">
        <v>564</v>
      </c>
      <c r="AV7" s="10" t="s">
        <v>565</v>
      </c>
      <c r="AW7" s="10" t="s">
        <v>565</v>
      </c>
      <c r="AX7" s="10" t="s">
        <v>565</v>
      </c>
      <c r="AY7" s="10" t="s">
        <v>565</v>
      </c>
      <c r="AZ7" s="10" t="s">
        <v>565</v>
      </c>
      <c r="BA7" s="10" t="s">
        <v>565</v>
      </c>
      <c r="BB7" s="10" t="s">
        <v>565</v>
      </c>
      <c r="BC7" s="10" t="s">
        <v>565</v>
      </c>
      <c r="BD7" s="10" t="s">
        <v>564</v>
      </c>
      <c r="BE7" s="10" t="s">
        <v>566</v>
      </c>
      <c r="BF7" s="10" t="s">
        <v>565</v>
      </c>
      <c r="BG7" s="10" t="s">
        <v>565</v>
      </c>
      <c r="BH7" s="10" t="s">
        <v>565</v>
      </c>
      <c r="BI7" s="10" t="s">
        <v>565</v>
      </c>
      <c r="BJ7" s="10" t="s">
        <v>566</v>
      </c>
      <c r="BK7" s="10" t="s">
        <v>566</v>
      </c>
      <c r="BL7" s="10" t="s">
        <v>566</v>
      </c>
      <c r="BM7" s="10" t="s">
        <v>564</v>
      </c>
      <c r="BN7" s="10" t="s">
        <v>564</v>
      </c>
      <c r="BO7" s="10" t="s">
        <v>564</v>
      </c>
      <c r="BP7" s="10" t="s">
        <v>565</v>
      </c>
      <c r="BQ7" s="10" t="s">
        <v>565</v>
      </c>
      <c r="BR7" s="10" t="s">
        <v>565</v>
      </c>
      <c r="BS7" s="10" t="s">
        <v>565</v>
      </c>
      <c r="BT7" s="10" t="s">
        <v>565</v>
      </c>
      <c r="BU7" s="10" t="s">
        <v>565</v>
      </c>
      <c r="BV7" s="10" t="s">
        <v>565</v>
      </c>
      <c r="BW7" s="10" t="s">
        <v>564</v>
      </c>
      <c r="BX7" s="10" t="s">
        <v>564</v>
      </c>
      <c r="BY7" s="10" t="s">
        <v>564</v>
      </c>
      <c r="BZ7" s="10" t="s">
        <v>566</v>
      </c>
      <c r="CA7" s="10" t="s">
        <v>564</v>
      </c>
      <c r="CB7" s="10" t="s">
        <v>565</v>
      </c>
      <c r="CC7" s="10" t="s">
        <v>566</v>
      </c>
      <c r="CD7" s="10" t="s">
        <v>565</v>
      </c>
      <c r="CE7" s="10" t="s">
        <v>565</v>
      </c>
      <c r="CF7" s="10" t="s">
        <v>565</v>
      </c>
      <c r="CG7" s="10" t="s">
        <v>565</v>
      </c>
      <c r="CH7" s="10" t="s">
        <v>565</v>
      </c>
      <c r="CI7" s="10" t="s">
        <v>565</v>
      </c>
      <c r="CJ7" s="10" t="s">
        <v>565</v>
      </c>
      <c r="CK7" s="10" t="s">
        <v>565</v>
      </c>
      <c r="CL7" s="10" t="s">
        <v>565</v>
      </c>
      <c r="CM7" s="10" t="s">
        <v>565</v>
      </c>
      <c r="CN7" s="10" t="s">
        <v>565</v>
      </c>
      <c r="CO7" s="10" t="s">
        <v>565</v>
      </c>
      <c r="CP7" s="10" t="s">
        <v>564</v>
      </c>
      <c r="CQ7" s="10" t="s">
        <v>564</v>
      </c>
      <c r="CR7" s="10" t="s">
        <v>564</v>
      </c>
      <c r="CS7" s="10" t="s">
        <v>564</v>
      </c>
      <c r="CT7" s="10" t="s">
        <v>565</v>
      </c>
      <c r="CU7" s="10" t="s">
        <v>565</v>
      </c>
      <c r="CV7" s="10" t="s">
        <v>565</v>
      </c>
      <c r="CW7" s="10" t="s">
        <v>565</v>
      </c>
      <c r="CX7" s="10" t="s">
        <v>564</v>
      </c>
      <c r="CY7" s="10" t="s">
        <v>566</v>
      </c>
      <c r="CZ7" s="10" t="s">
        <v>566</v>
      </c>
      <c r="DA7" s="10" t="s">
        <v>566</v>
      </c>
      <c r="DB7" s="10" t="s">
        <v>565</v>
      </c>
      <c r="DC7" s="10" t="s">
        <v>566</v>
      </c>
      <c r="DD7" s="10" t="s">
        <v>566</v>
      </c>
      <c r="DE7" s="10" t="s">
        <v>564</v>
      </c>
      <c r="DF7" s="10" t="s">
        <v>564</v>
      </c>
      <c r="DG7" s="10" t="s">
        <v>565</v>
      </c>
      <c r="DH7" s="10" t="s">
        <v>565</v>
      </c>
      <c r="DI7" s="10" t="s">
        <v>565</v>
      </c>
      <c r="DJ7" s="10" t="s">
        <v>566</v>
      </c>
      <c r="DK7" s="10" t="s">
        <v>566</v>
      </c>
      <c r="DL7" s="10" t="s">
        <v>565</v>
      </c>
      <c r="DM7" s="10" t="s">
        <v>565</v>
      </c>
      <c r="DN7" s="10" t="s">
        <v>564</v>
      </c>
      <c r="DO7" s="10" t="s">
        <v>564</v>
      </c>
      <c r="DP7" s="10" t="s">
        <v>565</v>
      </c>
      <c r="DQ7" s="10" t="s">
        <v>565</v>
      </c>
      <c r="DR7" s="10" t="s">
        <v>564</v>
      </c>
      <c r="DS7" s="10" t="s">
        <v>565</v>
      </c>
      <c r="DT7" s="10" t="s">
        <v>565</v>
      </c>
      <c r="DU7" s="10" t="s">
        <v>566</v>
      </c>
      <c r="DV7" s="10" t="s">
        <v>565</v>
      </c>
      <c r="DW7" s="10" t="s">
        <v>565</v>
      </c>
      <c r="DX7" s="10" t="s">
        <v>566</v>
      </c>
      <c r="DY7" s="10" t="s">
        <v>565</v>
      </c>
      <c r="DZ7" s="10" t="s">
        <v>565</v>
      </c>
      <c r="EA7" s="10" t="s">
        <v>565</v>
      </c>
      <c r="EB7" s="10" t="s">
        <v>566</v>
      </c>
      <c r="EC7" s="10" t="s">
        <v>566</v>
      </c>
      <c r="ED7" s="10" t="s">
        <v>564</v>
      </c>
      <c r="EE7" s="10" t="s">
        <v>565</v>
      </c>
      <c r="EF7" s="10" t="s">
        <v>565</v>
      </c>
      <c r="EG7" s="10" t="s">
        <v>565</v>
      </c>
      <c r="EH7" s="10" t="s">
        <v>565</v>
      </c>
      <c r="EI7" s="10" t="s">
        <v>565</v>
      </c>
      <c r="EJ7" s="10" t="s">
        <v>565</v>
      </c>
      <c r="EK7" s="10" t="s">
        <v>564</v>
      </c>
      <c r="EL7" s="10" t="s">
        <v>564</v>
      </c>
      <c r="EM7" s="10" t="s">
        <v>564</v>
      </c>
      <c r="EN7" s="10" t="s">
        <v>564</v>
      </c>
      <c r="EO7" s="10" t="s">
        <v>566</v>
      </c>
      <c r="EP7" s="10" t="s">
        <v>564</v>
      </c>
      <c r="EQ7" s="10" t="s">
        <v>564</v>
      </c>
      <c r="ER7" s="10" t="s">
        <v>564</v>
      </c>
      <c r="ES7" s="10" t="s">
        <v>565</v>
      </c>
      <c r="ET7" s="10" t="s">
        <v>565</v>
      </c>
      <c r="EU7" s="10" t="s">
        <v>565</v>
      </c>
      <c r="EV7" s="10" t="s">
        <v>564</v>
      </c>
      <c r="EW7" s="10" t="s">
        <v>565</v>
      </c>
      <c r="EX7" s="10" t="s">
        <v>565</v>
      </c>
      <c r="EY7" s="10" t="s">
        <v>565</v>
      </c>
      <c r="EZ7" s="10" t="s">
        <v>565</v>
      </c>
      <c r="FA7" s="10" t="s">
        <v>564</v>
      </c>
      <c r="FB7" s="10" t="s">
        <v>566</v>
      </c>
      <c r="FC7" s="10" t="s">
        <v>565</v>
      </c>
      <c r="FD7" s="10" t="s">
        <v>566</v>
      </c>
      <c r="FE7" s="10" t="s">
        <v>566</v>
      </c>
      <c r="FF7" s="10" t="s">
        <v>566</v>
      </c>
      <c r="FG7" s="10" t="s">
        <v>565</v>
      </c>
      <c r="FH7" s="10" t="s">
        <v>566</v>
      </c>
      <c r="FI7" s="10" t="s">
        <v>566</v>
      </c>
      <c r="FJ7" s="10" t="s">
        <v>566</v>
      </c>
      <c r="FK7" s="197"/>
      <c r="FL7" s="1"/>
      <c r="FM7" s="11" t="s">
        <v>566</v>
      </c>
      <c r="FN7" s="11" t="s">
        <v>565</v>
      </c>
      <c r="FO7" s="11" t="s">
        <v>566</v>
      </c>
      <c r="FP7" s="11" t="s">
        <v>566</v>
      </c>
      <c r="FQ7" s="11" t="s">
        <v>566</v>
      </c>
      <c r="FR7" s="11" t="s">
        <v>566</v>
      </c>
      <c r="FS7" s="11" t="s">
        <v>566</v>
      </c>
      <c r="FT7" s="11" t="s">
        <v>566</v>
      </c>
      <c r="FU7" s="200"/>
    </row>
    <row r="8" spans="1:177" ht="15" hidden="1" customHeight="1" x14ac:dyDescent="0.3">
      <c r="A8" s="197"/>
      <c r="B8" s="197"/>
      <c r="C8" s="10" t="s">
        <v>567</v>
      </c>
      <c r="D8" s="10" t="s">
        <v>567</v>
      </c>
      <c r="E8" s="10" t="s">
        <v>567</v>
      </c>
      <c r="F8" s="10" t="s">
        <v>568</v>
      </c>
      <c r="G8" s="10" t="s">
        <v>568</v>
      </c>
      <c r="H8" s="10" t="s">
        <v>567</v>
      </c>
      <c r="I8" s="10" t="s">
        <v>567</v>
      </c>
      <c r="J8" s="10" t="s">
        <v>568</v>
      </c>
      <c r="K8" s="10" t="s">
        <v>568</v>
      </c>
      <c r="L8" s="10" t="s">
        <v>568</v>
      </c>
      <c r="M8" s="10" t="s">
        <v>568</v>
      </c>
      <c r="N8" s="10" t="s">
        <v>568</v>
      </c>
      <c r="O8" s="10" t="s">
        <v>568</v>
      </c>
      <c r="P8" s="10" t="s">
        <v>568</v>
      </c>
      <c r="Q8" s="10" t="s">
        <v>568</v>
      </c>
      <c r="R8" s="10" t="s">
        <v>567</v>
      </c>
      <c r="S8" s="10" t="s">
        <v>567</v>
      </c>
      <c r="T8" s="10" t="s">
        <v>568</v>
      </c>
      <c r="U8" s="10" t="s">
        <v>568</v>
      </c>
      <c r="V8" s="10" t="s">
        <v>568</v>
      </c>
      <c r="W8" s="10" t="s">
        <v>568</v>
      </c>
      <c r="X8" s="10" t="s">
        <v>567</v>
      </c>
      <c r="Y8" s="10" t="s">
        <v>567</v>
      </c>
      <c r="Z8" s="10" t="s">
        <v>567</v>
      </c>
      <c r="AA8" s="10" t="s">
        <v>568</v>
      </c>
      <c r="AB8" s="10" t="s">
        <v>567</v>
      </c>
      <c r="AC8" s="10" t="s">
        <v>567</v>
      </c>
      <c r="AD8" s="10" t="s">
        <v>567</v>
      </c>
      <c r="AE8" s="10" t="s">
        <v>567</v>
      </c>
      <c r="AF8" s="10" t="s">
        <v>568</v>
      </c>
      <c r="AG8" s="10" t="s">
        <v>568</v>
      </c>
      <c r="AH8" s="10" t="s">
        <v>568</v>
      </c>
      <c r="AI8" s="10" t="s">
        <v>567</v>
      </c>
      <c r="AJ8" s="10" t="s">
        <v>567</v>
      </c>
      <c r="AK8" s="10" t="s">
        <v>568</v>
      </c>
      <c r="AL8" s="10" t="s">
        <v>568</v>
      </c>
      <c r="AM8" s="10" t="s">
        <v>568</v>
      </c>
      <c r="AN8" s="10" t="s">
        <v>567</v>
      </c>
      <c r="AO8" s="10" t="s">
        <v>567</v>
      </c>
      <c r="AP8" s="10" t="s">
        <v>567</v>
      </c>
      <c r="AQ8" s="10" t="s">
        <v>567</v>
      </c>
      <c r="AR8" s="10" t="s">
        <v>567</v>
      </c>
      <c r="AS8" s="10" t="s">
        <v>567</v>
      </c>
      <c r="AT8" s="10" t="s">
        <v>567</v>
      </c>
      <c r="AU8" s="10" t="s">
        <v>567</v>
      </c>
      <c r="AV8" s="10" t="s">
        <v>568</v>
      </c>
      <c r="AW8" s="10" t="s">
        <v>568</v>
      </c>
      <c r="AX8" s="10" t="s">
        <v>568</v>
      </c>
      <c r="AY8" s="10" t="s">
        <v>567</v>
      </c>
      <c r="AZ8" s="10" t="s">
        <v>567</v>
      </c>
      <c r="BA8" s="10" t="s">
        <v>567</v>
      </c>
      <c r="BB8" s="10" t="s">
        <v>567</v>
      </c>
      <c r="BC8" s="10" t="s">
        <v>567</v>
      </c>
      <c r="BD8" s="10" t="s">
        <v>567</v>
      </c>
      <c r="BE8" s="10" t="s">
        <v>567</v>
      </c>
      <c r="BF8" s="10" t="s">
        <v>567</v>
      </c>
      <c r="BG8" s="10" t="s">
        <v>567</v>
      </c>
      <c r="BH8" s="10" t="s">
        <v>567</v>
      </c>
      <c r="BI8" s="10" t="s">
        <v>567</v>
      </c>
      <c r="BJ8" s="10" t="s">
        <v>568</v>
      </c>
      <c r="BK8" s="10" t="s">
        <v>568</v>
      </c>
      <c r="BL8" s="10" t="s">
        <v>568</v>
      </c>
      <c r="BM8" s="10" t="s">
        <v>568</v>
      </c>
      <c r="BN8" s="10" t="s">
        <v>568</v>
      </c>
      <c r="BO8" s="10" t="s">
        <v>568</v>
      </c>
      <c r="BP8" s="10" t="s">
        <v>567</v>
      </c>
      <c r="BQ8" s="10" t="s">
        <v>568</v>
      </c>
      <c r="BR8" s="10" t="s">
        <v>568</v>
      </c>
      <c r="BS8" s="10" t="s">
        <v>568</v>
      </c>
      <c r="BT8" s="10" t="s">
        <v>568</v>
      </c>
      <c r="BU8" s="10" t="s">
        <v>568</v>
      </c>
      <c r="BV8" s="10" t="s">
        <v>568</v>
      </c>
      <c r="BW8" s="10" t="s">
        <v>568</v>
      </c>
      <c r="BX8" s="10" t="s">
        <v>568</v>
      </c>
      <c r="BY8" s="10" t="s">
        <v>568</v>
      </c>
      <c r="BZ8" s="10" t="s">
        <v>567</v>
      </c>
      <c r="CA8" s="10" t="s">
        <v>568</v>
      </c>
      <c r="CB8" s="10" t="s">
        <v>568</v>
      </c>
      <c r="CC8" s="10" t="s">
        <v>567</v>
      </c>
      <c r="CD8" s="10" t="s">
        <v>567</v>
      </c>
      <c r="CE8" s="10" t="s">
        <v>567</v>
      </c>
      <c r="CF8" s="10" t="s">
        <v>567</v>
      </c>
      <c r="CG8" s="10" t="s">
        <v>567</v>
      </c>
      <c r="CH8" s="10" t="s">
        <v>567</v>
      </c>
      <c r="CI8" s="10" t="s">
        <v>568</v>
      </c>
      <c r="CJ8" s="10" t="s">
        <v>568</v>
      </c>
      <c r="CK8" s="10" t="s">
        <v>568</v>
      </c>
      <c r="CL8" s="10" t="s">
        <v>568</v>
      </c>
      <c r="CM8" s="10" t="s">
        <v>568</v>
      </c>
      <c r="CN8" s="10" t="s">
        <v>568</v>
      </c>
      <c r="CO8" s="10" t="s">
        <v>568</v>
      </c>
      <c r="CP8" s="10" t="s">
        <v>568</v>
      </c>
      <c r="CQ8" s="10" t="s">
        <v>568</v>
      </c>
      <c r="CR8" s="10" t="s">
        <v>568</v>
      </c>
      <c r="CS8" s="10" t="s">
        <v>568</v>
      </c>
      <c r="CT8" s="10" t="s">
        <v>568</v>
      </c>
      <c r="CU8" s="10" t="s">
        <v>568</v>
      </c>
      <c r="CV8" s="10" t="s">
        <v>569</v>
      </c>
      <c r="CW8" s="10" t="s">
        <v>570</v>
      </c>
      <c r="CX8" s="10" t="s">
        <v>569</v>
      </c>
      <c r="CY8" s="10" t="s">
        <v>570</v>
      </c>
      <c r="CZ8" s="10" t="s">
        <v>569</v>
      </c>
      <c r="DA8" s="10" t="s">
        <v>567</v>
      </c>
      <c r="DB8" s="10" t="s">
        <v>567</v>
      </c>
      <c r="DC8" s="10" t="s">
        <v>567</v>
      </c>
      <c r="DD8" s="10" t="s">
        <v>567</v>
      </c>
      <c r="DE8" s="10" t="s">
        <v>569</v>
      </c>
      <c r="DF8" s="10" t="s">
        <v>567</v>
      </c>
      <c r="DG8" s="10" t="s">
        <v>567</v>
      </c>
      <c r="DH8" s="10" t="s">
        <v>567</v>
      </c>
      <c r="DI8" s="10" t="s">
        <v>567</v>
      </c>
      <c r="DJ8" s="10" t="s">
        <v>567</v>
      </c>
      <c r="DK8" s="10" t="s">
        <v>567</v>
      </c>
      <c r="DL8" s="10" t="s">
        <v>567</v>
      </c>
      <c r="DM8" s="10" t="s">
        <v>567</v>
      </c>
      <c r="DN8" s="10" t="s">
        <v>569</v>
      </c>
      <c r="DO8" s="10" t="s">
        <v>569</v>
      </c>
      <c r="DP8" s="10" t="s">
        <v>570</v>
      </c>
      <c r="DQ8" s="10" t="s">
        <v>570</v>
      </c>
      <c r="DR8" s="10" t="s">
        <v>569</v>
      </c>
      <c r="DS8" s="10" t="s">
        <v>567</v>
      </c>
      <c r="DT8" s="10" t="s">
        <v>567</v>
      </c>
      <c r="DU8" s="10" t="s">
        <v>567</v>
      </c>
      <c r="DV8" s="10" t="s">
        <v>567</v>
      </c>
      <c r="DW8" s="10" t="s">
        <v>567</v>
      </c>
      <c r="DX8" s="10" t="s">
        <v>567</v>
      </c>
      <c r="DY8" s="10" t="s">
        <v>567</v>
      </c>
      <c r="DZ8" s="10" t="s">
        <v>567</v>
      </c>
      <c r="EA8" s="10" t="s">
        <v>567</v>
      </c>
      <c r="EB8" s="10" t="s">
        <v>570</v>
      </c>
      <c r="EC8" s="10" t="s">
        <v>570</v>
      </c>
      <c r="ED8" s="10" t="s">
        <v>569</v>
      </c>
      <c r="EE8" s="10" t="s">
        <v>570</v>
      </c>
      <c r="EF8" s="10" t="s">
        <v>570</v>
      </c>
      <c r="EG8" s="10" t="s">
        <v>570</v>
      </c>
      <c r="EH8" s="10" t="s">
        <v>570</v>
      </c>
      <c r="EI8" s="10" t="s">
        <v>567</v>
      </c>
      <c r="EJ8" s="10" t="s">
        <v>567</v>
      </c>
      <c r="EK8" s="10" t="s">
        <v>567</v>
      </c>
      <c r="EL8" s="10" t="s">
        <v>567</v>
      </c>
      <c r="EM8" s="10" t="s">
        <v>567</v>
      </c>
      <c r="EN8" s="10" t="s">
        <v>567</v>
      </c>
      <c r="EO8" s="10" t="s">
        <v>570</v>
      </c>
      <c r="EP8" s="10" t="s">
        <v>569</v>
      </c>
      <c r="EQ8" s="10" t="s">
        <v>569</v>
      </c>
      <c r="ER8" s="10" t="s">
        <v>569</v>
      </c>
      <c r="ES8" s="10" t="s">
        <v>567</v>
      </c>
      <c r="ET8" s="10" t="s">
        <v>570</v>
      </c>
      <c r="EU8" s="10" t="s">
        <v>570</v>
      </c>
      <c r="EV8" s="10" t="s">
        <v>569</v>
      </c>
      <c r="EW8" s="10" t="s">
        <v>568</v>
      </c>
      <c r="EX8" s="10" t="s">
        <v>568</v>
      </c>
      <c r="EY8" s="10" t="s">
        <v>568</v>
      </c>
      <c r="EZ8" s="10" t="s">
        <v>568</v>
      </c>
      <c r="FA8" s="10" t="s">
        <v>569</v>
      </c>
      <c r="FB8" s="10" t="s">
        <v>567</v>
      </c>
      <c r="FC8" s="10" t="s">
        <v>567</v>
      </c>
      <c r="FD8" s="10" t="s">
        <v>568</v>
      </c>
      <c r="FE8" s="10" t="s">
        <v>568</v>
      </c>
      <c r="FF8" s="10" t="s">
        <v>568</v>
      </c>
      <c r="FG8" s="10" t="s">
        <v>568</v>
      </c>
      <c r="FH8" s="10" t="s">
        <v>568</v>
      </c>
      <c r="FI8" s="10" t="s">
        <v>568</v>
      </c>
      <c r="FJ8" s="10" t="s">
        <v>568</v>
      </c>
      <c r="FK8" s="197"/>
      <c r="FL8" s="1"/>
      <c r="FM8" s="11" t="s">
        <v>567</v>
      </c>
      <c r="FN8" s="11" t="s">
        <v>567</v>
      </c>
      <c r="FO8" s="11" t="s">
        <v>567</v>
      </c>
      <c r="FP8" s="11" t="s">
        <v>567</v>
      </c>
      <c r="FQ8" s="11" t="s">
        <v>568</v>
      </c>
      <c r="FR8" s="11" t="s">
        <v>568</v>
      </c>
      <c r="FS8" s="11" t="s">
        <v>567</v>
      </c>
      <c r="FT8" s="11" t="s">
        <v>567</v>
      </c>
      <c r="FU8" s="200"/>
    </row>
    <row r="9" spans="1:177" ht="40.049999999999997" customHeight="1" x14ac:dyDescent="0.3">
      <c r="A9" s="197"/>
      <c r="B9" s="197"/>
      <c r="C9" s="12" t="s">
        <v>571</v>
      </c>
      <c r="D9" s="12" t="s">
        <v>66</v>
      </c>
      <c r="E9" s="12" t="s">
        <v>66</v>
      </c>
      <c r="F9" s="12" t="s">
        <v>66</v>
      </c>
      <c r="G9" s="12" t="s">
        <v>66</v>
      </c>
      <c r="H9" s="12" t="s">
        <v>100</v>
      </c>
      <c r="I9" s="12" t="s">
        <v>100</v>
      </c>
      <c r="J9" s="12" t="s">
        <v>142</v>
      </c>
      <c r="K9" s="12" t="s">
        <v>142</v>
      </c>
      <c r="L9" s="12" t="s">
        <v>90</v>
      </c>
      <c r="M9" s="12" t="s">
        <v>90</v>
      </c>
      <c r="N9" s="12" t="s">
        <v>90</v>
      </c>
      <c r="O9" s="12" t="s">
        <v>90</v>
      </c>
      <c r="P9" s="12" t="s">
        <v>90</v>
      </c>
      <c r="Q9" s="12" t="s">
        <v>90</v>
      </c>
      <c r="R9" s="12" t="s">
        <v>90</v>
      </c>
      <c r="S9" s="12" t="s">
        <v>90</v>
      </c>
      <c r="T9" s="12" t="s">
        <v>572</v>
      </c>
      <c r="U9" s="12" t="s">
        <v>572</v>
      </c>
      <c r="V9" s="12" t="s">
        <v>572</v>
      </c>
      <c r="W9" s="12" t="s">
        <v>572</v>
      </c>
      <c r="X9" s="12" t="s">
        <v>573</v>
      </c>
      <c r="Y9" s="12" t="s">
        <v>227</v>
      </c>
      <c r="Z9" s="12" t="s">
        <v>227</v>
      </c>
      <c r="AA9" s="12" t="s">
        <v>227</v>
      </c>
      <c r="AB9" s="12" t="s">
        <v>61</v>
      </c>
      <c r="AC9" s="12" t="s">
        <v>61</v>
      </c>
      <c r="AD9" s="12" t="s">
        <v>61</v>
      </c>
      <c r="AE9" s="12" t="s">
        <v>61</v>
      </c>
      <c r="AF9" s="12" t="s">
        <v>61</v>
      </c>
      <c r="AG9" s="12" t="s">
        <v>61</v>
      </c>
      <c r="AH9" s="12" t="s">
        <v>61</v>
      </c>
      <c r="AI9" s="12" t="s">
        <v>574</v>
      </c>
      <c r="AJ9" s="12" t="s">
        <v>575</v>
      </c>
      <c r="AK9" s="12" t="s">
        <v>338</v>
      </c>
      <c r="AL9" s="12" t="s">
        <v>381</v>
      </c>
      <c r="AM9" s="12" t="s">
        <v>381</v>
      </c>
      <c r="AN9" s="12" t="s">
        <v>576</v>
      </c>
      <c r="AO9" s="12" t="s">
        <v>576</v>
      </c>
      <c r="AP9" s="12" t="s">
        <v>577</v>
      </c>
      <c r="AQ9" s="12" t="s">
        <v>578</v>
      </c>
      <c r="AR9" s="12" t="s">
        <v>578</v>
      </c>
      <c r="AS9" s="12" t="s">
        <v>579</v>
      </c>
      <c r="AT9" s="12" t="s">
        <v>580</v>
      </c>
      <c r="AU9" s="12" t="s">
        <v>581</v>
      </c>
      <c r="AV9" s="12" t="s">
        <v>87</v>
      </c>
      <c r="AW9" s="12" t="s">
        <v>87</v>
      </c>
      <c r="AX9" s="12" t="s">
        <v>87</v>
      </c>
      <c r="AY9" s="12" t="s">
        <v>136</v>
      </c>
      <c r="AZ9" s="12" t="s">
        <v>136</v>
      </c>
      <c r="BA9" s="12" t="s">
        <v>136</v>
      </c>
      <c r="BB9" s="12" t="s">
        <v>136</v>
      </c>
      <c r="BC9" s="12" t="s">
        <v>136</v>
      </c>
      <c r="BD9" s="12" t="s">
        <v>136</v>
      </c>
      <c r="BE9" s="12" t="s">
        <v>136</v>
      </c>
      <c r="BF9" s="12" t="s">
        <v>136</v>
      </c>
      <c r="BG9" s="12" t="s">
        <v>582</v>
      </c>
      <c r="BH9" s="12" t="s">
        <v>582</v>
      </c>
      <c r="BI9" s="12" t="s">
        <v>583</v>
      </c>
      <c r="BJ9" s="12" t="s">
        <v>71</v>
      </c>
      <c r="BK9" s="12" t="s">
        <v>71</v>
      </c>
      <c r="BL9" s="12" t="s">
        <v>71</v>
      </c>
      <c r="BM9" s="12" t="s">
        <v>78</v>
      </c>
      <c r="BN9" s="12" t="s">
        <v>78</v>
      </c>
      <c r="BO9" s="12" t="s">
        <v>78</v>
      </c>
      <c r="BP9" s="12" t="s">
        <v>78</v>
      </c>
      <c r="BQ9" s="12" t="s">
        <v>78</v>
      </c>
      <c r="BR9" s="12" t="s">
        <v>78</v>
      </c>
      <c r="BS9" s="12" t="s">
        <v>78</v>
      </c>
      <c r="BT9" s="12" t="s">
        <v>78</v>
      </c>
      <c r="BU9" s="12" t="s">
        <v>78</v>
      </c>
      <c r="BV9" s="12" t="s">
        <v>78</v>
      </c>
      <c r="BW9" s="12" t="s">
        <v>78</v>
      </c>
      <c r="BX9" s="12" t="s">
        <v>78</v>
      </c>
      <c r="BY9" s="12" t="s">
        <v>78</v>
      </c>
      <c r="BZ9" s="12" t="s">
        <v>78</v>
      </c>
      <c r="CA9" s="12" t="s">
        <v>584</v>
      </c>
      <c r="CB9" s="12" t="s">
        <v>584</v>
      </c>
      <c r="CC9" s="12" t="s">
        <v>585</v>
      </c>
      <c r="CD9" s="12" t="s">
        <v>122</v>
      </c>
      <c r="CE9" s="12" t="s">
        <v>122</v>
      </c>
      <c r="CF9" s="12" t="s">
        <v>122</v>
      </c>
      <c r="CG9" s="12" t="s">
        <v>122</v>
      </c>
      <c r="CH9" s="12" t="s">
        <v>122</v>
      </c>
      <c r="CI9" s="12" t="s">
        <v>122</v>
      </c>
      <c r="CJ9" s="12" t="s">
        <v>122</v>
      </c>
      <c r="CK9" s="12" t="s">
        <v>122</v>
      </c>
      <c r="CL9" s="12" t="s">
        <v>122</v>
      </c>
      <c r="CM9" s="12" t="s">
        <v>122</v>
      </c>
      <c r="CN9" s="12" t="s">
        <v>122</v>
      </c>
      <c r="CO9" s="12" t="s">
        <v>122</v>
      </c>
      <c r="CP9" s="12" t="s">
        <v>133</v>
      </c>
      <c r="CQ9" s="12" t="s">
        <v>133</v>
      </c>
      <c r="CR9" s="12" t="s">
        <v>133</v>
      </c>
      <c r="CS9" s="12" t="s">
        <v>133</v>
      </c>
      <c r="CT9" s="12" t="s">
        <v>139</v>
      </c>
      <c r="CU9" s="12" t="s">
        <v>139</v>
      </c>
      <c r="CV9" s="12" t="s">
        <v>586</v>
      </c>
      <c r="CW9" s="12" t="s">
        <v>587</v>
      </c>
      <c r="CX9" s="12" t="s">
        <v>588</v>
      </c>
      <c r="CY9" s="12" t="s">
        <v>589</v>
      </c>
      <c r="CZ9" s="12" t="s">
        <v>590</v>
      </c>
      <c r="DA9" s="12" t="s">
        <v>591</v>
      </c>
      <c r="DB9" s="12" t="s">
        <v>592</v>
      </c>
      <c r="DC9" s="12" t="s">
        <v>100</v>
      </c>
      <c r="DD9" s="12" t="s">
        <v>100</v>
      </c>
      <c r="DE9" s="12" t="s">
        <v>90</v>
      </c>
      <c r="DF9" s="12" t="s">
        <v>574</v>
      </c>
      <c r="DG9" s="12" t="s">
        <v>593</v>
      </c>
      <c r="DH9" s="12" t="s">
        <v>594</v>
      </c>
      <c r="DI9" s="12" t="s">
        <v>250</v>
      </c>
      <c r="DJ9" s="12" t="s">
        <v>595</v>
      </c>
      <c r="DK9" s="12" t="s">
        <v>596</v>
      </c>
      <c r="DL9" s="12" t="s">
        <v>597</v>
      </c>
      <c r="DM9" s="12" t="s">
        <v>295</v>
      </c>
      <c r="DN9" s="12" t="s">
        <v>598</v>
      </c>
      <c r="DO9" s="12" t="s">
        <v>599</v>
      </c>
      <c r="DP9" s="12" t="s">
        <v>600</v>
      </c>
      <c r="DQ9" s="12" t="s">
        <v>601</v>
      </c>
      <c r="DR9" s="12" t="s">
        <v>602</v>
      </c>
      <c r="DS9" s="12" t="s">
        <v>603</v>
      </c>
      <c r="DT9" s="12" t="s">
        <v>604</v>
      </c>
      <c r="DU9" s="12" t="s">
        <v>605</v>
      </c>
      <c r="DV9" s="12" t="s">
        <v>606</v>
      </c>
      <c r="DW9" s="12" t="s">
        <v>607</v>
      </c>
      <c r="DX9" s="12" t="s">
        <v>607</v>
      </c>
      <c r="DY9" s="12" t="s">
        <v>607</v>
      </c>
      <c r="DZ9" s="12" t="s">
        <v>607</v>
      </c>
      <c r="EA9" s="12" t="s">
        <v>608</v>
      </c>
      <c r="EB9" s="12" t="s">
        <v>609</v>
      </c>
      <c r="EC9" s="12" t="s">
        <v>609</v>
      </c>
      <c r="ED9" s="12" t="s">
        <v>78</v>
      </c>
      <c r="EE9" s="12" t="s">
        <v>78</v>
      </c>
      <c r="EF9" s="12" t="s">
        <v>78</v>
      </c>
      <c r="EG9" s="12" t="s">
        <v>78</v>
      </c>
      <c r="EH9" s="12" t="s">
        <v>78</v>
      </c>
      <c r="EI9" s="12" t="s">
        <v>36</v>
      </c>
      <c r="EJ9" s="12" t="s">
        <v>36</v>
      </c>
      <c r="EK9" s="12" t="s">
        <v>610</v>
      </c>
      <c r="EL9" s="12" t="s">
        <v>610</v>
      </c>
      <c r="EM9" s="12" t="s">
        <v>610</v>
      </c>
      <c r="EN9" s="12" t="s">
        <v>610</v>
      </c>
      <c r="EO9" s="12" t="s">
        <v>282</v>
      </c>
      <c r="EP9" s="12" t="s">
        <v>321</v>
      </c>
      <c r="EQ9" s="12" t="s">
        <v>611</v>
      </c>
      <c r="ER9" s="12" t="s">
        <v>122</v>
      </c>
      <c r="ES9" s="12" t="s">
        <v>122</v>
      </c>
      <c r="ET9" s="12" t="s">
        <v>122</v>
      </c>
      <c r="EU9" s="12" t="s">
        <v>122</v>
      </c>
      <c r="EV9" s="12" t="s">
        <v>122</v>
      </c>
      <c r="EW9" s="12" t="s">
        <v>373</v>
      </c>
      <c r="EX9" s="12" t="s">
        <v>373</v>
      </c>
      <c r="EY9" s="12" t="s">
        <v>373</v>
      </c>
      <c r="EZ9" s="12" t="s">
        <v>373</v>
      </c>
      <c r="FA9" s="12" t="s">
        <v>612</v>
      </c>
      <c r="FB9" s="12" t="s">
        <v>613</v>
      </c>
      <c r="FC9" s="12" t="s">
        <v>613</v>
      </c>
      <c r="FD9" s="12" t="s">
        <v>614</v>
      </c>
      <c r="FE9" s="12" t="s">
        <v>615</v>
      </c>
      <c r="FF9" s="12" t="s">
        <v>615</v>
      </c>
      <c r="FG9" s="12" t="s">
        <v>616</v>
      </c>
      <c r="FH9" s="12" t="s">
        <v>617</v>
      </c>
      <c r="FI9" s="12" t="s">
        <v>618</v>
      </c>
      <c r="FJ9" s="12" t="s">
        <v>619</v>
      </c>
      <c r="FK9" s="197"/>
      <c r="FL9" s="1"/>
      <c r="FM9" s="13" t="s">
        <v>145</v>
      </c>
      <c r="FN9" s="13" t="s">
        <v>22</v>
      </c>
      <c r="FO9" s="13" t="s">
        <v>620</v>
      </c>
      <c r="FP9" s="13" t="s">
        <v>621</v>
      </c>
      <c r="FQ9" s="13" t="s">
        <v>30</v>
      </c>
      <c r="FR9" s="13" t="s">
        <v>622</v>
      </c>
      <c r="FS9" s="13" t="s">
        <v>613</v>
      </c>
      <c r="FT9" s="13" t="s">
        <v>613</v>
      </c>
      <c r="FU9" s="200"/>
    </row>
    <row r="10" spans="1:177" ht="40.049999999999997" customHeight="1" x14ac:dyDescent="0.3">
      <c r="A10" s="197"/>
      <c r="B10" s="197"/>
      <c r="C10" s="10" t="s">
        <v>301</v>
      </c>
      <c r="D10" s="10" t="s">
        <v>623</v>
      </c>
      <c r="E10" s="10" t="s">
        <v>624</v>
      </c>
      <c r="F10" s="10" t="s">
        <v>625</v>
      </c>
      <c r="G10" s="10" t="s">
        <v>626</v>
      </c>
      <c r="H10" s="10" t="s">
        <v>306</v>
      </c>
      <c r="I10" s="10" t="s">
        <v>627</v>
      </c>
      <c r="J10" s="10" t="s">
        <v>628</v>
      </c>
      <c r="K10" s="10" t="s">
        <v>629</v>
      </c>
      <c r="L10" s="10" t="s">
        <v>630</v>
      </c>
      <c r="M10" s="10" t="s">
        <v>631</v>
      </c>
      <c r="N10" s="10" t="s">
        <v>632</v>
      </c>
      <c r="O10" s="10" t="s">
        <v>633</v>
      </c>
      <c r="P10" s="10" t="s">
        <v>634</v>
      </c>
      <c r="Q10" s="10" t="s">
        <v>635</v>
      </c>
      <c r="R10" s="10" t="s">
        <v>636</v>
      </c>
      <c r="S10" s="10" t="s">
        <v>637</v>
      </c>
      <c r="T10" s="10" t="s">
        <v>638</v>
      </c>
      <c r="U10" s="10" t="s">
        <v>639</v>
      </c>
      <c r="V10" s="10" t="s">
        <v>640</v>
      </c>
      <c r="W10" s="10" t="s">
        <v>641</v>
      </c>
      <c r="X10" s="10" t="s">
        <v>642</v>
      </c>
      <c r="Y10" s="10" t="s">
        <v>643</v>
      </c>
      <c r="Z10" s="10" t="s">
        <v>644</v>
      </c>
      <c r="AA10" s="10" t="s">
        <v>232</v>
      </c>
      <c r="AB10" s="10" t="s">
        <v>645</v>
      </c>
      <c r="AC10" s="10" t="s">
        <v>646</v>
      </c>
      <c r="AD10" s="10" t="s">
        <v>219</v>
      </c>
      <c r="AE10" s="10" t="s">
        <v>647</v>
      </c>
      <c r="AF10" s="10" t="s">
        <v>648</v>
      </c>
      <c r="AG10" s="10" t="s">
        <v>649</v>
      </c>
      <c r="AH10" s="10" t="s">
        <v>650</v>
      </c>
      <c r="AI10" s="10" t="s">
        <v>651</v>
      </c>
      <c r="AJ10" s="10" t="s">
        <v>652</v>
      </c>
      <c r="AK10" s="10" t="s">
        <v>653</v>
      </c>
      <c r="AL10" s="10" t="s">
        <v>654</v>
      </c>
      <c r="AM10" s="10" t="s">
        <v>655</v>
      </c>
      <c r="AN10" s="10" t="s">
        <v>656</v>
      </c>
      <c r="AO10" s="10" t="s">
        <v>657</v>
      </c>
      <c r="AP10" s="10" t="s">
        <v>577</v>
      </c>
      <c r="AQ10" s="10" t="s">
        <v>658</v>
      </c>
      <c r="AR10" s="10" t="s">
        <v>659</v>
      </c>
      <c r="AS10" s="10" t="s">
        <v>660</v>
      </c>
      <c r="AT10" s="10" t="s">
        <v>661</v>
      </c>
      <c r="AU10" s="10" t="s">
        <v>662</v>
      </c>
      <c r="AV10" s="10" t="s">
        <v>663</v>
      </c>
      <c r="AW10" s="10" t="s">
        <v>664</v>
      </c>
      <c r="AX10" s="10" t="s">
        <v>665</v>
      </c>
      <c r="AY10" s="10" t="s">
        <v>666</v>
      </c>
      <c r="AZ10" s="10" t="s">
        <v>491</v>
      </c>
      <c r="BA10" s="10" t="s">
        <v>667</v>
      </c>
      <c r="BB10" s="10" t="s">
        <v>489</v>
      </c>
      <c r="BC10" s="10" t="s">
        <v>482</v>
      </c>
      <c r="BD10" s="10" t="s">
        <v>668</v>
      </c>
      <c r="BE10" s="10" t="s">
        <v>669</v>
      </c>
      <c r="BF10" s="10" t="s">
        <v>484</v>
      </c>
      <c r="BG10" s="10" t="s">
        <v>670</v>
      </c>
      <c r="BH10" s="10" t="s">
        <v>671</v>
      </c>
      <c r="BI10" s="10" t="s">
        <v>672</v>
      </c>
      <c r="BJ10" s="10" t="s">
        <v>673</v>
      </c>
      <c r="BK10" s="10" t="s">
        <v>674</v>
      </c>
      <c r="BL10" s="10" t="s">
        <v>675</v>
      </c>
      <c r="BM10" s="10" t="s">
        <v>676</v>
      </c>
      <c r="BN10" s="10" t="s">
        <v>677</v>
      </c>
      <c r="BO10" s="10" t="s">
        <v>678</v>
      </c>
      <c r="BP10" s="10" t="s">
        <v>679</v>
      </c>
      <c r="BQ10" s="10" t="s">
        <v>680</v>
      </c>
      <c r="BR10" s="10" t="s">
        <v>681</v>
      </c>
      <c r="BS10" s="10" t="s">
        <v>682</v>
      </c>
      <c r="BT10" s="10" t="s">
        <v>683</v>
      </c>
      <c r="BU10" s="10" t="s">
        <v>684</v>
      </c>
      <c r="BV10" s="10" t="s">
        <v>685</v>
      </c>
      <c r="BW10" s="10" t="s">
        <v>686</v>
      </c>
      <c r="BX10" s="10" t="s">
        <v>687</v>
      </c>
      <c r="BY10" s="10" t="s">
        <v>688</v>
      </c>
      <c r="BZ10" s="10" t="s">
        <v>689</v>
      </c>
      <c r="CA10" s="10" t="s">
        <v>690</v>
      </c>
      <c r="CB10" s="10" t="s">
        <v>691</v>
      </c>
      <c r="CC10" s="10" t="s">
        <v>692</v>
      </c>
      <c r="CD10" s="10" t="s">
        <v>693</v>
      </c>
      <c r="CE10" s="10" t="s">
        <v>367</v>
      </c>
      <c r="CF10" s="10" t="s">
        <v>694</v>
      </c>
      <c r="CG10" s="10" t="s">
        <v>695</v>
      </c>
      <c r="CH10" s="10" t="s">
        <v>696</v>
      </c>
      <c r="CI10" s="10" t="s">
        <v>697</v>
      </c>
      <c r="CJ10" s="10" t="s">
        <v>698</v>
      </c>
      <c r="CK10" s="10" t="s">
        <v>699</v>
      </c>
      <c r="CL10" s="10" t="s">
        <v>700</v>
      </c>
      <c r="CM10" s="10" t="s">
        <v>701</v>
      </c>
      <c r="CN10" s="10" t="s">
        <v>702</v>
      </c>
      <c r="CO10" s="10" t="s">
        <v>703</v>
      </c>
      <c r="CP10" s="10" t="s">
        <v>704</v>
      </c>
      <c r="CQ10" s="10" t="s">
        <v>705</v>
      </c>
      <c r="CR10" s="10" t="s">
        <v>706</v>
      </c>
      <c r="CS10" s="10" t="s">
        <v>707</v>
      </c>
      <c r="CT10" s="10" t="s">
        <v>708</v>
      </c>
      <c r="CU10" s="10" t="s">
        <v>709</v>
      </c>
      <c r="CV10" s="10" t="s">
        <v>710</v>
      </c>
      <c r="CW10" s="10" t="s">
        <v>457</v>
      </c>
      <c r="CX10" s="10" t="s">
        <v>711</v>
      </c>
      <c r="CY10" s="10" t="s">
        <v>712</v>
      </c>
      <c r="CZ10" s="10" t="s">
        <v>713</v>
      </c>
      <c r="DA10" s="10" t="s">
        <v>714</v>
      </c>
      <c r="DB10" s="10" t="s">
        <v>715</v>
      </c>
      <c r="DC10" s="10" t="s">
        <v>716</v>
      </c>
      <c r="DD10" s="10" t="s">
        <v>717</v>
      </c>
      <c r="DE10" s="10" t="s">
        <v>554</v>
      </c>
      <c r="DF10" s="10" t="s">
        <v>718</v>
      </c>
      <c r="DG10" s="10" t="s">
        <v>719</v>
      </c>
      <c r="DH10" s="10" t="s">
        <v>720</v>
      </c>
      <c r="DI10" s="10" t="s">
        <v>721</v>
      </c>
      <c r="DJ10" s="10" t="s">
        <v>722</v>
      </c>
      <c r="DK10" s="10" t="s">
        <v>723</v>
      </c>
      <c r="DL10" s="10" t="s">
        <v>724</v>
      </c>
      <c r="DM10" s="10" t="s">
        <v>296</v>
      </c>
      <c r="DN10" s="10" t="s">
        <v>725</v>
      </c>
      <c r="DO10" s="10" t="s">
        <v>726</v>
      </c>
      <c r="DP10" s="10" t="s">
        <v>727</v>
      </c>
      <c r="DQ10" s="10" t="s">
        <v>728</v>
      </c>
      <c r="DR10" s="10" t="s">
        <v>729</v>
      </c>
      <c r="DS10" s="10" t="s">
        <v>730</v>
      </c>
      <c r="DT10" s="10" t="s">
        <v>731</v>
      </c>
      <c r="DU10" s="10" t="s">
        <v>732</v>
      </c>
      <c r="DV10" s="10" t="s">
        <v>733</v>
      </c>
      <c r="DW10" s="10" t="s">
        <v>734</v>
      </c>
      <c r="DX10" s="10" t="s">
        <v>735</v>
      </c>
      <c r="DY10" s="10" t="s">
        <v>736</v>
      </c>
      <c r="DZ10" s="10" t="s">
        <v>737</v>
      </c>
      <c r="EA10" s="10" t="s">
        <v>738</v>
      </c>
      <c r="EB10" s="10" t="s">
        <v>739</v>
      </c>
      <c r="EC10" s="10" t="s">
        <v>740</v>
      </c>
      <c r="ED10" s="10" t="s">
        <v>741</v>
      </c>
      <c r="EE10" s="10" t="s">
        <v>742</v>
      </c>
      <c r="EF10" s="10" t="s">
        <v>743</v>
      </c>
      <c r="EG10" s="10" t="s">
        <v>744</v>
      </c>
      <c r="EH10" s="10" t="s">
        <v>745</v>
      </c>
      <c r="EI10" s="10" t="s">
        <v>746</v>
      </c>
      <c r="EJ10" s="10" t="s">
        <v>747</v>
      </c>
      <c r="EK10" s="10" t="s">
        <v>748</v>
      </c>
      <c r="EL10" s="10" t="s">
        <v>749</v>
      </c>
      <c r="EM10" s="10" t="s">
        <v>750</v>
      </c>
      <c r="EN10" s="10" t="s">
        <v>751</v>
      </c>
      <c r="EO10" s="10" t="s">
        <v>752</v>
      </c>
      <c r="EP10" s="10" t="s">
        <v>753</v>
      </c>
      <c r="EQ10" s="10" t="s">
        <v>754</v>
      </c>
      <c r="ER10" s="10" t="s">
        <v>755</v>
      </c>
      <c r="ES10" s="10" t="s">
        <v>756</v>
      </c>
      <c r="ET10" s="10" t="s">
        <v>757</v>
      </c>
      <c r="EU10" s="10" t="s">
        <v>758</v>
      </c>
      <c r="EV10" s="10" t="s">
        <v>759</v>
      </c>
      <c r="EW10" s="10" t="s">
        <v>377</v>
      </c>
      <c r="EX10" s="10" t="s">
        <v>760</v>
      </c>
      <c r="EY10" s="10" t="s">
        <v>761</v>
      </c>
      <c r="EZ10" s="10" t="s">
        <v>762</v>
      </c>
      <c r="FA10" s="10" t="s">
        <v>763</v>
      </c>
      <c r="FB10" s="10" t="s">
        <v>764</v>
      </c>
      <c r="FC10" s="10" t="s">
        <v>765</v>
      </c>
      <c r="FD10" s="10" t="s">
        <v>766</v>
      </c>
      <c r="FE10" s="10" t="s">
        <v>767</v>
      </c>
      <c r="FF10" s="10" t="s">
        <v>768</v>
      </c>
      <c r="FG10" s="10" t="s">
        <v>769</v>
      </c>
      <c r="FH10" s="10" t="s">
        <v>770</v>
      </c>
      <c r="FI10" s="10" t="s">
        <v>771</v>
      </c>
      <c r="FJ10" s="10" t="s">
        <v>772</v>
      </c>
      <c r="FK10" s="197" t="s">
        <v>832</v>
      </c>
      <c r="FL10" s="1"/>
      <c r="FM10" s="11" t="s">
        <v>774</v>
      </c>
      <c r="FN10" s="11" t="s">
        <v>775</v>
      </c>
      <c r="FO10" s="11" t="s">
        <v>776</v>
      </c>
      <c r="FP10" s="11" t="s">
        <v>777</v>
      </c>
      <c r="FQ10" s="11" t="s">
        <v>778</v>
      </c>
      <c r="FR10" s="11" t="s">
        <v>779</v>
      </c>
      <c r="FS10" s="11" t="s">
        <v>780</v>
      </c>
      <c r="FT10" s="11" t="s">
        <v>781</v>
      </c>
      <c r="FU10" s="200" t="s">
        <v>832</v>
      </c>
    </row>
    <row r="11" spans="1:177" ht="24" customHeight="1" x14ac:dyDescent="0.3">
      <c r="A11" s="14" t="s">
        <v>58</v>
      </c>
      <c r="B11" s="14" t="s">
        <v>782</v>
      </c>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5"/>
      <c r="DL11" s="15"/>
      <c r="DM11" s="15"/>
      <c r="DN11" s="15"/>
      <c r="DO11" s="15"/>
      <c r="DP11" s="15"/>
      <c r="DQ11" s="15"/>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5"/>
      <c r="EY11" s="15"/>
      <c r="EZ11" s="15"/>
      <c r="FA11" s="15"/>
      <c r="FB11" s="15"/>
      <c r="FC11" s="15"/>
      <c r="FD11" s="15"/>
      <c r="FE11" s="15"/>
      <c r="FF11" s="15"/>
      <c r="FG11" s="15"/>
      <c r="FH11" s="15"/>
      <c r="FI11" s="15"/>
      <c r="FJ11" s="15"/>
      <c r="FK11" s="15">
        <v>0</v>
      </c>
      <c r="FL11" s="16"/>
      <c r="FM11" s="15"/>
      <c r="FN11" s="15"/>
      <c r="FO11" s="15"/>
      <c r="FP11" s="15"/>
      <c r="FQ11" s="15"/>
      <c r="FR11" s="15"/>
      <c r="FS11" s="15"/>
      <c r="FT11" s="15"/>
      <c r="FU11" s="15">
        <v>0</v>
      </c>
    </row>
    <row r="12" spans="1:177" ht="24" customHeight="1" x14ac:dyDescent="0.3">
      <c r="A12" s="17" t="s">
        <v>58</v>
      </c>
      <c r="B12" s="17" t="s">
        <v>783</v>
      </c>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c r="BW12" s="18"/>
      <c r="BX12" s="18"/>
      <c r="BY12" s="18"/>
      <c r="BZ12" s="18"/>
      <c r="CA12" s="18"/>
      <c r="CB12" s="18"/>
      <c r="CC12" s="18"/>
      <c r="CD12" s="18"/>
      <c r="CE12" s="18"/>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8"/>
      <c r="DG12" s="18"/>
      <c r="DH12" s="18"/>
      <c r="DI12" s="18"/>
      <c r="DJ12" s="18"/>
      <c r="DK12" s="18"/>
      <c r="DL12" s="18"/>
      <c r="DM12" s="18"/>
      <c r="DN12" s="18"/>
      <c r="DO12" s="18"/>
      <c r="DP12" s="18"/>
      <c r="DQ12" s="18"/>
      <c r="DR12" s="18"/>
      <c r="DS12" s="18"/>
      <c r="DT12" s="18"/>
      <c r="DU12" s="18"/>
      <c r="DV12" s="18"/>
      <c r="DW12" s="18"/>
      <c r="DX12" s="18"/>
      <c r="DY12" s="18"/>
      <c r="DZ12" s="18"/>
      <c r="EA12" s="18"/>
      <c r="EB12" s="18"/>
      <c r="EC12" s="18"/>
      <c r="ED12" s="18"/>
      <c r="EE12" s="18"/>
      <c r="EF12" s="18"/>
      <c r="EG12" s="18"/>
      <c r="EH12" s="18"/>
      <c r="EI12" s="18"/>
      <c r="EJ12" s="18"/>
      <c r="EK12" s="18"/>
      <c r="EL12" s="18"/>
      <c r="EM12" s="18"/>
      <c r="EN12" s="18"/>
      <c r="EO12" s="18"/>
      <c r="EP12" s="18"/>
      <c r="EQ12" s="18"/>
      <c r="ER12" s="18"/>
      <c r="ES12" s="18"/>
      <c r="ET12" s="18"/>
      <c r="EU12" s="18"/>
      <c r="EV12" s="18"/>
      <c r="EW12" s="18"/>
      <c r="EX12" s="18"/>
      <c r="EY12" s="18"/>
      <c r="EZ12" s="18"/>
      <c r="FA12" s="18"/>
      <c r="FB12" s="18"/>
      <c r="FC12" s="18"/>
      <c r="FD12" s="18"/>
      <c r="FE12" s="18"/>
      <c r="FF12" s="18"/>
      <c r="FG12" s="18"/>
      <c r="FH12" s="18"/>
      <c r="FI12" s="18"/>
      <c r="FJ12" s="18"/>
      <c r="FK12" s="18">
        <v>0</v>
      </c>
      <c r="FL12" s="16"/>
      <c r="FM12" s="18"/>
      <c r="FN12" s="18"/>
      <c r="FO12" s="18"/>
      <c r="FP12" s="18"/>
      <c r="FQ12" s="18"/>
      <c r="FR12" s="18"/>
      <c r="FS12" s="18"/>
      <c r="FT12" s="18"/>
      <c r="FU12" s="18">
        <v>0</v>
      </c>
    </row>
    <row r="13" spans="1:177" ht="24" customHeight="1" x14ac:dyDescent="0.3">
      <c r="A13" s="17" t="s">
        <v>58</v>
      </c>
      <c r="B13" s="17" t="s">
        <v>784</v>
      </c>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v>0</v>
      </c>
      <c r="FL13" s="16"/>
      <c r="FM13" s="18"/>
      <c r="FN13" s="18"/>
      <c r="FO13" s="18"/>
      <c r="FP13" s="18"/>
      <c r="FQ13" s="18"/>
      <c r="FR13" s="18"/>
      <c r="FS13" s="18"/>
      <c r="FT13" s="18"/>
      <c r="FU13" s="18">
        <v>0</v>
      </c>
    </row>
    <row r="14" spans="1:177" ht="24" customHeight="1" x14ac:dyDescent="0.3">
      <c r="A14" s="17" t="s">
        <v>58</v>
      </c>
      <c r="B14" s="17" t="s">
        <v>785</v>
      </c>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8"/>
      <c r="DG14" s="18"/>
      <c r="DH14" s="18"/>
      <c r="DI14" s="18"/>
      <c r="DJ14" s="18"/>
      <c r="DK14" s="18"/>
      <c r="DL14" s="18"/>
      <c r="DM14" s="18"/>
      <c r="DN14" s="18"/>
      <c r="DO14" s="18"/>
      <c r="DP14" s="18"/>
      <c r="DQ14" s="18"/>
      <c r="DR14" s="18"/>
      <c r="DS14" s="18"/>
      <c r="DT14" s="18"/>
      <c r="DU14" s="18"/>
      <c r="DV14" s="18"/>
      <c r="DW14" s="18"/>
      <c r="DX14" s="18"/>
      <c r="DY14" s="18"/>
      <c r="DZ14" s="18"/>
      <c r="EA14" s="18"/>
      <c r="EB14" s="18"/>
      <c r="EC14" s="18"/>
      <c r="ED14" s="18"/>
      <c r="EE14" s="18"/>
      <c r="EF14" s="18"/>
      <c r="EG14" s="18"/>
      <c r="EH14" s="18"/>
      <c r="EI14" s="18"/>
      <c r="EJ14" s="18"/>
      <c r="EK14" s="18"/>
      <c r="EL14" s="18"/>
      <c r="EM14" s="18"/>
      <c r="EN14" s="18"/>
      <c r="EO14" s="18"/>
      <c r="EP14" s="18"/>
      <c r="EQ14" s="18"/>
      <c r="ER14" s="18"/>
      <c r="ES14" s="18"/>
      <c r="ET14" s="18"/>
      <c r="EU14" s="18"/>
      <c r="EV14" s="18"/>
      <c r="EW14" s="18"/>
      <c r="EX14" s="18"/>
      <c r="EY14" s="18"/>
      <c r="EZ14" s="18"/>
      <c r="FA14" s="18"/>
      <c r="FB14" s="18"/>
      <c r="FC14" s="18"/>
      <c r="FD14" s="18"/>
      <c r="FE14" s="18"/>
      <c r="FF14" s="18"/>
      <c r="FG14" s="18"/>
      <c r="FH14" s="18"/>
      <c r="FI14" s="18"/>
      <c r="FJ14" s="18"/>
      <c r="FK14" s="18">
        <v>0</v>
      </c>
      <c r="FL14" s="16"/>
      <c r="FM14" s="18"/>
      <c r="FN14" s="18"/>
      <c r="FO14" s="18"/>
      <c r="FP14" s="18"/>
      <c r="FQ14" s="18"/>
      <c r="FR14" s="18"/>
      <c r="FS14" s="18"/>
      <c r="FT14" s="18"/>
      <c r="FU14" s="18">
        <v>0</v>
      </c>
    </row>
    <row r="15" spans="1:177" ht="24" customHeight="1" x14ac:dyDescent="0.3">
      <c r="A15" s="17" t="s">
        <v>58</v>
      </c>
      <c r="B15" s="17" t="s">
        <v>786</v>
      </c>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v>0</v>
      </c>
      <c r="FL15" s="16"/>
      <c r="FM15" s="18"/>
      <c r="FN15" s="18"/>
      <c r="FO15" s="18"/>
      <c r="FP15" s="18"/>
      <c r="FQ15" s="18"/>
      <c r="FR15" s="18"/>
      <c r="FS15" s="18"/>
      <c r="FT15" s="18"/>
      <c r="FU15" s="18">
        <v>0</v>
      </c>
    </row>
    <row r="16" spans="1:177" ht="24" customHeight="1" x14ac:dyDescent="0.3">
      <c r="A16" s="17" t="s">
        <v>58</v>
      </c>
      <c r="B16" s="17" t="s">
        <v>787</v>
      </c>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c r="DJ16" s="18"/>
      <c r="DK16" s="18"/>
      <c r="DL16" s="18"/>
      <c r="DM16" s="18"/>
      <c r="DN16" s="18"/>
      <c r="DO16" s="18"/>
      <c r="DP16" s="18"/>
      <c r="DQ16" s="18"/>
      <c r="DR16" s="18"/>
      <c r="DS16" s="18"/>
      <c r="DT16" s="18"/>
      <c r="DU16" s="18"/>
      <c r="DV16" s="18"/>
      <c r="DW16" s="18"/>
      <c r="DX16" s="18"/>
      <c r="DY16" s="18"/>
      <c r="DZ16" s="18"/>
      <c r="EA16" s="18"/>
      <c r="EB16" s="18"/>
      <c r="EC16" s="18"/>
      <c r="ED16" s="18"/>
      <c r="EE16" s="18"/>
      <c r="EF16" s="18"/>
      <c r="EG16" s="18"/>
      <c r="EH16" s="18"/>
      <c r="EI16" s="18"/>
      <c r="EJ16" s="18"/>
      <c r="EK16" s="18"/>
      <c r="EL16" s="18"/>
      <c r="EM16" s="18"/>
      <c r="EN16" s="18"/>
      <c r="EO16" s="18"/>
      <c r="EP16" s="18"/>
      <c r="EQ16" s="18"/>
      <c r="ER16" s="18"/>
      <c r="ES16" s="18"/>
      <c r="ET16" s="18"/>
      <c r="EU16" s="18"/>
      <c r="EV16" s="18"/>
      <c r="EW16" s="18"/>
      <c r="EX16" s="18"/>
      <c r="EY16" s="18"/>
      <c r="EZ16" s="18"/>
      <c r="FA16" s="18"/>
      <c r="FB16" s="18"/>
      <c r="FC16" s="18"/>
      <c r="FD16" s="18"/>
      <c r="FE16" s="18"/>
      <c r="FF16" s="18"/>
      <c r="FG16" s="18"/>
      <c r="FH16" s="18"/>
      <c r="FI16" s="18"/>
      <c r="FJ16" s="18"/>
      <c r="FK16" s="18">
        <v>0</v>
      </c>
      <c r="FL16" s="16"/>
      <c r="FM16" s="18"/>
      <c r="FN16" s="18"/>
      <c r="FO16" s="18"/>
      <c r="FP16" s="18"/>
      <c r="FQ16" s="18"/>
      <c r="FR16" s="18"/>
      <c r="FS16" s="18"/>
      <c r="FT16" s="18"/>
      <c r="FU16" s="18">
        <v>0</v>
      </c>
    </row>
    <row r="17" spans="1:177" ht="24" customHeight="1" x14ac:dyDescent="0.3">
      <c r="A17" s="17" t="s">
        <v>58</v>
      </c>
      <c r="B17" s="17" t="s">
        <v>788</v>
      </c>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v>0</v>
      </c>
      <c r="FL17" s="16"/>
      <c r="FM17" s="18"/>
      <c r="FN17" s="18"/>
      <c r="FO17" s="18"/>
      <c r="FP17" s="18"/>
      <c r="FQ17" s="18"/>
      <c r="FR17" s="18"/>
      <c r="FS17" s="18"/>
      <c r="FT17" s="18"/>
      <c r="FU17" s="18">
        <v>0</v>
      </c>
    </row>
    <row r="18" spans="1:177" ht="24" customHeight="1" x14ac:dyDescent="0.3">
      <c r="A18" s="19" t="s">
        <v>58</v>
      </c>
      <c r="B18" s="19" t="s">
        <v>789</v>
      </c>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c r="CC18" s="20"/>
      <c r="CD18" s="20"/>
      <c r="CE18" s="20"/>
      <c r="CF18" s="20"/>
      <c r="CG18" s="20"/>
      <c r="CH18" s="20"/>
      <c r="CI18" s="20"/>
      <c r="CJ18" s="20"/>
      <c r="CK18" s="20"/>
      <c r="CL18" s="20"/>
      <c r="CM18" s="20"/>
      <c r="CN18" s="20"/>
      <c r="CO18" s="20"/>
      <c r="CP18" s="20"/>
      <c r="CQ18" s="20"/>
      <c r="CR18" s="20"/>
      <c r="CS18" s="20"/>
      <c r="CT18" s="20"/>
      <c r="CU18" s="20"/>
      <c r="CV18" s="20"/>
      <c r="CW18" s="20"/>
      <c r="CX18" s="20"/>
      <c r="CY18" s="20"/>
      <c r="CZ18" s="20"/>
      <c r="DA18" s="20"/>
      <c r="DB18" s="20"/>
      <c r="DC18" s="20"/>
      <c r="DD18" s="20"/>
      <c r="DE18" s="20"/>
      <c r="DF18" s="20"/>
      <c r="DG18" s="20"/>
      <c r="DH18" s="20"/>
      <c r="DI18" s="20"/>
      <c r="DJ18" s="20"/>
      <c r="DK18" s="20"/>
      <c r="DL18" s="20"/>
      <c r="DM18" s="20"/>
      <c r="DN18" s="20"/>
      <c r="DO18" s="20"/>
      <c r="DP18" s="20"/>
      <c r="DQ18" s="20"/>
      <c r="DR18" s="20"/>
      <c r="DS18" s="20"/>
      <c r="DT18" s="20"/>
      <c r="DU18" s="20"/>
      <c r="DV18" s="20"/>
      <c r="DW18" s="20"/>
      <c r="DX18" s="20"/>
      <c r="DY18" s="20"/>
      <c r="DZ18" s="20"/>
      <c r="EA18" s="20"/>
      <c r="EB18" s="20"/>
      <c r="EC18" s="20"/>
      <c r="ED18" s="20"/>
      <c r="EE18" s="20"/>
      <c r="EF18" s="20"/>
      <c r="EG18" s="20"/>
      <c r="EH18" s="20"/>
      <c r="EI18" s="20"/>
      <c r="EJ18" s="20"/>
      <c r="EK18" s="20"/>
      <c r="EL18" s="20"/>
      <c r="EM18" s="20"/>
      <c r="EN18" s="20"/>
      <c r="EO18" s="20"/>
      <c r="EP18" s="20"/>
      <c r="EQ18" s="20"/>
      <c r="ER18" s="20"/>
      <c r="ES18" s="20"/>
      <c r="ET18" s="20"/>
      <c r="EU18" s="20"/>
      <c r="EV18" s="20"/>
      <c r="EW18" s="20"/>
      <c r="EX18" s="20"/>
      <c r="EY18" s="20"/>
      <c r="EZ18" s="20"/>
      <c r="FA18" s="20"/>
      <c r="FB18" s="20"/>
      <c r="FC18" s="20"/>
      <c r="FD18" s="20"/>
      <c r="FE18" s="20"/>
      <c r="FF18" s="20"/>
      <c r="FG18" s="20"/>
      <c r="FH18" s="20"/>
      <c r="FI18" s="20"/>
      <c r="FJ18" s="20"/>
      <c r="FK18" s="20">
        <v>0</v>
      </c>
      <c r="FL18" s="16"/>
      <c r="FM18" s="20"/>
      <c r="FN18" s="20"/>
      <c r="FO18" s="20"/>
      <c r="FP18" s="20"/>
      <c r="FQ18" s="20"/>
      <c r="FR18" s="20"/>
      <c r="FS18" s="20"/>
      <c r="FT18" s="20"/>
      <c r="FU18" s="20">
        <v>0</v>
      </c>
    </row>
    <row r="19" spans="1:177" ht="24" customHeight="1" x14ac:dyDescent="0.3">
      <c r="A19" s="14" t="s">
        <v>58</v>
      </c>
      <c r="B19" s="14" t="s">
        <v>790</v>
      </c>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c r="DM19" s="15"/>
      <c r="DN19" s="15"/>
      <c r="DO19" s="15"/>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c r="EU19" s="15"/>
      <c r="EV19" s="15"/>
      <c r="EW19" s="15"/>
      <c r="EX19" s="15"/>
      <c r="EY19" s="15"/>
      <c r="EZ19" s="15"/>
      <c r="FA19" s="15"/>
      <c r="FB19" s="15"/>
      <c r="FC19" s="15"/>
      <c r="FD19" s="15"/>
      <c r="FE19" s="15"/>
      <c r="FF19" s="15"/>
      <c r="FG19" s="15"/>
      <c r="FH19" s="15"/>
      <c r="FI19" s="15"/>
      <c r="FJ19" s="15"/>
      <c r="FK19" s="15">
        <v>0</v>
      </c>
      <c r="FL19" s="16"/>
      <c r="FM19" s="15"/>
      <c r="FN19" s="15"/>
      <c r="FO19" s="15"/>
      <c r="FP19" s="15"/>
      <c r="FQ19" s="15"/>
      <c r="FR19" s="15"/>
      <c r="FS19" s="15"/>
      <c r="FT19" s="15"/>
      <c r="FU19" s="15">
        <v>0</v>
      </c>
    </row>
    <row r="20" spans="1:177" ht="24" customHeight="1" x14ac:dyDescent="0.3">
      <c r="A20" s="17" t="s">
        <v>58</v>
      </c>
      <c r="B20" s="17" t="s">
        <v>791</v>
      </c>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K20" s="18"/>
      <c r="DL20" s="18"/>
      <c r="DM20" s="18"/>
      <c r="DN20" s="18"/>
      <c r="DO20" s="18"/>
      <c r="DP20" s="18"/>
      <c r="DQ20" s="18"/>
      <c r="DR20" s="18"/>
      <c r="DS20" s="18"/>
      <c r="DT20" s="18"/>
      <c r="DU20" s="18"/>
      <c r="DV20" s="18"/>
      <c r="DW20" s="18"/>
      <c r="DX20" s="18"/>
      <c r="DY20" s="18"/>
      <c r="DZ20" s="18"/>
      <c r="EA20" s="18"/>
      <c r="EB20" s="18"/>
      <c r="EC20" s="18"/>
      <c r="ED20" s="18"/>
      <c r="EE20" s="18"/>
      <c r="EF20" s="18"/>
      <c r="EG20" s="18"/>
      <c r="EH20" s="18"/>
      <c r="EI20" s="18"/>
      <c r="EJ20" s="18"/>
      <c r="EK20" s="18"/>
      <c r="EL20" s="18"/>
      <c r="EM20" s="18"/>
      <c r="EN20" s="18"/>
      <c r="EO20" s="18"/>
      <c r="EP20" s="18"/>
      <c r="EQ20" s="18"/>
      <c r="ER20" s="18"/>
      <c r="ES20" s="18"/>
      <c r="ET20" s="18"/>
      <c r="EU20" s="18"/>
      <c r="EV20" s="18"/>
      <c r="EW20" s="18"/>
      <c r="EX20" s="18"/>
      <c r="EY20" s="18"/>
      <c r="EZ20" s="18"/>
      <c r="FA20" s="18"/>
      <c r="FB20" s="18"/>
      <c r="FC20" s="18"/>
      <c r="FD20" s="18"/>
      <c r="FE20" s="18"/>
      <c r="FF20" s="18"/>
      <c r="FG20" s="18"/>
      <c r="FH20" s="18"/>
      <c r="FI20" s="18"/>
      <c r="FJ20" s="18"/>
      <c r="FK20" s="18">
        <v>0</v>
      </c>
      <c r="FL20" s="16"/>
      <c r="FM20" s="18"/>
      <c r="FN20" s="18"/>
      <c r="FO20" s="18"/>
      <c r="FP20" s="18"/>
      <c r="FQ20" s="18"/>
      <c r="FR20" s="18"/>
      <c r="FS20" s="18"/>
      <c r="FT20" s="18"/>
      <c r="FU20" s="18">
        <v>0</v>
      </c>
    </row>
    <row r="21" spans="1:177" ht="24" customHeight="1" x14ac:dyDescent="0.3">
      <c r="A21" s="17" t="s">
        <v>58</v>
      </c>
      <c r="B21" s="17" t="s">
        <v>792</v>
      </c>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v>0</v>
      </c>
      <c r="FL21" s="16"/>
      <c r="FM21" s="18"/>
      <c r="FN21" s="18"/>
      <c r="FO21" s="18"/>
      <c r="FP21" s="18"/>
      <c r="FQ21" s="18"/>
      <c r="FR21" s="18"/>
      <c r="FS21" s="18"/>
      <c r="FT21" s="18"/>
      <c r="FU21" s="18">
        <v>0</v>
      </c>
    </row>
    <row r="22" spans="1:177" ht="24" customHeight="1" x14ac:dyDescent="0.3">
      <c r="A22" s="17" t="s">
        <v>58</v>
      </c>
      <c r="B22" s="17" t="s">
        <v>793</v>
      </c>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K22" s="18"/>
      <c r="DL22" s="18"/>
      <c r="DM22" s="18"/>
      <c r="DN22" s="18"/>
      <c r="DO22" s="18"/>
      <c r="DP22" s="18"/>
      <c r="DQ22" s="18"/>
      <c r="DR22" s="18"/>
      <c r="DS22" s="18"/>
      <c r="DT22" s="18"/>
      <c r="DU22" s="18"/>
      <c r="DV22" s="18"/>
      <c r="DW22" s="18"/>
      <c r="DX22" s="18"/>
      <c r="DY22" s="18"/>
      <c r="DZ22" s="18"/>
      <c r="EA22" s="18"/>
      <c r="EB22" s="18"/>
      <c r="EC22" s="18"/>
      <c r="ED22" s="18"/>
      <c r="EE22" s="18"/>
      <c r="EF22" s="18"/>
      <c r="EG22" s="18"/>
      <c r="EH22" s="18"/>
      <c r="EI22" s="18"/>
      <c r="EJ22" s="18"/>
      <c r="EK22" s="18"/>
      <c r="EL22" s="18"/>
      <c r="EM22" s="18"/>
      <c r="EN22" s="18"/>
      <c r="EO22" s="18"/>
      <c r="EP22" s="18"/>
      <c r="EQ22" s="18"/>
      <c r="ER22" s="18"/>
      <c r="ES22" s="18"/>
      <c r="ET22" s="18"/>
      <c r="EU22" s="18"/>
      <c r="EV22" s="18"/>
      <c r="EW22" s="18"/>
      <c r="EX22" s="18"/>
      <c r="EY22" s="18"/>
      <c r="EZ22" s="18"/>
      <c r="FA22" s="18"/>
      <c r="FB22" s="18"/>
      <c r="FC22" s="18"/>
      <c r="FD22" s="18"/>
      <c r="FE22" s="18"/>
      <c r="FF22" s="18"/>
      <c r="FG22" s="18"/>
      <c r="FH22" s="18"/>
      <c r="FI22" s="18"/>
      <c r="FJ22" s="18"/>
      <c r="FK22" s="18">
        <v>0</v>
      </c>
      <c r="FL22" s="16"/>
      <c r="FM22" s="18"/>
      <c r="FN22" s="18"/>
      <c r="FO22" s="18"/>
      <c r="FP22" s="18"/>
      <c r="FQ22" s="18"/>
      <c r="FR22" s="18"/>
      <c r="FS22" s="18"/>
      <c r="FT22" s="18"/>
      <c r="FU22" s="18">
        <v>0</v>
      </c>
    </row>
    <row r="23" spans="1:177" ht="24" customHeight="1" x14ac:dyDescent="0.3">
      <c r="A23" s="17" t="s">
        <v>58</v>
      </c>
      <c r="B23" s="17" t="s">
        <v>794</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v>0</v>
      </c>
      <c r="FL23" s="16"/>
      <c r="FM23" s="18"/>
      <c r="FN23" s="18"/>
      <c r="FO23" s="18"/>
      <c r="FP23" s="18"/>
      <c r="FQ23" s="18"/>
      <c r="FR23" s="18"/>
      <c r="FS23" s="18"/>
      <c r="FT23" s="18"/>
      <c r="FU23" s="18">
        <v>0</v>
      </c>
    </row>
    <row r="24" spans="1:177" ht="24" customHeight="1" x14ac:dyDescent="0.3">
      <c r="A24" s="17" t="s">
        <v>58</v>
      </c>
      <c r="B24" s="17" t="s">
        <v>795</v>
      </c>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K24" s="18"/>
      <c r="DL24" s="18"/>
      <c r="DM24" s="18"/>
      <c r="DN24" s="18"/>
      <c r="DO24" s="18"/>
      <c r="DP24" s="18"/>
      <c r="DQ24" s="18"/>
      <c r="DR24" s="18"/>
      <c r="DS24" s="18"/>
      <c r="DT24" s="18"/>
      <c r="DU24" s="18"/>
      <c r="DV24" s="18"/>
      <c r="DW24" s="18"/>
      <c r="DX24" s="18"/>
      <c r="DY24" s="18"/>
      <c r="DZ24" s="18"/>
      <c r="EA24" s="18"/>
      <c r="EB24" s="18"/>
      <c r="EC24" s="18"/>
      <c r="ED24" s="18"/>
      <c r="EE24" s="18"/>
      <c r="EF24" s="18"/>
      <c r="EG24" s="18"/>
      <c r="EH24" s="18"/>
      <c r="EI24" s="18"/>
      <c r="EJ24" s="18"/>
      <c r="EK24" s="18"/>
      <c r="EL24" s="18"/>
      <c r="EM24" s="18"/>
      <c r="EN24" s="18"/>
      <c r="EO24" s="18"/>
      <c r="EP24" s="18"/>
      <c r="EQ24" s="18"/>
      <c r="ER24" s="18"/>
      <c r="ES24" s="18"/>
      <c r="ET24" s="18"/>
      <c r="EU24" s="18"/>
      <c r="EV24" s="18"/>
      <c r="EW24" s="18"/>
      <c r="EX24" s="18"/>
      <c r="EY24" s="18"/>
      <c r="EZ24" s="18"/>
      <c r="FA24" s="18"/>
      <c r="FB24" s="18"/>
      <c r="FC24" s="18"/>
      <c r="FD24" s="18"/>
      <c r="FE24" s="18"/>
      <c r="FF24" s="18"/>
      <c r="FG24" s="18"/>
      <c r="FH24" s="18"/>
      <c r="FI24" s="18"/>
      <c r="FJ24" s="18"/>
      <c r="FK24" s="18">
        <v>0</v>
      </c>
      <c r="FL24" s="16"/>
      <c r="FM24" s="18"/>
      <c r="FN24" s="18"/>
      <c r="FO24" s="18"/>
      <c r="FP24" s="18"/>
      <c r="FQ24" s="18"/>
      <c r="FR24" s="18"/>
      <c r="FS24" s="18"/>
      <c r="FT24" s="18"/>
      <c r="FU24" s="18">
        <v>0</v>
      </c>
    </row>
    <row r="25" spans="1:177" ht="24" customHeight="1" x14ac:dyDescent="0.3">
      <c r="A25" s="17" t="s">
        <v>58</v>
      </c>
      <c r="B25" s="17" t="s">
        <v>796</v>
      </c>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v>0</v>
      </c>
      <c r="FL25" s="16"/>
      <c r="FM25" s="18"/>
      <c r="FN25" s="18"/>
      <c r="FO25" s="18"/>
      <c r="FP25" s="18"/>
      <c r="FQ25" s="18"/>
      <c r="FR25" s="18"/>
      <c r="FS25" s="18"/>
      <c r="FT25" s="18"/>
      <c r="FU25" s="18">
        <v>0</v>
      </c>
    </row>
    <row r="26" spans="1:177" ht="24" customHeight="1" x14ac:dyDescent="0.3">
      <c r="A26" s="19" t="s">
        <v>58</v>
      </c>
      <c r="B26" s="19" t="s">
        <v>797</v>
      </c>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20"/>
      <c r="CX26" s="20"/>
      <c r="CY26" s="20"/>
      <c r="CZ26" s="20"/>
      <c r="DA26" s="20"/>
      <c r="DB26" s="20"/>
      <c r="DC26" s="20"/>
      <c r="DD26" s="20"/>
      <c r="DE26" s="20"/>
      <c r="DF26" s="20"/>
      <c r="DG26" s="20"/>
      <c r="DH26" s="20"/>
      <c r="DI26" s="20"/>
      <c r="DJ26" s="20"/>
      <c r="DK26" s="20"/>
      <c r="DL26" s="20"/>
      <c r="DM26" s="20"/>
      <c r="DN26" s="20"/>
      <c r="DO26" s="20"/>
      <c r="DP26" s="20"/>
      <c r="DQ26" s="20"/>
      <c r="DR26" s="20"/>
      <c r="DS26" s="20"/>
      <c r="DT26" s="20"/>
      <c r="DU26" s="20"/>
      <c r="DV26" s="20"/>
      <c r="DW26" s="20"/>
      <c r="DX26" s="20"/>
      <c r="DY26" s="20"/>
      <c r="DZ26" s="20"/>
      <c r="EA26" s="20"/>
      <c r="EB26" s="20"/>
      <c r="EC26" s="20"/>
      <c r="ED26" s="20"/>
      <c r="EE26" s="20"/>
      <c r="EF26" s="20"/>
      <c r="EG26" s="20"/>
      <c r="EH26" s="20"/>
      <c r="EI26" s="20"/>
      <c r="EJ26" s="20"/>
      <c r="EK26" s="20"/>
      <c r="EL26" s="20"/>
      <c r="EM26" s="20"/>
      <c r="EN26" s="20"/>
      <c r="EO26" s="20"/>
      <c r="EP26" s="20"/>
      <c r="EQ26" s="20"/>
      <c r="ER26" s="20"/>
      <c r="ES26" s="20"/>
      <c r="ET26" s="20"/>
      <c r="EU26" s="20"/>
      <c r="EV26" s="20"/>
      <c r="EW26" s="20"/>
      <c r="EX26" s="20"/>
      <c r="EY26" s="20"/>
      <c r="EZ26" s="20"/>
      <c r="FA26" s="20"/>
      <c r="FB26" s="20"/>
      <c r="FC26" s="20"/>
      <c r="FD26" s="20"/>
      <c r="FE26" s="20"/>
      <c r="FF26" s="20"/>
      <c r="FG26" s="20"/>
      <c r="FH26" s="20"/>
      <c r="FI26" s="20"/>
      <c r="FJ26" s="20"/>
      <c r="FK26" s="20">
        <v>0</v>
      </c>
      <c r="FL26" s="16"/>
      <c r="FM26" s="20"/>
      <c r="FN26" s="20"/>
      <c r="FO26" s="20"/>
      <c r="FP26" s="20"/>
      <c r="FQ26" s="20"/>
      <c r="FR26" s="20"/>
      <c r="FS26" s="20"/>
      <c r="FT26" s="20"/>
      <c r="FU26" s="20">
        <v>0</v>
      </c>
    </row>
    <row r="27" spans="1:177" ht="24" customHeight="1" x14ac:dyDescent="0.3">
      <c r="A27" s="14" t="s">
        <v>58</v>
      </c>
      <c r="B27" s="14" t="s">
        <v>798</v>
      </c>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c r="DF27" s="15"/>
      <c r="DG27" s="15"/>
      <c r="DH27" s="15"/>
      <c r="DI27" s="15"/>
      <c r="DJ27" s="15"/>
      <c r="DK27" s="15"/>
      <c r="DL27" s="15"/>
      <c r="DM27" s="15"/>
      <c r="DN27" s="15"/>
      <c r="DO27" s="15"/>
      <c r="DP27" s="15"/>
      <c r="DQ27" s="15"/>
      <c r="DR27" s="15"/>
      <c r="DS27" s="15"/>
      <c r="DT27" s="15"/>
      <c r="DU27" s="15"/>
      <c r="DV27" s="15"/>
      <c r="DW27" s="15"/>
      <c r="DX27" s="15"/>
      <c r="DY27" s="15"/>
      <c r="DZ27" s="15"/>
      <c r="EA27" s="15"/>
      <c r="EB27" s="15"/>
      <c r="EC27" s="15"/>
      <c r="ED27" s="15"/>
      <c r="EE27" s="15"/>
      <c r="EF27" s="15"/>
      <c r="EG27" s="15"/>
      <c r="EH27" s="15"/>
      <c r="EI27" s="15"/>
      <c r="EJ27" s="15"/>
      <c r="EK27" s="15"/>
      <c r="EL27" s="15"/>
      <c r="EM27" s="15"/>
      <c r="EN27" s="15"/>
      <c r="EO27" s="15"/>
      <c r="EP27" s="15"/>
      <c r="EQ27" s="15"/>
      <c r="ER27" s="15"/>
      <c r="ES27" s="15"/>
      <c r="ET27" s="15"/>
      <c r="EU27" s="15"/>
      <c r="EV27" s="15"/>
      <c r="EW27" s="15"/>
      <c r="EX27" s="15"/>
      <c r="EY27" s="15"/>
      <c r="EZ27" s="15"/>
      <c r="FA27" s="15"/>
      <c r="FB27" s="15"/>
      <c r="FC27" s="15"/>
      <c r="FD27" s="15"/>
      <c r="FE27" s="15"/>
      <c r="FF27" s="15"/>
      <c r="FG27" s="15"/>
      <c r="FH27" s="15"/>
      <c r="FI27" s="15"/>
      <c r="FJ27" s="15"/>
      <c r="FK27" s="15">
        <v>0</v>
      </c>
      <c r="FL27" s="16"/>
      <c r="FM27" s="15"/>
      <c r="FN27" s="15"/>
      <c r="FO27" s="15"/>
      <c r="FP27" s="15"/>
      <c r="FQ27" s="15"/>
      <c r="FR27" s="15"/>
      <c r="FS27" s="15"/>
      <c r="FT27" s="15"/>
      <c r="FU27" s="15">
        <v>0</v>
      </c>
    </row>
    <row r="28" spans="1:177" ht="24" customHeight="1" x14ac:dyDescent="0.3">
      <c r="A28" s="17" t="s">
        <v>58</v>
      </c>
      <c r="B28" s="17" t="s">
        <v>799</v>
      </c>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18"/>
      <c r="DP28" s="18"/>
      <c r="DQ28" s="18"/>
      <c r="DR28" s="18"/>
      <c r="DS28" s="18"/>
      <c r="DT28" s="18"/>
      <c r="DU28" s="18"/>
      <c r="DV28" s="18"/>
      <c r="DW28" s="18"/>
      <c r="DX28" s="18"/>
      <c r="DY28" s="18"/>
      <c r="DZ28" s="18"/>
      <c r="EA28" s="18"/>
      <c r="EB28" s="18"/>
      <c r="EC28" s="18"/>
      <c r="ED28" s="18"/>
      <c r="EE28" s="18"/>
      <c r="EF28" s="18"/>
      <c r="EG28" s="18"/>
      <c r="EH28" s="18"/>
      <c r="EI28" s="18"/>
      <c r="EJ28" s="18"/>
      <c r="EK28" s="18"/>
      <c r="EL28" s="18"/>
      <c r="EM28" s="18"/>
      <c r="EN28" s="18"/>
      <c r="EO28" s="18"/>
      <c r="EP28" s="18"/>
      <c r="EQ28" s="18"/>
      <c r="ER28" s="18"/>
      <c r="ES28" s="18"/>
      <c r="ET28" s="18"/>
      <c r="EU28" s="18"/>
      <c r="EV28" s="18"/>
      <c r="EW28" s="18"/>
      <c r="EX28" s="18"/>
      <c r="EY28" s="18"/>
      <c r="EZ28" s="18"/>
      <c r="FA28" s="18"/>
      <c r="FB28" s="18"/>
      <c r="FC28" s="18"/>
      <c r="FD28" s="18"/>
      <c r="FE28" s="18"/>
      <c r="FF28" s="18"/>
      <c r="FG28" s="18"/>
      <c r="FH28" s="18"/>
      <c r="FI28" s="18"/>
      <c r="FJ28" s="18"/>
      <c r="FK28" s="18">
        <v>0</v>
      </c>
      <c r="FL28" s="16"/>
      <c r="FM28" s="18"/>
      <c r="FN28" s="18"/>
      <c r="FO28" s="18"/>
      <c r="FP28" s="18"/>
      <c r="FQ28" s="18"/>
      <c r="FR28" s="18"/>
      <c r="FS28" s="18"/>
      <c r="FT28" s="18"/>
      <c r="FU28" s="18">
        <v>0</v>
      </c>
    </row>
    <row r="29" spans="1:177" ht="24" customHeight="1" x14ac:dyDescent="0.3">
      <c r="A29" s="17" t="s">
        <v>58</v>
      </c>
      <c r="B29" s="17" t="s">
        <v>800</v>
      </c>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v>0</v>
      </c>
      <c r="FL29" s="16"/>
      <c r="FM29" s="18"/>
      <c r="FN29" s="18"/>
      <c r="FO29" s="18"/>
      <c r="FP29" s="18"/>
      <c r="FQ29" s="18"/>
      <c r="FR29" s="18"/>
      <c r="FS29" s="18"/>
      <c r="FT29" s="18"/>
      <c r="FU29" s="18">
        <v>0</v>
      </c>
    </row>
    <row r="30" spans="1:177" ht="24" customHeight="1" x14ac:dyDescent="0.3">
      <c r="A30" s="17" t="s">
        <v>58</v>
      </c>
      <c r="B30" s="17" t="s">
        <v>801</v>
      </c>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
      <c r="DZ30" s="18"/>
      <c r="EA30" s="18"/>
      <c r="EB30" s="18"/>
      <c r="EC30" s="18"/>
      <c r="ED30" s="18"/>
      <c r="EE30" s="18"/>
      <c r="EF30" s="18"/>
      <c r="EG30" s="18"/>
      <c r="EH30" s="18"/>
      <c r="EI30" s="18"/>
      <c r="EJ30" s="18"/>
      <c r="EK30" s="18"/>
      <c r="EL30" s="18"/>
      <c r="EM30" s="18"/>
      <c r="EN30" s="18"/>
      <c r="EO30" s="18"/>
      <c r="EP30" s="18"/>
      <c r="EQ30" s="18"/>
      <c r="ER30" s="18"/>
      <c r="ES30" s="18"/>
      <c r="ET30" s="18"/>
      <c r="EU30" s="18"/>
      <c r="EV30" s="18"/>
      <c r="EW30" s="18"/>
      <c r="EX30" s="18"/>
      <c r="EY30" s="18"/>
      <c r="EZ30" s="18"/>
      <c r="FA30" s="18"/>
      <c r="FB30" s="18"/>
      <c r="FC30" s="18"/>
      <c r="FD30" s="18"/>
      <c r="FE30" s="18"/>
      <c r="FF30" s="18"/>
      <c r="FG30" s="18"/>
      <c r="FH30" s="18"/>
      <c r="FI30" s="18"/>
      <c r="FJ30" s="18"/>
      <c r="FK30" s="18">
        <v>0</v>
      </c>
      <c r="FL30" s="16"/>
      <c r="FM30" s="18"/>
      <c r="FN30" s="18"/>
      <c r="FO30" s="18"/>
      <c r="FP30" s="18"/>
      <c r="FQ30" s="18"/>
      <c r="FR30" s="18"/>
      <c r="FS30" s="18"/>
      <c r="FT30" s="18"/>
      <c r="FU30" s="18">
        <v>0</v>
      </c>
    </row>
    <row r="31" spans="1:177" ht="24" customHeight="1" x14ac:dyDescent="0.3">
      <c r="A31" s="17" t="s">
        <v>58</v>
      </c>
      <c r="B31" s="17" t="s">
        <v>802</v>
      </c>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v>0</v>
      </c>
      <c r="FL31" s="16"/>
      <c r="FM31" s="18"/>
      <c r="FN31" s="18"/>
      <c r="FO31" s="18"/>
      <c r="FP31" s="18"/>
      <c r="FQ31" s="18"/>
      <c r="FR31" s="18"/>
      <c r="FS31" s="18"/>
      <c r="FT31" s="18"/>
      <c r="FU31" s="18">
        <v>0</v>
      </c>
    </row>
    <row r="32" spans="1:177" ht="24" customHeight="1" x14ac:dyDescent="0.3">
      <c r="A32" s="17" t="s">
        <v>58</v>
      </c>
      <c r="B32" s="17" t="s">
        <v>803</v>
      </c>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
      <c r="DZ32" s="18"/>
      <c r="EA32" s="18"/>
      <c r="EB32" s="18"/>
      <c r="EC32" s="18"/>
      <c r="ED32" s="18"/>
      <c r="EE32" s="18"/>
      <c r="EF32" s="18"/>
      <c r="EG32" s="18"/>
      <c r="EH32" s="18"/>
      <c r="EI32" s="18"/>
      <c r="EJ32" s="18"/>
      <c r="EK32" s="18"/>
      <c r="EL32" s="18"/>
      <c r="EM32" s="18"/>
      <c r="EN32" s="18"/>
      <c r="EO32" s="18"/>
      <c r="EP32" s="18"/>
      <c r="EQ32" s="18"/>
      <c r="ER32" s="18"/>
      <c r="ES32" s="18"/>
      <c r="ET32" s="18"/>
      <c r="EU32" s="18"/>
      <c r="EV32" s="18"/>
      <c r="EW32" s="18"/>
      <c r="EX32" s="18"/>
      <c r="EY32" s="18"/>
      <c r="EZ32" s="18"/>
      <c r="FA32" s="18"/>
      <c r="FB32" s="18"/>
      <c r="FC32" s="18"/>
      <c r="FD32" s="18"/>
      <c r="FE32" s="18"/>
      <c r="FF32" s="18"/>
      <c r="FG32" s="18"/>
      <c r="FH32" s="18"/>
      <c r="FI32" s="18"/>
      <c r="FJ32" s="18"/>
      <c r="FK32" s="18">
        <v>0</v>
      </c>
      <c r="FL32" s="16"/>
      <c r="FM32" s="18"/>
      <c r="FN32" s="18"/>
      <c r="FO32" s="18"/>
      <c r="FP32" s="18"/>
      <c r="FQ32" s="18"/>
      <c r="FR32" s="18"/>
      <c r="FS32" s="18"/>
      <c r="FT32" s="18"/>
      <c r="FU32" s="18">
        <v>0</v>
      </c>
    </row>
    <row r="33" spans="1:177" ht="24" customHeight="1" x14ac:dyDescent="0.3">
      <c r="A33" s="17" t="s">
        <v>58</v>
      </c>
      <c r="B33" s="17" t="s">
        <v>804</v>
      </c>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v>0</v>
      </c>
      <c r="FL33" s="16"/>
      <c r="FM33" s="18"/>
      <c r="FN33" s="18"/>
      <c r="FO33" s="18"/>
      <c r="FP33" s="18"/>
      <c r="FQ33" s="18"/>
      <c r="FR33" s="18"/>
      <c r="FS33" s="18"/>
      <c r="FT33" s="18"/>
      <c r="FU33" s="18">
        <v>0</v>
      </c>
    </row>
    <row r="34" spans="1:177" ht="24" customHeight="1" x14ac:dyDescent="0.3">
      <c r="A34" s="19" t="s">
        <v>58</v>
      </c>
      <c r="B34" s="19" t="s">
        <v>805</v>
      </c>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c r="BQ34" s="20"/>
      <c r="BR34" s="20"/>
      <c r="BS34" s="20"/>
      <c r="BT34" s="20"/>
      <c r="BU34" s="20"/>
      <c r="BV34" s="20"/>
      <c r="BW34" s="20"/>
      <c r="BX34" s="20"/>
      <c r="BY34" s="20"/>
      <c r="BZ34" s="20"/>
      <c r="CA34" s="20"/>
      <c r="CB34" s="20"/>
      <c r="CC34" s="20"/>
      <c r="CD34" s="20"/>
      <c r="CE34" s="20"/>
      <c r="CF34" s="20"/>
      <c r="CG34" s="20"/>
      <c r="CH34" s="20"/>
      <c r="CI34" s="20"/>
      <c r="CJ34" s="20"/>
      <c r="CK34" s="20"/>
      <c r="CL34" s="20"/>
      <c r="CM34" s="20"/>
      <c r="CN34" s="20"/>
      <c r="CO34" s="20"/>
      <c r="CP34" s="20"/>
      <c r="CQ34" s="20"/>
      <c r="CR34" s="20"/>
      <c r="CS34" s="20"/>
      <c r="CT34" s="20"/>
      <c r="CU34" s="20"/>
      <c r="CV34" s="20"/>
      <c r="CW34" s="20"/>
      <c r="CX34" s="20"/>
      <c r="CY34" s="20"/>
      <c r="CZ34" s="20"/>
      <c r="DA34" s="20"/>
      <c r="DB34" s="20"/>
      <c r="DC34" s="20"/>
      <c r="DD34" s="20"/>
      <c r="DE34" s="20"/>
      <c r="DF34" s="20"/>
      <c r="DG34" s="20"/>
      <c r="DH34" s="20"/>
      <c r="DI34" s="20"/>
      <c r="DJ34" s="20"/>
      <c r="DK34" s="20"/>
      <c r="DL34" s="20"/>
      <c r="DM34" s="20"/>
      <c r="DN34" s="20"/>
      <c r="DO34" s="20"/>
      <c r="DP34" s="20"/>
      <c r="DQ34" s="20"/>
      <c r="DR34" s="20"/>
      <c r="DS34" s="20"/>
      <c r="DT34" s="20"/>
      <c r="DU34" s="20"/>
      <c r="DV34" s="20"/>
      <c r="DW34" s="20"/>
      <c r="DX34" s="20"/>
      <c r="DY34" s="20"/>
      <c r="DZ34" s="20"/>
      <c r="EA34" s="20"/>
      <c r="EB34" s="20"/>
      <c r="EC34" s="20"/>
      <c r="ED34" s="20"/>
      <c r="EE34" s="20"/>
      <c r="EF34" s="20"/>
      <c r="EG34" s="20"/>
      <c r="EH34" s="20"/>
      <c r="EI34" s="20"/>
      <c r="EJ34" s="20"/>
      <c r="EK34" s="20"/>
      <c r="EL34" s="20"/>
      <c r="EM34" s="20"/>
      <c r="EN34" s="20"/>
      <c r="EO34" s="20"/>
      <c r="EP34" s="20"/>
      <c r="EQ34" s="20"/>
      <c r="ER34" s="20"/>
      <c r="ES34" s="20"/>
      <c r="ET34" s="20"/>
      <c r="EU34" s="20"/>
      <c r="EV34" s="20"/>
      <c r="EW34" s="20"/>
      <c r="EX34" s="20"/>
      <c r="EY34" s="20"/>
      <c r="EZ34" s="20"/>
      <c r="FA34" s="20"/>
      <c r="FB34" s="20"/>
      <c r="FC34" s="20"/>
      <c r="FD34" s="20"/>
      <c r="FE34" s="20"/>
      <c r="FF34" s="20"/>
      <c r="FG34" s="20"/>
      <c r="FH34" s="20"/>
      <c r="FI34" s="20"/>
      <c r="FJ34" s="20"/>
      <c r="FK34" s="20">
        <v>0</v>
      </c>
      <c r="FL34" s="16"/>
      <c r="FM34" s="20"/>
      <c r="FN34" s="20"/>
      <c r="FO34" s="20"/>
      <c r="FP34" s="20"/>
      <c r="FQ34" s="20"/>
      <c r="FR34" s="20"/>
      <c r="FS34" s="20"/>
      <c r="FT34" s="20"/>
      <c r="FU34" s="20">
        <v>0</v>
      </c>
    </row>
    <row r="35" spans="1:177" ht="24" customHeight="1" x14ac:dyDescent="0.3">
      <c r="A35" s="14" t="s">
        <v>58</v>
      </c>
      <c r="B35" s="14" t="s">
        <v>806</v>
      </c>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15"/>
      <c r="DA35" s="15"/>
      <c r="DB35" s="15"/>
      <c r="DC35" s="15"/>
      <c r="DD35" s="15"/>
      <c r="DE35" s="15"/>
      <c r="DF35" s="15"/>
      <c r="DG35" s="15"/>
      <c r="DH35" s="15"/>
      <c r="DI35" s="15"/>
      <c r="DJ35" s="15"/>
      <c r="DK35" s="15"/>
      <c r="DL35" s="15"/>
      <c r="DM35" s="15"/>
      <c r="DN35" s="15"/>
      <c r="DO35" s="15"/>
      <c r="DP35" s="15"/>
      <c r="DQ35" s="15"/>
      <c r="DR35" s="15"/>
      <c r="DS35" s="15"/>
      <c r="DT35" s="15"/>
      <c r="DU35" s="15"/>
      <c r="DV35" s="15"/>
      <c r="DW35" s="15"/>
      <c r="DX35" s="15"/>
      <c r="DY35" s="15"/>
      <c r="DZ35" s="15"/>
      <c r="EA35" s="15"/>
      <c r="EB35" s="15"/>
      <c r="EC35" s="15"/>
      <c r="ED35" s="15"/>
      <c r="EE35" s="15"/>
      <c r="EF35" s="15"/>
      <c r="EG35" s="15"/>
      <c r="EH35" s="15"/>
      <c r="EI35" s="15"/>
      <c r="EJ35" s="15"/>
      <c r="EK35" s="15"/>
      <c r="EL35" s="15"/>
      <c r="EM35" s="15"/>
      <c r="EN35" s="15"/>
      <c r="EO35" s="15"/>
      <c r="EP35" s="15"/>
      <c r="EQ35" s="15"/>
      <c r="ER35" s="15"/>
      <c r="ES35" s="15"/>
      <c r="ET35" s="15"/>
      <c r="EU35" s="15"/>
      <c r="EV35" s="15"/>
      <c r="EW35" s="15"/>
      <c r="EX35" s="15"/>
      <c r="EY35" s="15"/>
      <c r="EZ35" s="15"/>
      <c r="FA35" s="15"/>
      <c r="FB35" s="15"/>
      <c r="FC35" s="15"/>
      <c r="FD35" s="15"/>
      <c r="FE35" s="15"/>
      <c r="FF35" s="15"/>
      <c r="FG35" s="15"/>
      <c r="FH35" s="15"/>
      <c r="FI35" s="15"/>
      <c r="FJ35" s="15"/>
      <c r="FK35" s="15">
        <v>0</v>
      </c>
      <c r="FL35" s="16"/>
      <c r="FM35" s="15"/>
      <c r="FN35" s="15"/>
      <c r="FO35" s="15"/>
      <c r="FP35" s="15"/>
      <c r="FQ35" s="15"/>
      <c r="FR35" s="15"/>
      <c r="FS35" s="15"/>
      <c r="FT35" s="15"/>
      <c r="FU35" s="15">
        <v>0</v>
      </c>
    </row>
    <row r="36" spans="1:177" ht="24" customHeight="1" x14ac:dyDescent="0.3">
      <c r="A36" s="17" t="s">
        <v>58</v>
      </c>
      <c r="B36" s="17" t="s">
        <v>807</v>
      </c>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K36" s="18"/>
      <c r="DL36" s="18"/>
      <c r="DM36" s="18"/>
      <c r="DN36" s="18"/>
      <c r="DO36" s="18"/>
      <c r="DP36" s="18"/>
      <c r="DQ36" s="18"/>
      <c r="DR36" s="18"/>
      <c r="DS36" s="18"/>
      <c r="DT36" s="18"/>
      <c r="DU36" s="18"/>
      <c r="DV36" s="18"/>
      <c r="DW36" s="18"/>
      <c r="DX36" s="18"/>
      <c r="DY36" s="18"/>
      <c r="DZ36" s="18"/>
      <c r="EA36" s="18"/>
      <c r="EB36" s="18"/>
      <c r="EC36" s="18"/>
      <c r="ED36" s="18"/>
      <c r="EE36" s="18"/>
      <c r="EF36" s="18"/>
      <c r="EG36" s="18"/>
      <c r="EH36" s="18"/>
      <c r="EI36" s="18"/>
      <c r="EJ36" s="18"/>
      <c r="EK36" s="18"/>
      <c r="EL36" s="18"/>
      <c r="EM36" s="18"/>
      <c r="EN36" s="18"/>
      <c r="EO36" s="18"/>
      <c r="EP36" s="18"/>
      <c r="EQ36" s="18"/>
      <c r="ER36" s="18"/>
      <c r="ES36" s="18"/>
      <c r="ET36" s="18"/>
      <c r="EU36" s="18"/>
      <c r="EV36" s="18"/>
      <c r="EW36" s="18"/>
      <c r="EX36" s="18"/>
      <c r="EY36" s="18"/>
      <c r="EZ36" s="18"/>
      <c r="FA36" s="18"/>
      <c r="FB36" s="18"/>
      <c r="FC36" s="18"/>
      <c r="FD36" s="18"/>
      <c r="FE36" s="18"/>
      <c r="FF36" s="18"/>
      <c r="FG36" s="18"/>
      <c r="FH36" s="18"/>
      <c r="FI36" s="18"/>
      <c r="FJ36" s="18"/>
      <c r="FK36" s="18">
        <v>0</v>
      </c>
      <c r="FL36" s="16"/>
      <c r="FM36" s="18"/>
      <c r="FN36" s="18"/>
      <c r="FO36" s="18"/>
      <c r="FP36" s="18"/>
      <c r="FQ36" s="18"/>
      <c r="FR36" s="18"/>
      <c r="FS36" s="18"/>
      <c r="FT36" s="18"/>
      <c r="FU36" s="18">
        <v>0</v>
      </c>
    </row>
    <row r="37" spans="1:177" ht="24" customHeight="1" x14ac:dyDescent="0.3">
      <c r="A37" s="17" t="s">
        <v>58</v>
      </c>
      <c r="B37" s="17" t="s">
        <v>808</v>
      </c>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v>0</v>
      </c>
      <c r="FL37" s="16"/>
      <c r="FM37" s="18"/>
      <c r="FN37" s="18"/>
      <c r="FO37" s="18"/>
      <c r="FP37" s="18"/>
      <c r="FQ37" s="18"/>
      <c r="FR37" s="18"/>
      <c r="FS37" s="18"/>
      <c r="FT37" s="18"/>
      <c r="FU37" s="18">
        <v>0</v>
      </c>
    </row>
    <row r="38" spans="1:177" ht="24" customHeight="1" x14ac:dyDescent="0.3">
      <c r="A38" s="17" t="s">
        <v>58</v>
      </c>
      <c r="B38" s="17" t="s">
        <v>809</v>
      </c>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8"/>
      <c r="DK38" s="18"/>
      <c r="DL38" s="18"/>
      <c r="DM38" s="18"/>
      <c r="DN38" s="18"/>
      <c r="DO38" s="18"/>
      <c r="DP38" s="18"/>
      <c r="DQ38" s="18"/>
      <c r="DR38" s="18"/>
      <c r="DS38" s="18"/>
      <c r="DT38" s="18"/>
      <c r="DU38" s="18"/>
      <c r="DV38" s="18"/>
      <c r="DW38" s="18"/>
      <c r="DX38" s="18"/>
      <c r="DY38" s="18"/>
      <c r="DZ38" s="18"/>
      <c r="EA38" s="18"/>
      <c r="EB38" s="18"/>
      <c r="EC38" s="18"/>
      <c r="ED38" s="18"/>
      <c r="EE38" s="18"/>
      <c r="EF38" s="18"/>
      <c r="EG38" s="18"/>
      <c r="EH38" s="18"/>
      <c r="EI38" s="18"/>
      <c r="EJ38" s="18"/>
      <c r="EK38" s="18"/>
      <c r="EL38" s="18"/>
      <c r="EM38" s="18"/>
      <c r="EN38" s="18"/>
      <c r="EO38" s="18"/>
      <c r="EP38" s="18"/>
      <c r="EQ38" s="18"/>
      <c r="ER38" s="18"/>
      <c r="ES38" s="18"/>
      <c r="ET38" s="18"/>
      <c r="EU38" s="18"/>
      <c r="EV38" s="18"/>
      <c r="EW38" s="18"/>
      <c r="EX38" s="18"/>
      <c r="EY38" s="18"/>
      <c r="EZ38" s="18"/>
      <c r="FA38" s="18"/>
      <c r="FB38" s="18"/>
      <c r="FC38" s="18"/>
      <c r="FD38" s="18"/>
      <c r="FE38" s="18"/>
      <c r="FF38" s="18"/>
      <c r="FG38" s="18"/>
      <c r="FH38" s="18"/>
      <c r="FI38" s="18"/>
      <c r="FJ38" s="18"/>
      <c r="FK38" s="18">
        <v>0</v>
      </c>
      <c r="FL38" s="16"/>
      <c r="FM38" s="18"/>
      <c r="FN38" s="18"/>
      <c r="FO38" s="18"/>
      <c r="FP38" s="18"/>
      <c r="FQ38" s="18"/>
      <c r="FR38" s="18"/>
      <c r="FS38" s="18"/>
      <c r="FT38" s="18"/>
      <c r="FU38" s="18">
        <v>0</v>
      </c>
    </row>
    <row r="39" spans="1:177" ht="24" customHeight="1" x14ac:dyDescent="0.3">
      <c r="A39" s="17" t="s">
        <v>58</v>
      </c>
      <c r="B39" s="17" t="s">
        <v>810</v>
      </c>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v>0</v>
      </c>
      <c r="FL39" s="16"/>
      <c r="FM39" s="18"/>
      <c r="FN39" s="18"/>
      <c r="FO39" s="18"/>
      <c r="FP39" s="18"/>
      <c r="FQ39" s="18"/>
      <c r="FR39" s="18"/>
      <c r="FS39" s="18"/>
      <c r="FT39" s="18"/>
      <c r="FU39" s="18">
        <v>0</v>
      </c>
    </row>
    <row r="40" spans="1:177" ht="24" customHeight="1" x14ac:dyDescent="0.3">
      <c r="A40" s="17" t="s">
        <v>58</v>
      </c>
      <c r="B40" s="17" t="s">
        <v>811</v>
      </c>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8"/>
      <c r="DK40" s="18"/>
      <c r="DL40" s="18"/>
      <c r="DM40" s="18"/>
      <c r="DN40" s="18"/>
      <c r="DO40" s="18"/>
      <c r="DP40" s="18"/>
      <c r="DQ40" s="18"/>
      <c r="DR40" s="18"/>
      <c r="DS40" s="18"/>
      <c r="DT40" s="18"/>
      <c r="DU40" s="18"/>
      <c r="DV40" s="18"/>
      <c r="DW40" s="18"/>
      <c r="DX40" s="18"/>
      <c r="DY40" s="18"/>
      <c r="DZ40" s="18"/>
      <c r="EA40" s="18"/>
      <c r="EB40" s="18"/>
      <c r="EC40" s="18"/>
      <c r="ED40" s="18"/>
      <c r="EE40" s="18"/>
      <c r="EF40" s="18"/>
      <c r="EG40" s="18"/>
      <c r="EH40" s="18"/>
      <c r="EI40" s="18"/>
      <c r="EJ40" s="18"/>
      <c r="EK40" s="18"/>
      <c r="EL40" s="18"/>
      <c r="EM40" s="18"/>
      <c r="EN40" s="18"/>
      <c r="EO40" s="18"/>
      <c r="EP40" s="18"/>
      <c r="EQ40" s="18"/>
      <c r="ER40" s="18"/>
      <c r="ES40" s="18"/>
      <c r="ET40" s="18"/>
      <c r="EU40" s="18"/>
      <c r="EV40" s="18"/>
      <c r="EW40" s="18"/>
      <c r="EX40" s="18"/>
      <c r="EY40" s="18"/>
      <c r="EZ40" s="18"/>
      <c r="FA40" s="18"/>
      <c r="FB40" s="18"/>
      <c r="FC40" s="18"/>
      <c r="FD40" s="18"/>
      <c r="FE40" s="18"/>
      <c r="FF40" s="18"/>
      <c r="FG40" s="18"/>
      <c r="FH40" s="18"/>
      <c r="FI40" s="18"/>
      <c r="FJ40" s="18"/>
      <c r="FK40" s="18">
        <v>0</v>
      </c>
      <c r="FL40" s="16"/>
      <c r="FM40" s="18"/>
      <c r="FN40" s="18"/>
      <c r="FO40" s="18"/>
      <c r="FP40" s="18"/>
      <c r="FQ40" s="18"/>
      <c r="FR40" s="18"/>
      <c r="FS40" s="18"/>
      <c r="FT40" s="18"/>
      <c r="FU40" s="18">
        <v>0</v>
      </c>
    </row>
    <row r="41" spans="1:177" ht="24" customHeight="1" x14ac:dyDescent="0.3">
      <c r="A41" s="17" t="s">
        <v>58</v>
      </c>
      <c r="B41" s="17" t="s">
        <v>812</v>
      </c>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v>0</v>
      </c>
      <c r="FL41" s="16"/>
      <c r="FM41" s="18"/>
      <c r="FN41" s="18"/>
      <c r="FO41" s="18"/>
      <c r="FP41" s="18"/>
      <c r="FQ41" s="18"/>
      <c r="FR41" s="18"/>
      <c r="FS41" s="18"/>
      <c r="FT41" s="18"/>
      <c r="FU41" s="18">
        <v>0</v>
      </c>
    </row>
    <row r="42" spans="1:177" ht="24" customHeight="1" x14ac:dyDescent="0.3">
      <c r="A42" s="19" t="s">
        <v>58</v>
      </c>
      <c r="B42" s="19" t="s">
        <v>813</v>
      </c>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c r="CA42" s="20"/>
      <c r="CB42" s="20"/>
      <c r="CC42" s="20"/>
      <c r="CD42" s="20"/>
      <c r="CE42" s="20"/>
      <c r="CF42" s="20"/>
      <c r="CG42" s="20"/>
      <c r="CH42" s="20"/>
      <c r="CI42" s="20"/>
      <c r="CJ42" s="20"/>
      <c r="CK42" s="20"/>
      <c r="CL42" s="20"/>
      <c r="CM42" s="20"/>
      <c r="CN42" s="20"/>
      <c r="CO42" s="20"/>
      <c r="CP42" s="20"/>
      <c r="CQ42" s="20"/>
      <c r="CR42" s="20"/>
      <c r="CS42" s="20"/>
      <c r="CT42" s="20"/>
      <c r="CU42" s="20"/>
      <c r="CV42" s="20"/>
      <c r="CW42" s="20"/>
      <c r="CX42" s="20"/>
      <c r="CY42" s="20"/>
      <c r="CZ42" s="20"/>
      <c r="DA42" s="20"/>
      <c r="DB42" s="20"/>
      <c r="DC42" s="20"/>
      <c r="DD42" s="20"/>
      <c r="DE42" s="20"/>
      <c r="DF42" s="20"/>
      <c r="DG42" s="20"/>
      <c r="DH42" s="20"/>
      <c r="DI42" s="20"/>
      <c r="DJ42" s="20"/>
      <c r="DK42" s="20"/>
      <c r="DL42" s="20"/>
      <c r="DM42" s="20"/>
      <c r="DN42" s="20"/>
      <c r="DO42" s="20"/>
      <c r="DP42" s="20"/>
      <c r="DQ42" s="20"/>
      <c r="DR42" s="20"/>
      <c r="DS42" s="20"/>
      <c r="DT42" s="20"/>
      <c r="DU42" s="20"/>
      <c r="DV42" s="20"/>
      <c r="DW42" s="20"/>
      <c r="DX42" s="20"/>
      <c r="DY42" s="20"/>
      <c r="DZ42" s="20"/>
      <c r="EA42" s="20"/>
      <c r="EB42" s="20"/>
      <c r="EC42" s="20"/>
      <c r="ED42" s="20"/>
      <c r="EE42" s="20"/>
      <c r="EF42" s="20"/>
      <c r="EG42" s="20"/>
      <c r="EH42" s="20"/>
      <c r="EI42" s="20"/>
      <c r="EJ42" s="20"/>
      <c r="EK42" s="20"/>
      <c r="EL42" s="20"/>
      <c r="EM42" s="20"/>
      <c r="EN42" s="20"/>
      <c r="EO42" s="20"/>
      <c r="EP42" s="20"/>
      <c r="EQ42" s="20"/>
      <c r="ER42" s="20"/>
      <c r="ES42" s="20"/>
      <c r="ET42" s="20"/>
      <c r="EU42" s="20"/>
      <c r="EV42" s="20"/>
      <c r="EW42" s="20"/>
      <c r="EX42" s="20"/>
      <c r="EY42" s="20"/>
      <c r="EZ42" s="20"/>
      <c r="FA42" s="20"/>
      <c r="FB42" s="20"/>
      <c r="FC42" s="20"/>
      <c r="FD42" s="20"/>
      <c r="FE42" s="20"/>
      <c r="FF42" s="20"/>
      <c r="FG42" s="20"/>
      <c r="FH42" s="20"/>
      <c r="FI42" s="20"/>
      <c r="FJ42" s="20"/>
      <c r="FK42" s="20">
        <v>0</v>
      </c>
      <c r="FL42" s="16"/>
      <c r="FM42" s="20"/>
      <c r="FN42" s="20"/>
      <c r="FO42" s="20"/>
      <c r="FP42" s="20"/>
      <c r="FQ42" s="20"/>
      <c r="FR42" s="20"/>
      <c r="FS42" s="20"/>
      <c r="FT42" s="20"/>
      <c r="FU42" s="20">
        <v>0</v>
      </c>
    </row>
    <row r="43" spans="1:177" ht="24" customHeight="1" x14ac:dyDescent="0.3">
      <c r="A43" s="14" t="s">
        <v>58</v>
      </c>
      <c r="B43" s="14" t="s">
        <v>814</v>
      </c>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c r="DE43" s="15"/>
      <c r="DF43" s="15"/>
      <c r="DG43" s="15"/>
      <c r="DH43" s="15"/>
      <c r="DI43" s="15"/>
      <c r="DJ43" s="15"/>
      <c r="DK43" s="15"/>
      <c r="DL43" s="15"/>
      <c r="DM43" s="15"/>
      <c r="DN43" s="15"/>
      <c r="DO43" s="15"/>
      <c r="DP43" s="15"/>
      <c r="DQ43" s="15"/>
      <c r="DR43" s="15"/>
      <c r="DS43" s="15"/>
      <c r="DT43" s="15"/>
      <c r="DU43" s="15"/>
      <c r="DV43" s="15"/>
      <c r="DW43" s="15"/>
      <c r="DX43" s="15"/>
      <c r="DY43" s="15"/>
      <c r="DZ43" s="15"/>
      <c r="EA43" s="15"/>
      <c r="EB43" s="15"/>
      <c r="EC43" s="15"/>
      <c r="ED43" s="15"/>
      <c r="EE43" s="15"/>
      <c r="EF43" s="15"/>
      <c r="EG43" s="15"/>
      <c r="EH43" s="15"/>
      <c r="EI43" s="15"/>
      <c r="EJ43" s="15"/>
      <c r="EK43" s="15"/>
      <c r="EL43" s="15"/>
      <c r="EM43" s="15"/>
      <c r="EN43" s="15"/>
      <c r="EO43" s="15"/>
      <c r="EP43" s="15"/>
      <c r="EQ43" s="15"/>
      <c r="ER43" s="15"/>
      <c r="ES43" s="15"/>
      <c r="ET43" s="15"/>
      <c r="EU43" s="15"/>
      <c r="EV43" s="15"/>
      <c r="EW43" s="15"/>
      <c r="EX43" s="15"/>
      <c r="EY43" s="15"/>
      <c r="EZ43" s="15"/>
      <c r="FA43" s="15"/>
      <c r="FB43" s="15"/>
      <c r="FC43" s="15"/>
      <c r="FD43" s="15"/>
      <c r="FE43" s="15"/>
      <c r="FF43" s="15"/>
      <c r="FG43" s="15"/>
      <c r="FH43" s="15"/>
      <c r="FI43" s="15"/>
      <c r="FJ43" s="15"/>
      <c r="FK43" s="15">
        <v>0</v>
      </c>
      <c r="FL43" s="16"/>
      <c r="FM43" s="15"/>
      <c r="FN43" s="15"/>
      <c r="FO43" s="15"/>
      <c r="FP43" s="15"/>
      <c r="FQ43" s="15"/>
      <c r="FR43" s="15"/>
      <c r="FS43" s="15"/>
      <c r="FT43" s="15"/>
      <c r="FU43" s="15">
        <v>0</v>
      </c>
    </row>
    <row r="44" spans="1:177" ht="24" customHeight="1" x14ac:dyDescent="0.3">
      <c r="A44" s="17" t="s">
        <v>58</v>
      </c>
      <c r="B44" s="17" t="s">
        <v>815</v>
      </c>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8"/>
      <c r="DK44" s="18"/>
      <c r="DL44" s="18"/>
      <c r="DM44" s="18"/>
      <c r="DN44" s="18"/>
      <c r="DO44" s="18"/>
      <c r="DP44" s="18"/>
      <c r="DQ44" s="18"/>
      <c r="DR44" s="18"/>
      <c r="DS44" s="18"/>
      <c r="DT44" s="18"/>
      <c r="DU44" s="18"/>
      <c r="DV44" s="18"/>
      <c r="DW44" s="18"/>
      <c r="DX44" s="18"/>
      <c r="DY44" s="18"/>
      <c r="DZ44" s="18"/>
      <c r="EA44" s="18"/>
      <c r="EB44" s="18"/>
      <c r="EC44" s="18"/>
      <c r="ED44" s="18"/>
      <c r="EE44" s="18"/>
      <c r="EF44" s="18"/>
      <c r="EG44" s="18"/>
      <c r="EH44" s="18"/>
      <c r="EI44" s="18"/>
      <c r="EJ44" s="18"/>
      <c r="EK44" s="18"/>
      <c r="EL44" s="18"/>
      <c r="EM44" s="18"/>
      <c r="EN44" s="18"/>
      <c r="EO44" s="18"/>
      <c r="EP44" s="18"/>
      <c r="EQ44" s="18"/>
      <c r="ER44" s="18"/>
      <c r="ES44" s="18"/>
      <c r="ET44" s="18"/>
      <c r="EU44" s="18"/>
      <c r="EV44" s="18"/>
      <c r="EW44" s="18"/>
      <c r="EX44" s="18"/>
      <c r="EY44" s="18"/>
      <c r="EZ44" s="18"/>
      <c r="FA44" s="18"/>
      <c r="FB44" s="18"/>
      <c r="FC44" s="18"/>
      <c r="FD44" s="18"/>
      <c r="FE44" s="18"/>
      <c r="FF44" s="18"/>
      <c r="FG44" s="18"/>
      <c r="FH44" s="18"/>
      <c r="FI44" s="18"/>
      <c r="FJ44" s="18"/>
      <c r="FK44" s="18">
        <v>0</v>
      </c>
      <c r="FL44" s="16"/>
      <c r="FM44" s="18"/>
      <c r="FN44" s="18"/>
      <c r="FO44" s="18"/>
      <c r="FP44" s="18"/>
      <c r="FQ44" s="18"/>
      <c r="FR44" s="18"/>
      <c r="FS44" s="18"/>
      <c r="FT44" s="18"/>
      <c r="FU44" s="18">
        <v>0</v>
      </c>
    </row>
    <row r="45" spans="1:177" ht="24" customHeight="1" x14ac:dyDescent="0.3">
      <c r="A45" s="17" t="s">
        <v>58</v>
      </c>
      <c r="B45" s="17" t="s">
        <v>816</v>
      </c>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v>0</v>
      </c>
      <c r="FL45" s="16"/>
      <c r="FM45" s="18"/>
      <c r="FN45" s="18"/>
      <c r="FO45" s="18"/>
      <c r="FP45" s="18"/>
      <c r="FQ45" s="18"/>
      <c r="FR45" s="18"/>
      <c r="FS45" s="18"/>
      <c r="FT45" s="18"/>
      <c r="FU45" s="18">
        <v>0</v>
      </c>
    </row>
    <row r="46" spans="1:177" ht="24" customHeight="1" x14ac:dyDescent="0.3">
      <c r="A46" s="17" t="s">
        <v>58</v>
      </c>
      <c r="B46" s="17" t="s">
        <v>817</v>
      </c>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K46" s="18"/>
      <c r="DL46" s="18"/>
      <c r="DM46" s="18"/>
      <c r="DN46" s="18"/>
      <c r="DO46" s="18"/>
      <c r="DP46" s="18"/>
      <c r="DQ46" s="18"/>
      <c r="DR46" s="18"/>
      <c r="DS46" s="18"/>
      <c r="DT46" s="18"/>
      <c r="DU46" s="18"/>
      <c r="DV46" s="18"/>
      <c r="DW46" s="18"/>
      <c r="DX46" s="18"/>
      <c r="DY46" s="18"/>
      <c r="DZ46" s="18"/>
      <c r="EA46" s="18"/>
      <c r="EB46" s="18"/>
      <c r="EC46" s="18"/>
      <c r="ED46" s="18"/>
      <c r="EE46" s="18"/>
      <c r="EF46" s="18"/>
      <c r="EG46" s="18"/>
      <c r="EH46" s="18"/>
      <c r="EI46" s="18"/>
      <c r="EJ46" s="18"/>
      <c r="EK46" s="18"/>
      <c r="EL46" s="18"/>
      <c r="EM46" s="18"/>
      <c r="EN46" s="18"/>
      <c r="EO46" s="18"/>
      <c r="EP46" s="18"/>
      <c r="EQ46" s="18"/>
      <c r="ER46" s="18"/>
      <c r="ES46" s="18"/>
      <c r="ET46" s="18"/>
      <c r="EU46" s="18"/>
      <c r="EV46" s="18"/>
      <c r="EW46" s="18"/>
      <c r="EX46" s="18"/>
      <c r="EY46" s="18"/>
      <c r="EZ46" s="18"/>
      <c r="FA46" s="18"/>
      <c r="FB46" s="18"/>
      <c r="FC46" s="18"/>
      <c r="FD46" s="18"/>
      <c r="FE46" s="18"/>
      <c r="FF46" s="18"/>
      <c r="FG46" s="18"/>
      <c r="FH46" s="18"/>
      <c r="FI46" s="18"/>
      <c r="FJ46" s="18"/>
      <c r="FK46" s="18">
        <v>0</v>
      </c>
      <c r="FL46" s="16"/>
      <c r="FM46" s="18"/>
      <c r="FN46" s="18"/>
      <c r="FO46" s="18"/>
      <c r="FP46" s="18"/>
      <c r="FQ46" s="18"/>
      <c r="FR46" s="18"/>
      <c r="FS46" s="18"/>
      <c r="FT46" s="18"/>
      <c r="FU46" s="18">
        <v>0</v>
      </c>
    </row>
    <row r="47" spans="1:177" ht="24" customHeight="1" x14ac:dyDescent="0.3">
      <c r="A47" s="17" t="s">
        <v>58</v>
      </c>
      <c r="B47" s="17" t="s">
        <v>818</v>
      </c>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v>0</v>
      </c>
      <c r="FL47" s="16"/>
      <c r="FM47" s="18"/>
      <c r="FN47" s="18"/>
      <c r="FO47" s="18"/>
      <c r="FP47" s="18"/>
      <c r="FQ47" s="18"/>
      <c r="FR47" s="18"/>
      <c r="FS47" s="18"/>
      <c r="FT47" s="18"/>
      <c r="FU47" s="18">
        <v>0</v>
      </c>
    </row>
    <row r="48" spans="1:177" ht="24" customHeight="1" x14ac:dyDescent="0.3">
      <c r="A48" s="17" t="s">
        <v>58</v>
      </c>
      <c r="B48" s="17" t="s">
        <v>819</v>
      </c>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K48" s="18"/>
      <c r="DL48" s="18"/>
      <c r="DM48" s="18"/>
      <c r="DN48" s="18"/>
      <c r="DO48" s="18"/>
      <c r="DP48" s="18"/>
      <c r="DQ48" s="18"/>
      <c r="DR48" s="18"/>
      <c r="DS48" s="18"/>
      <c r="DT48" s="18"/>
      <c r="DU48" s="18"/>
      <c r="DV48" s="18"/>
      <c r="DW48" s="18"/>
      <c r="DX48" s="18"/>
      <c r="DY48" s="18"/>
      <c r="DZ48" s="18"/>
      <c r="EA48" s="18"/>
      <c r="EB48" s="18"/>
      <c r="EC48" s="18"/>
      <c r="ED48" s="18"/>
      <c r="EE48" s="18"/>
      <c r="EF48" s="18"/>
      <c r="EG48" s="18"/>
      <c r="EH48" s="18"/>
      <c r="EI48" s="18"/>
      <c r="EJ48" s="18"/>
      <c r="EK48" s="18"/>
      <c r="EL48" s="18"/>
      <c r="EM48" s="18"/>
      <c r="EN48" s="18"/>
      <c r="EO48" s="18"/>
      <c r="EP48" s="18"/>
      <c r="EQ48" s="18"/>
      <c r="ER48" s="18"/>
      <c r="ES48" s="18"/>
      <c r="ET48" s="18"/>
      <c r="EU48" s="18"/>
      <c r="EV48" s="18"/>
      <c r="EW48" s="18"/>
      <c r="EX48" s="18"/>
      <c r="EY48" s="18"/>
      <c r="EZ48" s="18"/>
      <c r="FA48" s="18"/>
      <c r="FB48" s="18"/>
      <c r="FC48" s="18"/>
      <c r="FD48" s="18"/>
      <c r="FE48" s="18"/>
      <c r="FF48" s="18"/>
      <c r="FG48" s="18"/>
      <c r="FH48" s="18"/>
      <c r="FI48" s="18"/>
      <c r="FJ48" s="18"/>
      <c r="FK48" s="18">
        <v>0</v>
      </c>
      <c r="FL48" s="16"/>
      <c r="FM48" s="18"/>
      <c r="FN48" s="18"/>
      <c r="FO48" s="18"/>
      <c r="FP48" s="18"/>
      <c r="FQ48" s="18"/>
      <c r="FR48" s="18"/>
      <c r="FS48" s="18"/>
      <c r="FT48" s="18"/>
      <c r="FU48" s="18">
        <v>0</v>
      </c>
    </row>
    <row r="49" spans="1:177" ht="24" customHeight="1" x14ac:dyDescent="0.3">
      <c r="A49" s="17" t="s">
        <v>58</v>
      </c>
      <c r="B49" s="17" t="s">
        <v>820</v>
      </c>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v>0</v>
      </c>
      <c r="FL49" s="16"/>
      <c r="FM49" s="18"/>
      <c r="FN49" s="18"/>
      <c r="FO49" s="18"/>
      <c r="FP49" s="18"/>
      <c r="FQ49" s="18"/>
      <c r="FR49" s="18"/>
      <c r="FS49" s="18"/>
      <c r="FT49" s="18"/>
      <c r="FU49" s="18">
        <v>0</v>
      </c>
    </row>
    <row r="50" spans="1:177" ht="24" customHeight="1" x14ac:dyDescent="0.3">
      <c r="A50" s="19" t="s">
        <v>58</v>
      </c>
      <c r="B50" s="19" t="s">
        <v>821</v>
      </c>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c r="CA50" s="20"/>
      <c r="CB50" s="20"/>
      <c r="CC50" s="20"/>
      <c r="CD50" s="20"/>
      <c r="CE50" s="20"/>
      <c r="CF50" s="20"/>
      <c r="CG50" s="20"/>
      <c r="CH50" s="20"/>
      <c r="CI50" s="20"/>
      <c r="CJ50" s="20"/>
      <c r="CK50" s="20"/>
      <c r="CL50" s="20"/>
      <c r="CM50" s="20"/>
      <c r="CN50" s="20"/>
      <c r="CO50" s="20"/>
      <c r="CP50" s="20"/>
      <c r="CQ50" s="20"/>
      <c r="CR50" s="20"/>
      <c r="CS50" s="20"/>
      <c r="CT50" s="20"/>
      <c r="CU50" s="20"/>
      <c r="CV50" s="20"/>
      <c r="CW50" s="20"/>
      <c r="CX50" s="20"/>
      <c r="CY50" s="20"/>
      <c r="CZ50" s="20"/>
      <c r="DA50" s="20"/>
      <c r="DB50" s="20"/>
      <c r="DC50" s="20"/>
      <c r="DD50" s="20"/>
      <c r="DE50" s="20"/>
      <c r="DF50" s="20"/>
      <c r="DG50" s="20"/>
      <c r="DH50" s="20"/>
      <c r="DI50" s="20"/>
      <c r="DJ50" s="20"/>
      <c r="DK50" s="20"/>
      <c r="DL50" s="20"/>
      <c r="DM50" s="20"/>
      <c r="DN50" s="20"/>
      <c r="DO50" s="20"/>
      <c r="DP50" s="20"/>
      <c r="DQ50" s="20"/>
      <c r="DR50" s="20"/>
      <c r="DS50" s="20"/>
      <c r="DT50" s="20"/>
      <c r="DU50" s="20"/>
      <c r="DV50" s="20"/>
      <c r="DW50" s="20"/>
      <c r="DX50" s="20"/>
      <c r="DY50" s="20"/>
      <c r="DZ50" s="20"/>
      <c r="EA50" s="20"/>
      <c r="EB50" s="20"/>
      <c r="EC50" s="20"/>
      <c r="ED50" s="20"/>
      <c r="EE50" s="20"/>
      <c r="EF50" s="20"/>
      <c r="EG50" s="20"/>
      <c r="EH50" s="20"/>
      <c r="EI50" s="20"/>
      <c r="EJ50" s="20"/>
      <c r="EK50" s="20"/>
      <c r="EL50" s="20"/>
      <c r="EM50" s="20"/>
      <c r="EN50" s="20"/>
      <c r="EO50" s="20"/>
      <c r="EP50" s="20"/>
      <c r="EQ50" s="20"/>
      <c r="ER50" s="20"/>
      <c r="ES50" s="20"/>
      <c r="ET50" s="20"/>
      <c r="EU50" s="20"/>
      <c r="EV50" s="20"/>
      <c r="EW50" s="20"/>
      <c r="EX50" s="20"/>
      <c r="EY50" s="20"/>
      <c r="EZ50" s="20"/>
      <c r="FA50" s="20"/>
      <c r="FB50" s="20"/>
      <c r="FC50" s="20"/>
      <c r="FD50" s="20"/>
      <c r="FE50" s="20"/>
      <c r="FF50" s="20"/>
      <c r="FG50" s="20"/>
      <c r="FH50" s="20"/>
      <c r="FI50" s="20"/>
      <c r="FJ50" s="20"/>
      <c r="FK50" s="20">
        <v>0</v>
      </c>
      <c r="FL50" s="16"/>
      <c r="FM50" s="20"/>
      <c r="FN50" s="20"/>
      <c r="FO50" s="20"/>
      <c r="FP50" s="20"/>
      <c r="FQ50" s="20"/>
      <c r="FR50" s="20"/>
      <c r="FS50" s="20"/>
      <c r="FT50" s="20"/>
      <c r="FU50" s="20">
        <v>0</v>
      </c>
    </row>
    <row r="51" spans="1:177" ht="24" customHeight="1" x14ac:dyDescent="0.3">
      <c r="A51" s="14" t="s">
        <v>58</v>
      </c>
      <c r="B51" s="14" t="s">
        <v>822</v>
      </c>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c r="DE51" s="15"/>
      <c r="DF51" s="15"/>
      <c r="DG51" s="15"/>
      <c r="DH51" s="15"/>
      <c r="DI51" s="15"/>
      <c r="DJ51" s="15"/>
      <c r="DK51" s="15"/>
      <c r="DL51" s="15"/>
      <c r="DM51" s="15"/>
      <c r="DN51" s="15"/>
      <c r="DO51" s="15"/>
      <c r="DP51" s="15"/>
      <c r="DQ51" s="15"/>
      <c r="DR51" s="15"/>
      <c r="DS51" s="15"/>
      <c r="DT51" s="15"/>
      <c r="DU51" s="15"/>
      <c r="DV51" s="15"/>
      <c r="DW51" s="15"/>
      <c r="DX51" s="15"/>
      <c r="DY51" s="15"/>
      <c r="DZ51" s="15"/>
      <c r="EA51" s="15"/>
      <c r="EB51" s="15"/>
      <c r="EC51" s="15"/>
      <c r="ED51" s="15"/>
      <c r="EE51" s="15"/>
      <c r="EF51" s="15"/>
      <c r="EG51" s="15"/>
      <c r="EH51" s="15"/>
      <c r="EI51" s="15"/>
      <c r="EJ51" s="15"/>
      <c r="EK51" s="15"/>
      <c r="EL51" s="15"/>
      <c r="EM51" s="15"/>
      <c r="EN51" s="15"/>
      <c r="EO51" s="15"/>
      <c r="EP51" s="15"/>
      <c r="EQ51" s="15"/>
      <c r="ER51" s="15"/>
      <c r="ES51" s="15"/>
      <c r="ET51" s="15"/>
      <c r="EU51" s="15"/>
      <c r="EV51" s="15"/>
      <c r="EW51" s="15"/>
      <c r="EX51" s="15"/>
      <c r="EY51" s="15"/>
      <c r="EZ51" s="15"/>
      <c r="FA51" s="15"/>
      <c r="FB51" s="15"/>
      <c r="FC51" s="15"/>
      <c r="FD51" s="15"/>
      <c r="FE51" s="15"/>
      <c r="FF51" s="15"/>
      <c r="FG51" s="15"/>
      <c r="FH51" s="15"/>
      <c r="FI51" s="15"/>
      <c r="FJ51" s="15"/>
      <c r="FK51" s="15">
        <v>0</v>
      </c>
      <c r="FL51" s="16"/>
      <c r="FM51" s="15"/>
      <c r="FN51" s="15"/>
      <c r="FO51" s="15"/>
      <c r="FP51" s="15"/>
      <c r="FQ51" s="15"/>
      <c r="FR51" s="15"/>
      <c r="FS51" s="15"/>
      <c r="FT51" s="15"/>
      <c r="FU51" s="15">
        <v>0</v>
      </c>
    </row>
    <row r="52" spans="1:177" ht="24" customHeight="1" x14ac:dyDescent="0.3">
      <c r="A52" s="17" t="s">
        <v>58</v>
      </c>
      <c r="B52" s="17" t="s">
        <v>823</v>
      </c>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K52" s="18"/>
      <c r="DL52" s="18"/>
      <c r="DM52" s="18"/>
      <c r="DN52" s="18"/>
      <c r="DO52" s="18"/>
      <c r="DP52" s="18"/>
      <c r="DQ52" s="18"/>
      <c r="DR52" s="18"/>
      <c r="DS52" s="18"/>
      <c r="DT52" s="18"/>
      <c r="DU52" s="18"/>
      <c r="DV52" s="18"/>
      <c r="DW52" s="18"/>
      <c r="DX52" s="18"/>
      <c r="DY52" s="18"/>
      <c r="DZ52" s="18"/>
      <c r="EA52" s="18"/>
      <c r="EB52" s="18"/>
      <c r="EC52" s="18"/>
      <c r="ED52" s="18"/>
      <c r="EE52" s="18"/>
      <c r="EF52" s="18"/>
      <c r="EG52" s="18"/>
      <c r="EH52" s="18"/>
      <c r="EI52" s="18"/>
      <c r="EJ52" s="18"/>
      <c r="EK52" s="18"/>
      <c r="EL52" s="18"/>
      <c r="EM52" s="18"/>
      <c r="EN52" s="18"/>
      <c r="EO52" s="18"/>
      <c r="EP52" s="18"/>
      <c r="EQ52" s="18"/>
      <c r="ER52" s="18"/>
      <c r="ES52" s="18"/>
      <c r="ET52" s="18"/>
      <c r="EU52" s="18"/>
      <c r="EV52" s="18"/>
      <c r="EW52" s="18"/>
      <c r="EX52" s="18"/>
      <c r="EY52" s="18"/>
      <c r="EZ52" s="18"/>
      <c r="FA52" s="18"/>
      <c r="FB52" s="18"/>
      <c r="FC52" s="18"/>
      <c r="FD52" s="18"/>
      <c r="FE52" s="18"/>
      <c r="FF52" s="18"/>
      <c r="FG52" s="18"/>
      <c r="FH52" s="18"/>
      <c r="FI52" s="18"/>
      <c r="FJ52" s="18"/>
      <c r="FK52" s="18">
        <v>0</v>
      </c>
      <c r="FL52" s="16"/>
      <c r="FM52" s="18"/>
      <c r="FN52" s="18"/>
      <c r="FO52" s="18"/>
      <c r="FP52" s="18"/>
      <c r="FQ52" s="18"/>
      <c r="FR52" s="18"/>
      <c r="FS52" s="18"/>
      <c r="FT52" s="18"/>
      <c r="FU52" s="18">
        <v>0</v>
      </c>
    </row>
    <row r="53" spans="1:177" ht="24" customHeight="1" x14ac:dyDescent="0.3">
      <c r="A53" s="17" t="s">
        <v>58</v>
      </c>
      <c r="B53" s="17" t="s">
        <v>824</v>
      </c>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v>0</v>
      </c>
      <c r="FL53" s="16"/>
      <c r="FM53" s="18"/>
      <c r="FN53" s="18"/>
      <c r="FO53" s="18"/>
      <c r="FP53" s="18"/>
      <c r="FQ53" s="18"/>
      <c r="FR53" s="18"/>
      <c r="FS53" s="18"/>
      <c r="FT53" s="18"/>
      <c r="FU53" s="18">
        <v>0</v>
      </c>
    </row>
    <row r="54" spans="1:177" ht="24" customHeight="1" x14ac:dyDescent="0.3">
      <c r="A54" s="17" t="s">
        <v>58</v>
      </c>
      <c r="B54" s="17" t="s">
        <v>825</v>
      </c>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8"/>
      <c r="DK54" s="18"/>
      <c r="DL54" s="18"/>
      <c r="DM54" s="18"/>
      <c r="DN54" s="18"/>
      <c r="DO54" s="18"/>
      <c r="DP54" s="18"/>
      <c r="DQ54" s="18"/>
      <c r="DR54" s="18"/>
      <c r="DS54" s="18"/>
      <c r="DT54" s="18"/>
      <c r="DU54" s="18"/>
      <c r="DV54" s="18"/>
      <c r="DW54" s="18"/>
      <c r="DX54" s="18"/>
      <c r="DY54" s="18"/>
      <c r="DZ54" s="18"/>
      <c r="EA54" s="18"/>
      <c r="EB54" s="18"/>
      <c r="EC54" s="18"/>
      <c r="ED54" s="18"/>
      <c r="EE54" s="18"/>
      <c r="EF54" s="18"/>
      <c r="EG54" s="18"/>
      <c r="EH54" s="18"/>
      <c r="EI54" s="18"/>
      <c r="EJ54" s="18"/>
      <c r="EK54" s="18"/>
      <c r="EL54" s="18"/>
      <c r="EM54" s="18"/>
      <c r="EN54" s="18"/>
      <c r="EO54" s="18"/>
      <c r="EP54" s="18"/>
      <c r="EQ54" s="18"/>
      <c r="ER54" s="18"/>
      <c r="ES54" s="18"/>
      <c r="ET54" s="18"/>
      <c r="EU54" s="18"/>
      <c r="EV54" s="18"/>
      <c r="EW54" s="18"/>
      <c r="EX54" s="18"/>
      <c r="EY54" s="18"/>
      <c r="EZ54" s="18"/>
      <c r="FA54" s="18"/>
      <c r="FB54" s="18"/>
      <c r="FC54" s="18"/>
      <c r="FD54" s="18"/>
      <c r="FE54" s="18"/>
      <c r="FF54" s="18"/>
      <c r="FG54" s="18"/>
      <c r="FH54" s="18"/>
      <c r="FI54" s="18"/>
      <c r="FJ54" s="18"/>
      <c r="FK54" s="18">
        <v>0</v>
      </c>
      <c r="FL54" s="16"/>
      <c r="FM54" s="18"/>
      <c r="FN54" s="18"/>
      <c r="FO54" s="18"/>
      <c r="FP54" s="18"/>
      <c r="FQ54" s="18"/>
      <c r="FR54" s="18"/>
      <c r="FS54" s="18"/>
      <c r="FT54" s="18"/>
      <c r="FU54" s="18">
        <v>0</v>
      </c>
    </row>
    <row r="55" spans="1:177" ht="24" customHeight="1" x14ac:dyDescent="0.3">
      <c r="A55" s="17" t="s">
        <v>58</v>
      </c>
      <c r="B55" s="17" t="s">
        <v>826</v>
      </c>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v>0</v>
      </c>
      <c r="FL55" s="16"/>
      <c r="FM55" s="18"/>
      <c r="FN55" s="18"/>
      <c r="FO55" s="18"/>
      <c r="FP55" s="18"/>
      <c r="FQ55" s="18"/>
      <c r="FR55" s="18"/>
      <c r="FS55" s="18"/>
      <c r="FT55" s="18"/>
      <c r="FU55" s="18">
        <v>0</v>
      </c>
    </row>
    <row r="56" spans="1:177" ht="24" customHeight="1" x14ac:dyDescent="0.3">
      <c r="A56" s="17" t="s">
        <v>58</v>
      </c>
      <c r="B56" s="17" t="s">
        <v>827</v>
      </c>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K56" s="18"/>
      <c r="DL56" s="18"/>
      <c r="DM56" s="18"/>
      <c r="DN56" s="18"/>
      <c r="DO56" s="18"/>
      <c r="DP56" s="18"/>
      <c r="DQ56" s="18"/>
      <c r="DR56" s="18"/>
      <c r="DS56" s="18"/>
      <c r="DT56" s="18"/>
      <c r="DU56" s="18"/>
      <c r="DV56" s="18"/>
      <c r="DW56" s="18"/>
      <c r="DX56" s="18"/>
      <c r="DY56" s="18"/>
      <c r="DZ56" s="18"/>
      <c r="EA56" s="18"/>
      <c r="EB56" s="18"/>
      <c r="EC56" s="18"/>
      <c r="ED56" s="18"/>
      <c r="EE56" s="18"/>
      <c r="EF56" s="18"/>
      <c r="EG56" s="18"/>
      <c r="EH56" s="18"/>
      <c r="EI56" s="18"/>
      <c r="EJ56" s="18"/>
      <c r="EK56" s="18"/>
      <c r="EL56" s="18"/>
      <c r="EM56" s="18"/>
      <c r="EN56" s="18"/>
      <c r="EO56" s="18"/>
      <c r="EP56" s="18"/>
      <c r="EQ56" s="18"/>
      <c r="ER56" s="18"/>
      <c r="ES56" s="18"/>
      <c r="ET56" s="18"/>
      <c r="EU56" s="18"/>
      <c r="EV56" s="18"/>
      <c r="EW56" s="18"/>
      <c r="EX56" s="18"/>
      <c r="EY56" s="18"/>
      <c r="EZ56" s="18"/>
      <c r="FA56" s="18"/>
      <c r="FB56" s="18"/>
      <c r="FC56" s="18"/>
      <c r="FD56" s="18"/>
      <c r="FE56" s="18"/>
      <c r="FF56" s="18"/>
      <c r="FG56" s="18"/>
      <c r="FH56" s="18"/>
      <c r="FI56" s="18"/>
      <c r="FJ56" s="18"/>
      <c r="FK56" s="18">
        <v>0</v>
      </c>
      <c r="FL56" s="16"/>
      <c r="FM56" s="18"/>
      <c r="FN56" s="18"/>
      <c r="FO56" s="18"/>
      <c r="FP56" s="18"/>
      <c r="FQ56" s="18"/>
      <c r="FR56" s="18"/>
      <c r="FS56" s="18"/>
      <c r="FT56" s="18"/>
      <c r="FU56" s="18">
        <v>0</v>
      </c>
    </row>
    <row r="57" spans="1:177" ht="24" customHeight="1" x14ac:dyDescent="0.3">
      <c r="A57" s="17" t="s">
        <v>58</v>
      </c>
      <c r="B57" s="17" t="s">
        <v>828</v>
      </c>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v>0</v>
      </c>
      <c r="FL57" s="16"/>
      <c r="FM57" s="18"/>
      <c r="FN57" s="18"/>
      <c r="FO57" s="18"/>
      <c r="FP57" s="18"/>
      <c r="FQ57" s="18"/>
      <c r="FR57" s="18"/>
      <c r="FS57" s="18"/>
      <c r="FT57" s="18"/>
      <c r="FU57" s="18">
        <v>0</v>
      </c>
    </row>
    <row r="58" spans="1:177" ht="24" customHeight="1" x14ac:dyDescent="0.3">
      <c r="A58" s="19" t="s">
        <v>829</v>
      </c>
      <c r="B58" s="19" t="s">
        <v>59</v>
      </c>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0"/>
      <c r="BQ58" s="20"/>
      <c r="BR58" s="20"/>
      <c r="BS58" s="20"/>
      <c r="BT58" s="20"/>
      <c r="BU58" s="20"/>
      <c r="BV58" s="20"/>
      <c r="BW58" s="20"/>
      <c r="BX58" s="20"/>
      <c r="BY58" s="20"/>
      <c r="BZ58" s="20"/>
      <c r="CA58" s="20"/>
      <c r="CB58" s="20"/>
      <c r="CC58" s="20"/>
      <c r="CD58" s="20"/>
      <c r="CE58" s="20"/>
      <c r="CF58" s="20"/>
      <c r="CG58" s="20"/>
      <c r="CH58" s="20"/>
      <c r="CI58" s="20"/>
      <c r="CJ58" s="20"/>
      <c r="CK58" s="20"/>
      <c r="CL58" s="20"/>
      <c r="CM58" s="20"/>
      <c r="CN58" s="20"/>
      <c r="CO58" s="20"/>
      <c r="CP58" s="20"/>
      <c r="CQ58" s="20"/>
      <c r="CR58" s="20"/>
      <c r="CS58" s="20"/>
      <c r="CT58" s="20"/>
      <c r="CU58" s="20"/>
      <c r="CV58" s="20"/>
      <c r="CW58" s="20"/>
      <c r="CX58" s="20"/>
      <c r="CY58" s="20"/>
      <c r="CZ58" s="20"/>
      <c r="DA58" s="20"/>
      <c r="DB58" s="20"/>
      <c r="DC58" s="20"/>
      <c r="DD58" s="20"/>
      <c r="DE58" s="20"/>
      <c r="DF58" s="20"/>
      <c r="DG58" s="20"/>
      <c r="DH58" s="20"/>
      <c r="DI58" s="20"/>
      <c r="DJ58" s="20"/>
      <c r="DK58" s="20"/>
      <c r="DL58" s="20"/>
      <c r="DM58" s="20"/>
      <c r="DN58" s="20"/>
      <c r="DO58" s="20"/>
      <c r="DP58" s="20"/>
      <c r="DQ58" s="20"/>
      <c r="DR58" s="20"/>
      <c r="DS58" s="20"/>
      <c r="DT58" s="20"/>
      <c r="DU58" s="20"/>
      <c r="DV58" s="20"/>
      <c r="DW58" s="20"/>
      <c r="DX58" s="20"/>
      <c r="DY58" s="20"/>
      <c r="DZ58" s="20"/>
      <c r="EA58" s="20"/>
      <c r="EB58" s="20"/>
      <c r="EC58" s="20"/>
      <c r="ED58" s="20"/>
      <c r="EE58" s="20"/>
      <c r="EF58" s="20"/>
      <c r="EG58" s="20"/>
      <c r="EH58" s="20"/>
      <c r="EI58" s="20"/>
      <c r="EJ58" s="20"/>
      <c r="EK58" s="20"/>
      <c r="EL58" s="20"/>
      <c r="EM58" s="20"/>
      <c r="EN58" s="20"/>
      <c r="EO58" s="20"/>
      <c r="EP58" s="20"/>
      <c r="EQ58" s="20"/>
      <c r="ER58" s="20"/>
      <c r="ES58" s="20"/>
      <c r="ET58" s="20"/>
      <c r="EU58" s="20"/>
      <c r="EV58" s="20"/>
      <c r="EW58" s="20"/>
      <c r="EX58" s="20"/>
      <c r="EY58" s="20"/>
      <c r="EZ58" s="20"/>
      <c r="FA58" s="20"/>
      <c r="FB58" s="20"/>
      <c r="FC58" s="20"/>
      <c r="FD58" s="20"/>
      <c r="FE58" s="20"/>
      <c r="FF58" s="20"/>
      <c r="FG58" s="20"/>
      <c r="FH58" s="20"/>
      <c r="FI58" s="20"/>
      <c r="FJ58" s="20"/>
      <c r="FK58" s="20">
        <v>0</v>
      </c>
      <c r="FL58" s="16"/>
      <c r="FM58" s="20"/>
      <c r="FN58" s="20"/>
      <c r="FO58" s="20"/>
      <c r="FP58" s="20"/>
      <c r="FQ58" s="20"/>
      <c r="FR58" s="20"/>
      <c r="FS58" s="20"/>
      <c r="FT58" s="20"/>
      <c r="FU58" s="20">
        <v>0</v>
      </c>
    </row>
    <row r="59" spans="1:177" ht="25.05" customHeight="1" x14ac:dyDescent="0.3">
      <c r="A59" s="202" t="s">
        <v>830</v>
      </c>
      <c r="B59" s="203"/>
      <c r="C59" s="21">
        <v>0</v>
      </c>
      <c r="D59" s="21">
        <v>0</v>
      </c>
      <c r="E59" s="21">
        <v>0</v>
      </c>
      <c r="F59" s="21">
        <v>0</v>
      </c>
      <c r="G59" s="21">
        <v>0</v>
      </c>
      <c r="H59" s="21">
        <v>0</v>
      </c>
      <c r="I59" s="21">
        <v>0</v>
      </c>
      <c r="J59" s="21">
        <v>0</v>
      </c>
      <c r="K59" s="21">
        <v>0</v>
      </c>
      <c r="L59" s="21">
        <v>0</v>
      </c>
      <c r="M59" s="21">
        <v>0</v>
      </c>
      <c r="N59" s="21">
        <v>0</v>
      </c>
      <c r="O59" s="21">
        <v>0</v>
      </c>
      <c r="P59" s="21">
        <v>0</v>
      </c>
      <c r="Q59" s="21">
        <v>0</v>
      </c>
      <c r="R59" s="21">
        <v>0</v>
      </c>
      <c r="S59" s="21">
        <v>0</v>
      </c>
      <c r="T59" s="21">
        <v>0</v>
      </c>
      <c r="U59" s="21">
        <v>0</v>
      </c>
      <c r="V59" s="21">
        <v>0</v>
      </c>
      <c r="W59" s="21">
        <v>0</v>
      </c>
      <c r="X59" s="21">
        <v>0</v>
      </c>
      <c r="Y59" s="21">
        <v>0</v>
      </c>
      <c r="Z59" s="21">
        <v>0</v>
      </c>
      <c r="AA59" s="21">
        <v>0</v>
      </c>
      <c r="AB59" s="21">
        <v>0</v>
      </c>
      <c r="AC59" s="21">
        <v>0</v>
      </c>
      <c r="AD59" s="21">
        <v>0</v>
      </c>
      <c r="AE59" s="21">
        <v>0</v>
      </c>
      <c r="AF59" s="21">
        <v>0</v>
      </c>
      <c r="AG59" s="21">
        <v>0</v>
      </c>
      <c r="AH59" s="21">
        <v>0</v>
      </c>
      <c r="AI59" s="21">
        <v>0</v>
      </c>
      <c r="AJ59" s="21">
        <v>0</v>
      </c>
      <c r="AK59" s="21">
        <v>0</v>
      </c>
      <c r="AL59" s="21">
        <v>0</v>
      </c>
      <c r="AM59" s="21">
        <v>0</v>
      </c>
      <c r="AN59" s="21">
        <v>0</v>
      </c>
      <c r="AO59" s="21">
        <v>0</v>
      </c>
      <c r="AP59" s="21">
        <v>0</v>
      </c>
      <c r="AQ59" s="21">
        <v>0</v>
      </c>
      <c r="AR59" s="21">
        <v>0</v>
      </c>
      <c r="AS59" s="21">
        <v>0</v>
      </c>
      <c r="AT59" s="21">
        <v>0</v>
      </c>
      <c r="AU59" s="21">
        <v>0</v>
      </c>
      <c r="AV59" s="21">
        <v>0</v>
      </c>
      <c r="AW59" s="21">
        <v>0</v>
      </c>
      <c r="AX59" s="21">
        <v>0</v>
      </c>
      <c r="AY59" s="21">
        <v>0</v>
      </c>
      <c r="AZ59" s="21">
        <v>0</v>
      </c>
      <c r="BA59" s="21">
        <v>0</v>
      </c>
      <c r="BB59" s="21">
        <v>0</v>
      </c>
      <c r="BC59" s="21">
        <v>0</v>
      </c>
      <c r="BD59" s="21">
        <v>0</v>
      </c>
      <c r="BE59" s="21">
        <v>0</v>
      </c>
      <c r="BF59" s="21">
        <v>0</v>
      </c>
      <c r="BG59" s="21">
        <v>0</v>
      </c>
      <c r="BH59" s="21">
        <v>0</v>
      </c>
      <c r="BI59" s="21">
        <v>0</v>
      </c>
      <c r="BJ59" s="21">
        <v>0</v>
      </c>
      <c r="BK59" s="21">
        <v>0</v>
      </c>
      <c r="BL59" s="21">
        <v>0</v>
      </c>
      <c r="BM59" s="21">
        <v>0</v>
      </c>
      <c r="BN59" s="21">
        <v>0</v>
      </c>
      <c r="BO59" s="21">
        <v>0</v>
      </c>
      <c r="BP59" s="21">
        <v>0</v>
      </c>
      <c r="BQ59" s="21">
        <v>0</v>
      </c>
      <c r="BR59" s="21">
        <v>0</v>
      </c>
      <c r="BS59" s="21">
        <v>0</v>
      </c>
      <c r="BT59" s="21">
        <v>0</v>
      </c>
      <c r="BU59" s="21">
        <v>0</v>
      </c>
      <c r="BV59" s="21">
        <v>0</v>
      </c>
      <c r="BW59" s="21">
        <v>0</v>
      </c>
      <c r="BX59" s="21">
        <v>0</v>
      </c>
      <c r="BY59" s="21">
        <v>0</v>
      </c>
      <c r="BZ59" s="21">
        <v>0</v>
      </c>
      <c r="CA59" s="21">
        <v>0</v>
      </c>
      <c r="CB59" s="21">
        <v>0</v>
      </c>
      <c r="CC59" s="21">
        <v>0</v>
      </c>
      <c r="CD59" s="21">
        <v>0</v>
      </c>
      <c r="CE59" s="21">
        <v>0</v>
      </c>
      <c r="CF59" s="21">
        <v>0</v>
      </c>
      <c r="CG59" s="21">
        <v>0</v>
      </c>
      <c r="CH59" s="21">
        <v>0</v>
      </c>
      <c r="CI59" s="21">
        <v>0</v>
      </c>
      <c r="CJ59" s="21">
        <v>0</v>
      </c>
      <c r="CK59" s="21">
        <v>0</v>
      </c>
      <c r="CL59" s="21">
        <v>0</v>
      </c>
      <c r="CM59" s="21">
        <v>0</v>
      </c>
      <c r="CN59" s="21">
        <v>0</v>
      </c>
      <c r="CO59" s="21">
        <v>0</v>
      </c>
      <c r="CP59" s="21">
        <v>0</v>
      </c>
      <c r="CQ59" s="21">
        <v>0</v>
      </c>
      <c r="CR59" s="21">
        <v>0</v>
      </c>
      <c r="CS59" s="21">
        <v>0</v>
      </c>
      <c r="CT59" s="21">
        <v>0</v>
      </c>
      <c r="CU59" s="21">
        <v>0</v>
      </c>
      <c r="CV59" s="21">
        <v>0</v>
      </c>
      <c r="CW59" s="21">
        <v>0</v>
      </c>
      <c r="CX59" s="21">
        <v>0</v>
      </c>
      <c r="CY59" s="21">
        <v>0</v>
      </c>
      <c r="CZ59" s="21">
        <v>0</v>
      </c>
      <c r="DA59" s="21">
        <v>0</v>
      </c>
      <c r="DB59" s="21">
        <v>0</v>
      </c>
      <c r="DC59" s="21">
        <v>0</v>
      </c>
      <c r="DD59" s="21">
        <v>0</v>
      </c>
      <c r="DE59" s="21">
        <v>0</v>
      </c>
      <c r="DF59" s="21">
        <v>0</v>
      </c>
      <c r="DG59" s="21">
        <v>0</v>
      </c>
      <c r="DH59" s="21">
        <v>0</v>
      </c>
      <c r="DI59" s="21">
        <v>0</v>
      </c>
      <c r="DJ59" s="21">
        <v>0</v>
      </c>
      <c r="DK59" s="21">
        <v>0</v>
      </c>
      <c r="DL59" s="21">
        <v>0</v>
      </c>
      <c r="DM59" s="21">
        <v>0</v>
      </c>
      <c r="DN59" s="21">
        <v>0</v>
      </c>
      <c r="DO59" s="21">
        <v>0</v>
      </c>
      <c r="DP59" s="21">
        <v>0</v>
      </c>
      <c r="DQ59" s="21">
        <v>0</v>
      </c>
      <c r="DR59" s="21">
        <v>0</v>
      </c>
      <c r="DS59" s="21">
        <v>0</v>
      </c>
      <c r="DT59" s="21">
        <v>0</v>
      </c>
      <c r="DU59" s="21">
        <v>0</v>
      </c>
      <c r="DV59" s="21">
        <v>0</v>
      </c>
      <c r="DW59" s="21">
        <v>0</v>
      </c>
      <c r="DX59" s="21">
        <v>0</v>
      </c>
      <c r="DY59" s="21">
        <v>0</v>
      </c>
      <c r="DZ59" s="21">
        <v>0</v>
      </c>
      <c r="EA59" s="21">
        <v>0</v>
      </c>
      <c r="EB59" s="21">
        <v>0</v>
      </c>
      <c r="EC59" s="21">
        <v>0</v>
      </c>
      <c r="ED59" s="21">
        <v>0</v>
      </c>
      <c r="EE59" s="21">
        <v>0</v>
      </c>
      <c r="EF59" s="21">
        <v>0</v>
      </c>
      <c r="EG59" s="21">
        <v>0</v>
      </c>
      <c r="EH59" s="21">
        <v>0</v>
      </c>
      <c r="EI59" s="21">
        <v>0</v>
      </c>
      <c r="EJ59" s="21">
        <v>0</v>
      </c>
      <c r="EK59" s="21">
        <v>0</v>
      </c>
      <c r="EL59" s="21">
        <v>0</v>
      </c>
      <c r="EM59" s="21">
        <v>0</v>
      </c>
      <c r="EN59" s="21">
        <v>0</v>
      </c>
      <c r="EO59" s="21">
        <v>0</v>
      </c>
      <c r="EP59" s="21">
        <v>0</v>
      </c>
      <c r="EQ59" s="21">
        <v>0</v>
      </c>
      <c r="ER59" s="21">
        <v>0</v>
      </c>
      <c r="ES59" s="21">
        <v>0</v>
      </c>
      <c r="ET59" s="21">
        <v>0</v>
      </c>
      <c r="EU59" s="21">
        <v>0</v>
      </c>
      <c r="EV59" s="21">
        <v>0</v>
      </c>
      <c r="EW59" s="21">
        <v>0</v>
      </c>
      <c r="EX59" s="21">
        <v>0</v>
      </c>
      <c r="EY59" s="21">
        <v>0</v>
      </c>
      <c r="EZ59" s="21">
        <v>0</v>
      </c>
      <c r="FA59" s="21">
        <v>0</v>
      </c>
      <c r="FB59" s="21">
        <v>0</v>
      </c>
      <c r="FC59" s="21">
        <v>0</v>
      </c>
      <c r="FD59" s="21">
        <v>0</v>
      </c>
      <c r="FE59" s="21">
        <v>0</v>
      </c>
      <c r="FF59" s="21">
        <v>0</v>
      </c>
      <c r="FG59" s="21">
        <v>0</v>
      </c>
      <c r="FH59" s="21">
        <v>0</v>
      </c>
      <c r="FI59" s="21">
        <v>0</v>
      </c>
      <c r="FJ59" s="21">
        <v>0</v>
      </c>
      <c r="FK59" s="21">
        <v>0</v>
      </c>
      <c r="FL59" s="22"/>
      <c r="FM59" s="21">
        <v>0</v>
      </c>
      <c r="FN59" s="21">
        <v>0</v>
      </c>
      <c r="FO59" s="21">
        <v>0</v>
      </c>
      <c r="FP59" s="21">
        <v>0</v>
      </c>
      <c r="FQ59" s="21">
        <v>0</v>
      </c>
      <c r="FR59" s="21">
        <v>0</v>
      </c>
      <c r="FS59" s="21">
        <v>0</v>
      </c>
      <c r="FT59" s="21">
        <v>0</v>
      </c>
      <c r="FU59" s="21">
        <v>0</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3" t="s">
        <v>833</v>
      </c>
      <c r="C5" s="1"/>
      <c r="D5" s="1"/>
      <c r="E5" s="1"/>
      <c r="F5" s="1"/>
      <c r="G5" s="1"/>
      <c r="H5" s="1"/>
    </row>
    <row r="6" spans="1:8" ht="22.95" customHeight="1" x14ac:dyDescent="0.3">
      <c r="A6" s="1"/>
      <c r="B6" s="204" t="s">
        <v>834</v>
      </c>
      <c r="C6" s="204" t="s">
        <v>835</v>
      </c>
      <c r="D6" s="204"/>
      <c r="E6" s="204" t="s">
        <v>836</v>
      </c>
      <c r="F6" s="204"/>
      <c r="G6" s="204"/>
      <c r="H6" s="204" t="s">
        <v>837</v>
      </c>
    </row>
    <row r="7" spans="1:8" ht="31.05" customHeight="1" x14ac:dyDescent="0.3">
      <c r="A7" s="1"/>
      <c r="B7" s="204"/>
      <c r="C7" s="25" t="s">
        <v>838</v>
      </c>
      <c r="D7" s="25" t="s">
        <v>839</v>
      </c>
      <c r="E7" s="25" t="s">
        <v>566</v>
      </c>
      <c r="F7" s="25" t="s">
        <v>565</v>
      </c>
      <c r="G7" s="25" t="s">
        <v>564</v>
      </c>
      <c r="H7" s="25" t="s">
        <v>840</v>
      </c>
    </row>
    <row r="8" spans="1:8" ht="10.95" customHeight="1" x14ac:dyDescent="0.3">
      <c r="A8" s="1"/>
      <c r="B8" s="26" t="s">
        <v>782</v>
      </c>
      <c r="C8" s="27">
        <v>0</v>
      </c>
      <c r="D8" s="27">
        <v>6851.3</v>
      </c>
      <c r="E8" s="28">
        <v>1014.079</v>
      </c>
      <c r="F8" s="28">
        <v>4024.5165999999999</v>
      </c>
      <c r="G8" s="28">
        <v>1812.7044000000001</v>
      </c>
      <c r="H8" s="28">
        <v>217.56610000000001</v>
      </c>
    </row>
    <row r="9" spans="1:8" ht="10.95" customHeight="1" x14ac:dyDescent="0.3">
      <c r="A9" s="1"/>
      <c r="B9" s="26" t="s">
        <v>783</v>
      </c>
      <c r="C9" s="27">
        <v>0</v>
      </c>
      <c r="D9" s="27">
        <v>6664.3</v>
      </c>
      <c r="E9" s="28">
        <v>956.82100000000003</v>
      </c>
      <c r="F9" s="28">
        <v>3923.7689999999998</v>
      </c>
      <c r="G9" s="28">
        <v>1783.71</v>
      </c>
      <c r="H9" s="28">
        <v>213.023</v>
      </c>
    </row>
    <row r="10" spans="1:8" ht="10.95" customHeight="1" x14ac:dyDescent="0.3">
      <c r="A10" s="1"/>
      <c r="B10" s="26" t="s">
        <v>784</v>
      </c>
      <c r="C10" s="27">
        <v>0</v>
      </c>
      <c r="D10" s="27">
        <v>6533.6</v>
      </c>
      <c r="E10" s="28">
        <v>965.50879999999995</v>
      </c>
      <c r="F10" s="28">
        <v>3795.9241999999999</v>
      </c>
      <c r="G10" s="28">
        <v>1772.1669999999999</v>
      </c>
      <c r="H10" s="28">
        <v>220.15199999999999</v>
      </c>
    </row>
    <row r="11" spans="1:8" ht="10.95" customHeight="1" x14ac:dyDescent="0.3">
      <c r="A11" s="1"/>
      <c r="B11" s="26" t="s">
        <v>785</v>
      </c>
      <c r="C11" s="27">
        <v>0</v>
      </c>
      <c r="D11" s="27">
        <v>6566.1</v>
      </c>
      <c r="E11" s="28">
        <v>974.1721</v>
      </c>
      <c r="F11" s="28">
        <v>3811.7266</v>
      </c>
      <c r="G11" s="28">
        <v>1780.2012999999999</v>
      </c>
      <c r="H11" s="28">
        <v>215.41319999999999</v>
      </c>
    </row>
    <row r="12" spans="1:8" ht="10.95" customHeight="1" x14ac:dyDescent="0.3">
      <c r="A12" s="1"/>
      <c r="B12" s="26" t="s">
        <v>786</v>
      </c>
      <c r="C12" s="27">
        <v>0</v>
      </c>
      <c r="D12" s="27">
        <v>6411</v>
      </c>
      <c r="E12" s="28">
        <v>973.36699999999996</v>
      </c>
      <c r="F12" s="28">
        <v>3673.451</v>
      </c>
      <c r="G12" s="28">
        <v>1764.182</v>
      </c>
      <c r="H12" s="28">
        <v>218.5772</v>
      </c>
    </row>
    <row r="13" spans="1:8" ht="10.95" customHeight="1" x14ac:dyDescent="0.3">
      <c r="A13" s="1"/>
      <c r="B13" s="26" t="s">
        <v>787</v>
      </c>
      <c r="C13" s="27">
        <v>0</v>
      </c>
      <c r="D13" s="27">
        <v>6486.3</v>
      </c>
      <c r="E13" s="28">
        <v>961.02290000000005</v>
      </c>
      <c r="F13" s="28">
        <v>3756.1826000000001</v>
      </c>
      <c r="G13" s="28">
        <v>1769.0944999999999</v>
      </c>
      <c r="H13" s="28">
        <v>219.32599999999999</v>
      </c>
    </row>
    <row r="14" spans="1:8" ht="10.95" customHeight="1" x14ac:dyDescent="0.3">
      <c r="A14" s="1"/>
      <c r="B14" s="26" t="s">
        <v>788</v>
      </c>
      <c r="C14" s="27">
        <v>0</v>
      </c>
      <c r="D14" s="27">
        <v>6491.4</v>
      </c>
      <c r="E14" s="28">
        <v>970.51409999999998</v>
      </c>
      <c r="F14" s="28">
        <v>3772.2305999999999</v>
      </c>
      <c r="G14" s="28">
        <v>1748.6552999999999</v>
      </c>
      <c r="H14" s="28">
        <v>213.6294</v>
      </c>
    </row>
    <row r="15" spans="1:8" ht="10.95" customHeight="1" x14ac:dyDescent="0.3">
      <c r="A15" s="1"/>
      <c r="B15" s="26" t="s">
        <v>789</v>
      </c>
      <c r="C15" s="27">
        <v>0</v>
      </c>
      <c r="D15" s="27">
        <v>6462.1</v>
      </c>
      <c r="E15" s="28">
        <v>959.60239999999999</v>
      </c>
      <c r="F15" s="28">
        <v>3746.9022</v>
      </c>
      <c r="G15" s="28">
        <v>1755.5953999999999</v>
      </c>
      <c r="H15" s="28">
        <v>212.755</v>
      </c>
    </row>
    <row r="16" spans="1:8" ht="10.95" customHeight="1" x14ac:dyDescent="0.3">
      <c r="A16" s="1"/>
      <c r="B16" s="26" t="s">
        <v>790</v>
      </c>
      <c r="C16" s="27">
        <v>0</v>
      </c>
      <c r="D16" s="27">
        <v>6430.1</v>
      </c>
      <c r="E16" s="28">
        <v>985.7885</v>
      </c>
      <c r="F16" s="28">
        <v>3678.6003000000001</v>
      </c>
      <c r="G16" s="28">
        <v>1765.7112</v>
      </c>
      <c r="H16" s="28">
        <v>210.15450000000001</v>
      </c>
    </row>
    <row r="17" spans="1:8" ht="10.95" customHeight="1" x14ac:dyDescent="0.3">
      <c r="A17" s="1"/>
      <c r="B17" s="26" t="s">
        <v>791</v>
      </c>
      <c r="C17" s="27">
        <v>0</v>
      </c>
      <c r="D17" s="27">
        <v>6601.9</v>
      </c>
      <c r="E17" s="28">
        <v>964.93910000000005</v>
      </c>
      <c r="F17" s="28">
        <v>3817.7094000000002</v>
      </c>
      <c r="G17" s="28">
        <v>1819.2515000000001</v>
      </c>
      <c r="H17" s="28">
        <v>212.1523</v>
      </c>
    </row>
    <row r="18" spans="1:8" ht="10.95" customHeight="1" x14ac:dyDescent="0.3">
      <c r="A18" s="1"/>
      <c r="B18" s="26" t="s">
        <v>792</v>
      </c>
      <c r="C18" s="27">
        <v>0</v>
      </c>
      <c r="D18" s="27">
        <v>6747.9</v>
      </c>
      <c r="E18" s="28">
        <v>1004.2585</v>
      </c>
      <c r="F18" s="28">
        <v>3924.3089</v>
      </c>
      <c r="G18" s="28">
        <v>1819.3326</v>
      </c>
      <c r="H18" s="28">
        <v>205.51349999999999</v>
      </c>
    </row>
    <row r="19" spans="1:8" ht="10.95" customHeight="1" x14ac:dyDescent="0.3">
      <c r="A19" s="1"/>
      <c r="B19" s="26" t="s">
        <v>793</v>
      </c>
      <c r="C19" s="27">
        <v>0</v>
      </c>
      <c r="D19" s="27">
        <v>6776.1</v>
      </c>
      <c r="E19" s="28">
        <v>1062.6687999999999</v>
      </c>
      <c r="F19" s="28">
        <v>3882.9297999999999</v>
      </c>
      <c r="G19" s="28">
        <v>1830.5014000000001</v>
      </c>
      <c r="H19" s="28">
        <v>198.95150000000001</v>
      </c>
    </row>
    <row r="20" spans="1:8" ht="10.95" customHeight="1" x14ac:dyDescent="0.3">
      <c r="A20" s="1"/>
      <c r="B20" s="26" t="s">
        <v>794</v>
      </c>
      <c r="C20" s="27">
        <v>0</v>
      </c>
      <c r="D20" s="27">
        <v>6885.1</v>
      </c>
      <c r="E20" s="28">
        <v>1115.5655999999999</v>
      </c>
      <c r="F20" s="28">
        <v>3938.2687000000001</v>
      </c>
      <c r="G20" s="28">
        <v>1831.2656999999999</v>
      </c>
      <c r="H20" s="28">
        <v>193.6112</v>
      </c>
    </row>
    <row r="21" spans="1:8" ht="10.95" customHeight="1" x14ac:dyDescent="0.3">
      <c r="A21" s="1"/>
      <c r="B21" s="26" t="s">
        <v>795</v>
      </c>
      <c r="C21" s="27">
        <v>0</v>
      </c>
      <c r="D21" s="27">
        <v>6808.8</v>
      </c>
      <c r="E21" s="28">
        <v>1081.4023</v>
      </c>
      <c r="F21" s="28">
        <v>3906.8937000000001</v>
      </c>
      <c r="G21" s="28">
        <v>1820.5039999999999</v>
      </c>
      <c r="H21" s="28">
        <v>197.15610000000001</v>
      </c>
    </row>
    <row r="22" spans="1:8" ht="10.95" customHeight="1" x14ac:dyDescent="0.3">
      <c r="A22" s="1"/>
      <c r="B22" s="26" t="s">
        <v>796</v>
      </c>
      <c r="C22" s="27">
        <v>0</v>
      </c>
      <c r="D22" s="27">
        <v>7076.2</v>
      </c>
      <c r="E22" s="28">
        <v>1098.8977</v>
      </c>
      <c r="F22" s="28">
        <v>4160.7608</v>
      </c>
      <c r="G22" s="28">
        <v>1816.5415</v>
      </c>
      <c r="H22" s="28">
        <v>195.56729999999999</v>
      </c>
    </row>
    <row r="23" spans="1:8" ht="10.95" customHeight="1" x14ac:dyDescent="0.3">
      <c r="A23" s="1"/>
      <c r="B23" s="26" t="s">
        <v>797</v>
      </c>
      <c r="C23" s="27">
        <v>0</v>
      </c>
      <c r="D23" s="27">
        <v>7109.7</v>
      </c>
      <c r="E23" s="28">
        <v>1131.2143000000001</v>
      </c>
      <c r="F23" s="28">
        <v>4174.0752000000002</v>
      </c>
      <c r="G23" s="28">
        <v>1804.4105</v>
      </c>
      <c r="H23" s="28">
        <v>194.98830000000001</v>
      </c>
    </row>
    <row r="24" spans="1:8" ht="10.95" customHeight="1" x14ac:dyDescent="0.3">
      <c r="A24" s="1"/>
      <c r="B24" s="26" t="s">
        <v>798</v>
      </c>
      <c r="C24" s="27">
        <v>0</v>
      </c>
      <c r="D24" s="27">
        <v>7277</v>
      </c>
      <c r="E24" s="28">
        <v>1144.3151</v>
      </c>
      <c r="F24" s="28">
        <v>4307.3060999999998</v>
      </c>
      <c r="G24" s="28">
        <v>1825.3788</v>
      </c>
      <c r="H24" s="28">
        <v>195.2954</v>
      </c>
    </row>
    <row r="25" spans="1:8" ht="10.95" customHeight="1" x14ac:dyDescent="0.3">
      <c r="A25" s="1"/>
      <c r="B25" s="26" t="s">
        <v>799</v>
      </c>
      <c r="C25" s="27">
        <v>0</v>
      </c>
      <c r="D25" s="27">
        <v>7507.7</v>
      </c>
      <c r="E25" s="28">
        <v>1150.3556000000001</v>
      </c>
      <c r="F25" s="28">
        <v>4514.6656999999996</v>
      </c>
      <c r="G25" s="28">
        <v>1842.6786999999999</v>
      </c>
      <c r="H25" s="28">
        <v>200.53270000000001</v>
      </c>
    </row>
    <row r="26" spans="1:8" ht="10.95" customHeight="1" x14ac:dyDescent="0.3">
      <c r="A26" s="1"/>
      <c r="B26" s="26" t="s">
        <v>800</v>
      </c>
      <c r="C26" s="27">
        <v>0</v>
      </c>
      <c r="D26" s="27">
        <v>7619.3</v>
      </c>
      <c r="E26" s="28">
        <v>1147.0397</v>
      </c>
      <c r="F26" s="28">
        <v>4627.2800999999999</v>
      </c>
      <c r="G26" s="28">
        <v>1844.9802</v>
      </c>
      <c r="H26" s="28">
        <v>206.30779999999999</v>
      </c>
    </row>
    <row r="27" spans="1:8" ht="10.95" customHeight="1" x14ac:dyDescent="0.3">
      <c r="A27" s="1"/>
      <c r="B27" s="26" t="s">
        <v>801</v>
      </c>
      <c r="C27" s="27">
        <v>0</v>
      </c>
      <c r="D27" s="27">
        <v>7725.9</v>
      </c>
      <c r="E27" s="28">
        <v>1180.444</v>
      </c>
      <c r="F27" s="28">
        <v>4706.1304</v>
      </c>
      <c r="G27" s="28">
        <v>1839.3255999999999</v>
      </c>
      <c r="H27" s="28">
        <v>212.65860000000001</v>
      </c>
    </row>
    <row r="28" spans="1:8" ht="10.95" customHeight="1" x14ac:dyDescent="0.3">
      <c r="A28" s="1"/>
      <c r="B28" s="26" t="s">
        <v>802</v>
      </c>
      <c r="C28" s="27">
        <v>0</v>
      </c>
      <c r="D28" s="27">
        <v>7789.5</v>
      </c>
      <c r="E28" s="28">
        <v>1186.6935000000001</v>
      </c>
      <c r="F28" s="28">
        <v>4752.8854000000001</v>
      </c>
      <c r="G28" s="28">
        <v>1849.9211</v>
      </c>
      <c r="H28" s="28">
        <v>219.43680000000001</v>
      </c>
    </row>
    <row r="29" spans="1:8" ht="10.95" customHeight="1" x14ac:dyDescent="0.3">
      <c r="A29" s="1"/>
      <c r="B29" s="26" t="s">
        <v>803</v>
      </c>
      <c r="C29" s="27">
        <v>0</v>
      </c>
      <c r="D29" s="27">
        <v>7894.7</v>
      </c>
      <c r="E29" s="28">
        <v>1244.7293</v>
      </c>
      <c r="F29" s="28">
        <v>4797.2466999999997</v>
      </c>
      <c r="G29" s="28">
        <v>1852.7239999999999</v>
      </c>
      <c r="H29" s="28">
        <v>214.0668</v>
      </c>
    </row>
    <row r="30" spans="1:8" ht="10.95" customHeight="1" x14ac:dyDescent="0.3">
      <c r="A30" s="1"/>
      <c r="B30" s="26" t="s">
        <v>804</v>
      </c>
      <c r="C30" s="27">
        <v>0</v>
      </c>
      <c r="D30" s="27">
        <v>7942.6</v>
      </c>
      <c r="E30" s="28">
        <v>1248.2755</v>
      </c>
      <c r="F30" s="28">
        <v>4837.5231999999996</v>
      </c>
      <c r="G30" s="28">
        <v>1856.8013000000001</v>
      </c>
      <c r="H30" s="28">
        <v>213.63460000000001</v>
      </c>
    </row>
    <row r="31" spans="1:8" ht="10.95" customHeight="1" x14ac:dyDescent="0.3">
      <c r="A31" s="1"/>
      <c r="B31" s="26" t="s">
        <v>805</v>
      </c>
      <c r="C31" s="27">
        <v>0</v>
      </c>
      <c r="D31" s="27">
        <v>7750.8</v>
      </c>
      <c r="E31" s="28">
        <v>1235.7696000000001</v>
      </c>
      <c r="F31" s="28">
        <v>4687.2817999999997</v>
      </c>
      <c r="G31" s="28">
        <v>1827.7485999999999</v>
      </c>
      <c r="H31" s="28">
        <v>213.06960000000001</v>
      </c>
    </row>
    <row r="32" spans="1:8" ht="10.95" customHeight="1" x14ac:dyDescent="0.3">
      <c r="A32" s="1"/>
      <c r="B32" s="26" t="s">
        <v>806</v>
      </c>
      <c r="C32" s="27">
        <v>0</v>
      </c>
      <c r="D32" s="27">
        <v>7769.2</v>
      </c>
      <c r="E32" s="28">
        <v>1240.9075</v>
      </c>
      <c r="F32" s="28">
        <v>4739.6616000000004</v>
      </c>
      <c r="G32" s="28">
        <v>1788.6309000000001</v>
      </c>
      <c r="H32" s="28">
        <v>206.17179999999999</v>
      </c>
    </row>
    <row r="33" spans="1:8" ht="10.95" customHeight="1" x14ac:dyDescent="0.3">
      <c r="A33" s="1"/>
      <c r="B33" s="26" t="s">
        <v>807</v>
      </c>
      <c r="C33" s="27">
        <v>0</v>
      </c>
      <c r="D33" s="27">
        <v>7492.1</v>
      </c>
      <c r="E33" s="28">
        <v>1191.3693000000001</v>
      </c>
      <c r="F33" s="28">
        <v>4534.9476000000004</v>
      </c>
      <c r="G33" s="28">
        <v>1765.7831000000001</v>
      </c>
      <c r="H33" s="28">
        <v>198.61590000000001</v>
      </c>
    </row>
    <row r="34" spans="1:8" ht="10.95" customHeight="1" x14ac:dyDescent="0.3">
      <c r="A34" s="1"/>
      <c r="B34" s="26" t="s">
        <v>808</v>
      </c>
      <c r="C34" s="27">
        <v>0</v>
      </c>
      <c r="D34" s="27">
        <v>7591.9</v>
      </c>
      <c r="E34" s="28">
        <v>1189.7425000000001</v>
      </c>
      <c r="F34" s="28">
        <v>4630.3986999999997</v>
      </c>
      <c r="G34" s="28">
        <v>1771.7588000000001</v>
      </c>
      <c r="H34" s="28">
        <v>213.2448</v>
      </c>
    </row>
    <row r="35" spans="1:8" ht="10.95" customHeight="1" x14ac:dyDescent="0.3">
      <c r="A35" s="1"/>
      <c r="B35" s="26" t="s">
        <v>809</v>
      </c>
      <c r="C35" s="27">
        <v>0</v>
      </c>
      <c r="D35" s="27">
        <v>7699.4</v>
      </c>
      <c r="E35" s="28">
        <v>1217.9423999999999</v>
      </c>
      <c r="F35" s="28">
        <v>4644.6138000000001</v>
      </c>
      <c r="G35" s="28">
        <v>1836.8438000000001</v>
      </c>
      <c r="H35" s="28">
        <v>219.89259999999999</v>
      </c>
    </row>
    <row r="36" spans="1:8" ht="10.95" customHeight="1" x14ac:dyDescent="0.3">
      <c r="A36" s="1"/>
      <c r="B36" s="26" t="s">
        <v>810</v>
      </c>
      <c r="C36" s="27">
        <v>0</v>
      </c>
      <c r="D36" s="27">
        <v>7764.4</v>
      </c>
      <c r="E36" s="28">
        <v>1208.8948</v>
      </c>
      <c r="F36" s="28">
        <v>4701.4881999999998</v>
      </c>
      <c r="G36" s="28">
        <v>1854.0170000000001</v>
      </c>
      <c r="H36" s="28">
        <v>219.89060000000001</v>
      </c>
    </row>
    <row r="37" spans="1:8" ht="10.95" customHeight="1" x14ac:dyDescent="0.3">
      <c r="A37" s="1"/>
      <c r="B37" s="26" t="s">
        <v>811</v>
      </c>
      <c r="C37" s="27">
        <v>0</v>
      </c>
      <c r="D37" s="27">
        <v>7862.3</v>
      </c>
      <c r="E37" s="28">
        <v>1255.8228999999999</v>
      </c>
      <c r="F37" s="28">
        <v>4747.5036</v>
      </c>
      <c r="G37" s="28">
        <v>1858.9735000000001</v>
      </c>
      <c r="H37" s="28">
        <v>223.53139999999999</v>
      </c>
    </row>
    <row r="38" spans="1:8" ht="10.95" customHeight="1" x14ac:dyDescent="0.3">
      <c r="A38" s="1"/>
      <c r="B38" s="26" t="s">
        <v>812</v>
      </c>
      <c r="C38" s="27">
        <v>0</v>
      </c>
      <c r="D38" s="27">
        <v>7794.1</v>
      </c>
      <c r="E38" s="28">
        <v>1233.5161000000001</v>
      </c>
      <c r="F38" s="28">
        <v>4694.2057000000004</v>
      </c>
      <c r="G38" s="28">
        <v>1866.3782000000001</v>
      </c>
      <c r="H38" s="28">
        <v>222.11750000000001</v>
      </c>
    </row>
    <row r="39" spans="1:8" ht="10.95" customHeight="1" x14ac:dyDescent="0.3">
      <c r="A39" s="1"/>
      <c r="B39" s="26" t="s">
        <v>813</v>
      </c>
      <c r="C39" s="27">
        <v>0</v>
      </c>
      <c r="D39" s="27">
        <v>7662.3</v>
      </c>
      <c r="E39" s="28">
        <v>1192.6104</v>
      </c>
      <c r="F39" s="28">
        <v>4595.2317999999996</v>
      </c>
      <c r="G39" s="28">
        <v>1874.4577999999999</v>
      </c>
      <c r="H39" s="28">
        <v>216.43969999999999</v>
      </c>
    </row>
    <row r="40" spans="1:8" ht="10.95" customHeight="1" x14ac:dyDescent="0.3">
      <c r="A40" s="1"/>
      <c r="B40" s="26" t="s">
        <v>814</v>
      </c>
      <c r="C40" s="27">
        <v>0</v>
      </c>
      <c r="D40" s="27">
        <v>7692</v>
      </c>
      <c r="E40" s="28">
        <v>1220.8952999999999</v>
      </c>
      <c r="F40" s="28">
        <v>4586.0595000000003</v>
      </c>
      <c r="G40" s="28">
        <v>1885.0452</v>
      </c>
      <c r="H40" s="28">
        <v>214.51339999999999</v>
      </c>
    </row>
    <row r="41" spans="1:8" ht="10.95" customHeight="1" x14ac:dyDescent="0.3">
      <c r="A41" s="1"/>
      <c r="B41" s="26" t="s">
        <v>815</v>
      </c>
      <c r="C41" s="27">
        <v>0</v>
      </c>
      <c r="D41" s="27">
        <v>7629.2</v>
      </c>
      <c r="E41" s="28">
        <v>1207.7696000000001</v>
      </c>
      <c r="F41" s="28">
        <v>4542.3139000000001</v>
      </c>
      <c r="G41" s="28">
        <v>1879.1165000000001</v>
      </c>
      <c r="H41" s="28">
        <v>214.59200000000001</v>
      </c>
    </row>
    <row r="42" spans="1:8" ht="10.95" customHeight="1" x14ac:dyDescent="0.3">
      <c r="A42" s="1"/>
      <c r="B42" s="26" t="s">
        <v>816</v>
      </c>
      <c r="C42" s="27">
        <v>0</v>
      </c>
      <c r="D42" s="27">
        <v>7576.1</v>
      </c>
      <c r="E42" s="28">
        <v>1195.3634</v>
      </c>
      <c r="F42" s="28">
        <v>4489.3401000000003</v>
      </c>
      <c r="G42" s="28">
        <v>1891.3965000000001</v>
      </c>
      <c r="H42" s="28">
        <v>213.42949999999999</v>
      </c>
    </row>
    <row r="43" spans="1:8" ht="10.95" customHeight="1" x14ac:dyDescent="0.3">
      <c r="A43" s="1"/>
      <c r="B43" s="26" t="s">
        <v>817</v>
      </c>
      <c r="C43" s="27">
        <v>0</v>
      </c>
      <c r="D43" s="27">
        <v>7367.4</v>
      </c>
      <c r="E43" s="28">
        <v>1140.3221000000001</v>
      </c>
      <c r="F43" s="28">
        <v>4314.9407000000001</v>
      </c>
      <c r="G43" s="28">
        <v>1912.1371999999999</v>
      </c>
      <c r="H43" s="28">
        <v>195.47</v>
      </c>
    </row>
    <row r="44" spans="1:8" ht="10.95" customHeight="1" x14ac:dyDescent="0.3">
      <c r="A44" s="1"/>
      <c r="B44" s="26" t="s">
        <v>818</v>
      </c>
      <c r="C44" s="27">
        <v>0</v>
      </c>
      <c r="D44" s="27">
        <v>7701.3</v>
      </c>
      <c r="E44" s="28">
        <v>1224.5553</v>
      </c>
      <c r="F44" s="28">
        <v>4558.5603000000001</v>
      </c>
      <c r="G44" s="28">
        <v>1918.1844000000001</v>
      </c>
      <c r="H44" s="28">
        <v>189.85679999999999</v>
      </c>
    </row>
    <row r="45" spans="1:8" ht="10.95" customHeight="1" x14ac:dyDescent="0.3">
      <c r="A45" s="1"/>
      <c r="B45" s="26" t="s">
        <v>819</v>
      </c>
      <c r="C45" s="27">
        <v>0</v>
      </c>
      <c r="D45" s="27">
        <v>7717.48</v>
      </c>
      <c r="E45" s="28">
        <v>1264.3534</v>
      </c>
      <c r="F45" s="28">
        <v>4524.0465000000004</v>
      </c>
      <c r="G45" s="28">
        <v>1929.0800999999999</v>
      </c>
      <c r="H45" s="28">
        <v>189.25630000000001</v>
      </c>
    </row>
    <row r="46" spans="1:8" ht="10.95" customHeight="1" x14ac:dyDescent="0.3">
      <c r="A46" s="1"/>
      <c r="B46" s="26" t="s">
        <v>820</v>
      </c>
      <c r="C46" s="27">
        <v>0</v>
      </c>
      <c r="D46" s="27">
        <v>7748.75</v>
      </c>
      <c r="E46" s="28">
        <v>1276.6708000000001</v>
      </c>
      <c r="F46" s="28">
        <v>4546.2497000000003</v>
      </c>
      <c r="G46" s="28">
        <v>1925.8295000000001</v>
      </c>
      <c r="H46" s="28">
        <v>191.386</v>
      </c>
    </row>
    <row r="47" spans="1:8" ht="10.95" customHeight="1" x14ac:dyDescent="0.3">
      <c r="A47" s="1"/>
      <c r="B47" s="26" t="s">
        <v>821</v>
      </c>
      <c r="C47" s="27">
        <v>0</v>
      </c>
      <c r="D47" s="27">
        <v>7740.03</v>
      </c>
      <c r="E47" s="28">
        <v>1257.9649999999999</v>
      </c>
      <c r="F47" s="28">
        <v>4549.2521999999999</v>
      </c>
      <c r="G47" s="28">
        <v>1932.8127999999999</v>
      </c>
      <c r="H47" s="28">
        <v>195.90860000000001</v>
      </c>
    </row>
    <row r="48" spans="1:8" ht="10.95" customHeight="1" x14ac:dyDescent="0.3">
      <c r="A48" s="1"/>
      <c r="B48" s="26" t="s">
        <v>822</v>
      </c>
      <c r="C48" s="27">
        <v>0</v>
      </c>
      <c r="D48" s="27">
        <v>7739.25</v>
      </c>
      <c r="E48" s="28">
        <v>1251.1678999999999</v>
      </c>
      <c r="F48" s="28">
        <v>4548.9283999999998</v>
      </c>
      <c r="G48" s="28">
        <v>1939.1537000000001</v>
      </c>
      <c r="H48" s="28">
        <v>204.95740000000001</v>
      </c>
    </row>
    <row r="49" spans="1:8" ht="10.95" customHeight="1" x14ac:dyDescent="0.3">
      <c r="A49" s="1"/>
      <c r="B49" s="26" t="s">
        <v>823</v>
      </c>
      <c r="C49" s="27">
        <v>0</v>
      </c>
      <c r="D49" s="27">
        <v>7689.08</v>
      </c>
      <c r="E49" s="28">
        <v>1240.4392</v>
      </c>
      <c r="F49" s="28">
        <v>4493.3118999999997</v>
      </c>
      <c r="G49" s="28">
        <v>1955.3289</v>
      </c>
      <c r="H49" s="28">
        <v>207.65190000000001</v>
      </c>
    </row>
    <row r="50" spans="1:8" ht="10.95" customHeight="1" x14ac:dyDescent="0.3">
      <c r="A50" s="1"/>
      <c r="B50" s="26" t="s">
        <v>824</v>
      </c>
      <c r="C50" s="27">
        <v>0</v>
      </c>
      <c r="D50" s="27">
        <v>7556.73</v>
      </c>
      <c r="E50" s="28">
        <v>1214.4965</v>
      </c>
      <c r="F50" s="28">
        <v>4421.1098000000002</v>
      </c>
      <c r="G50" s="28">
        <v>1921.1237000000001</v>
      </c>
      <c r="H50" s="28">
        <v>219.97829999999999</v>
      </c>
    </row>
    <row r="51" spans="1:8" ht="10.95" customHeight="1" x14ac:dyDescent="0.3">
      <c r="A51" s="1"/>
      <c r="B51" s="26" t="s">
        <v>825</v>
      </c>
      <c r="C51" s="27">
        <v>0</v>
      </c>
      <c r="D51" s="27">
        <v>7512.47</v>
      </c>
      <c r="E51" s="28">
        <v>1216.5114000000001</v>
      </c>
      <c r="F51" s="28">
        <v>4404.0218000000004</v>
      </c>
      <c r="G51" s="28">
        <v>1891.9367999999999</v>
      </c>
      <c r="H51" s="28">
        <v>222.38310000000001</v>
      </c>
    </row>
    <row r="52" spans="1:8" ht="10.95" customHeight="1" x14ac:dyDescent="0.3">
      <c r="A52" s="1"/>
      <c r="B52" s="26" t="s">
        <v>826</v>
      </c>
      <c r="C52" s="27">
        <v>0</v>
      </c>
      <c r="D52" s="27">
        <v>7456.06</v>
      </c>
      <c r="E52" s="28">
        <v>1125.4004</v>
      </c>
      <c r="F52" s="28">
        <v>4453.3865999999998</v>
      </c>
      <c r="G52" s="28">
        <v>1877.2729999999999</v>
      </c>
      <c r="H52" s="28">
        <v>220.66329999999999</v>
      </c>
    </row>
    <row r="53" spans="1:8" ht="10.95" customHeight="1" x14ac:dyDescent="0.3">
      <c r="A53" s="1"/>
      <c r="B53" s="26" t="s">
        <v>827</v>
      </c>
      <c r="C53" s="27">
        <v>0</v>
      </c>
      <c r="D53" s="27">
        <v>7319.38</v>
      </c>
      <c r="E53" s="28">
        <v>1114.78</v>
      </c>
      <c r="F53" s="28">
        <v>4344.3393999999998</v>
      </c>
      <c r="G53" s="28">
        <v>1860.2606000000001</v>
      </c>
      <c r="H53" s="28">
        <v>215.53100000000001</v>
      </c>
    </row>
    <row r="54" spans="1:8" ht="10.95" customHeight="1" x14ac:dyDescent="0.3">
      <c r="A54" s="1"/>
      <c r="B54" s="26" t="s">
        <v>828</v>
      </c>
      <c r="C54" s="27">
        <v>0</v>
      </c>
      <c r="D54" s="27">
        <v>7041.99</v>
      </c>
      <c r="E54" s="28">
        <v>1046.8706999999999</v>
      </c>
      <c r="F54" s="28">
        <v>4156.6262999999999</v>
      </c>
      <c r="G54" s="28">
        <v>1838.4929999999999</v>
      </c>
      <c r="H54" s="28">
        <v>217.82929999999999</v>
      </c>
    </row>
    <row r="55" spans="1:8" ht="10.95" customHeight="1" x14ac:dyDescent="0.3">
      <c r="A55" s="1"/>
      <c r="B55" s="26" t="s">
        <v>59</v>
      </c>
      <c r="C55" s="27">
        <v>0</v>
      </c>
      <c r="D55" s="27">
        <v>6907.83</v>
      </c>
      <c r="E55" s="28">
        <v>1046.4143999999999</v>
      </c>
      <c r="F55" s="28">
        <v>4053.9067</v>
      </c>
      <c r="G55" s="28">
        <v>1807.5089</v>
      </c>
      <c r="H55" s="28">
        <v>215.9401</v>
      </c>
    </row>
    <row r="56" spans="1:8" ht="16.95" customHeight="1" x14ac:dyDescent="0.3">
      <c r="A56" s="1"/>
      <c r="B56" s="29" t="s">
        <v>841</v>
      </c>
      <c r="C56" s="30">
        <v>0</v>
      </c>
      <c r="D56" s="30">
        <v>7942.6</v>
      </c>
      <c r="E56" s="31">
        <v>1276.6708000000001</v>
      </c>
      <c r="F56" s="31">
        <v>4837.5231999999996</v>
      </c>
      <c r="G56" s="31">
        <v>1955.3289</v>
      </c>
      <c r="H56" s="31">
        <v>223.53139999999999</v>
      </c>
    </row>
    <row r="57" spans="1:8" ht="16.95" customHeight="1" x14ac:dyDescent="0.3">
      <c r="A57" s="1"/>
      <c r="B57" s="29" t="s">
        <v>842</v>
      </c>
      <c r="C57" s="30">
        <v>0</v>
      </c>
      <c r="D57" s="30">
        <v>6411</v>
      </c>
      <c r="E57" s="31">
        <v>956.82100000000003</v>
      </c>
      <c r="F57" s="31">
        <v>3673.451</v>
      </c>
      <c r="G57" s="31">
        <v>1748.6552999999999</v>
      </c>
      <c r="H57" s="31">
        <v>189.25630000000001</v>
      </c>
    </row>
    <row r="58" spans="1:8" ht="16.95" customHeight="1" x14ac:dyDescent="0.3">
      <c r="A58" s="1"/>
      <c r="B58" s="29" t="s">
        <v>843</v>
      </c>
      <c r="C58" s="30">
        <v>0</v>
      </c>
      <c r="D58" s="30">
        <v>7300.8364583333332</v>
      </c>
      <c r="E58" s="31">
        <v>1136.0880354166666</v>
      </c>
      <c r="F58" s="31">
        <v>4322.771120833333</v>
      </c>
      <c r="G58" s="31">
        <v>1841.9773020833331</v>
      </c>
      <c r="H58" s="31">
        <v>209.64146249999999</v>
      </c>
    </row>
    <row r="59" spans="1:8" ht="16.95" customHeight="1" x14ac:dyDescent="0.3">
      <c r="A59" s="1"/>
      <c r="B59" s="24" t="s">
        <v>844</v>
      </c>
      <c r="C59" s="32">
        <v>0</v>
      </c>
      <c r="D59" s="32">
        <v>175220.07500000001</v>
      </c>
      <c r="E59" s="33">
        <v>27266.112850000001</v>
      </c>
      <c r="F59" s="33">
        <v>103746.50689999999</v>
      </c>
      <c r="G59" s="33">
        <v>44207.455249999999</v>
      </c>
      <c r="H59" s="33">
        <v>5031.3950999999997</v>
      </c>
    </row>
    <row r="60" spans="1:8" x14ac:dyDescent="0.3">
      <c r="A60" s="1"/>
      <c r="B60" s="1"/>
      <c r="C60" s="1"/>
      <c r="D60" s="1"/>
      <c r="E60" s="1"/>
      <c r="F60" s="1"/>
      <c r="G60" s="1"/>
      <c r="H60" s="1"/>
    </row>
    <row r="61" spans="1:8" ht="15.6" x14ac:dyDescent="0.3">
      <c r="A61" s="1"/>
      <c r="B61" s="34" t="s">
        <v>845</v>
      </c>
      <c r="C61" s="1"/>
      <c r="D61" s="1"/>
      <c r="E61" s="1"/>
      <c r="F61" s="1"/>
      <c r="G61" s="1"/>
      <c r="H61" s="1"/>
    </row>
    <row r="62" spans="1:8" ht="15.6" x14ac:dyDescent="0.3">
      <c r="A62" s="1"/>
      <c r="B62" s="34"/>
      <c r="C62" s="1"/>
      <c r="D62" s="1"/>
      <c r="E62" s="1"/>
      <c r="F62" s="1"/>
      <c r="G62" s="1"/>
      <c r="H62" s="1"/>
    </row>
    <row r="63" spans="1:8" x14ac:dyDescent="0.3">
      <c r="A63" s="1"/>
      <c r="B63" s="35"/>
      <c r="C63" s="35"/>
      <c r="D63" s="1" t="s">
        <v>846</v>
      </c>
      <c r="E63" s="36"/>
      <c r="F63" s="1"/>
      <c r="G63" s="1"/>
      <c r="H63" s="1"/>
    </row>
    <row r="64" spans="1:8" x14ac:dyDescent="0.3">
      <c r="A64" s="1"/>
      <c r="B64" s="37"/>
      <c r="C64" s="37"/>
      <c r="D64" s="1" t="s">
        <v>847</v>
      </c>
      <c r="E64" s="36"/>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3" t="s">
        <v>848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834</v>
      </c>
      <c r="C6" s="205" t="s">
        <v>849</v>
      </c>
      <c r="D6" s="205"/>
      <c r="E6" s="205"/>
      <c r="F6" s="205"/>
      <c r="G6" s="205"/>
      <c r="H6" s="205"/>
      <c r="I6" s="205"/>
      <c r="J6" s="205"/>
      <c r="K6" s="205"/>
      <c r="L6" s="205"/>
      <c r="M6" s="205"/>
      <c r="N6" s="205"/>
      <c r="O6" s="205"/>
      <c r="P6" s="205"/>
      <c r="Q6" s="205"/>
      <c r="R6" s="205"/>
      <c r="S6" s="205"/>
      <c r="T6" s="205"/>
      <c r="U6" s="205"/>
      <c r="V6" s="205"/>
      <c r="W6" s="205"/>
      <c r="X6" s="206" t="s">
        <v>850</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851</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9" t="s">
        <v>852</v>
      </c>
      <c r="D7" s="39" t="s">
        <v>853</v>
      </c>
      <c r="E7" s="39" t="s">
        <v>854</v>
      </c>
      <c r="F7" s="39" t="s">
        <v>855</v>
      </c>
      <c r="G7" s="39" t="s">
        <v>856</v>
      </c>
      <c r="H7" s="39" t="s">
        <v>857</v>
      </c>
      <c r="I7" s="39" t="s">
        <v>858</v>
      </c>
      <c r="J7" s="39" t="s">
        <v>859</v>
      </c>
      <c r="K7" s="39" t="s">
        <v>860</v>
      </c>
      <c r="L7" s="39" t="s">
        <v>861</v>
      </c>
      <c r="M7" s="39" t="s">
        <v>862</v>
      </c>
      <c r="N7" s="39" t="s">
        <v>863</v>
      </c>
      <c r="O7" s="39" t="s">
        <v>864</v>
      </c>
      <c r="P7" s="39" t="s">
        <v>865</v>
      </c>
      <c r="Q7" s="39" t="s">
        <v>866</v>
      </c>
      <c r="R7" s="39" t="s">
        <v>867</v>
      </c>
      <c r="S7" s="39" t="s">
        <v>868</v>
      </c>
      <c r="T7" s="39" t="s">
        <v>869</v>
      </c>
      <c r="U7" s="39" t="s">
        <v>870</v>
      </c>
      <c r="V7" s="39" t="s">
        <v>871</v>
      </c>
      <c r="W7" s="39" t="s">
        <v>872</v>
      </c>
      <c r="X7" s="40" t="s">
        <v>873</v>
      </c>
      <c r="Y7" s="40" t="s">
        <v>874</v>
      </c>
      <c r="Z7" s="40" t="s">
        <v>875</v>
      </c>
      <c r="AA7" s="40" t="s">
        <v>852</v>
      </c>
      <c r="AB7" s="40" t="s">
        <v>853</v>
      </c>
      <c r="AC7" s="40" t="s">
        <v>876</v>
      </c>
      <c r="AD7" s="40" t="s">
        <v>856</v>
      </c>
      <c r="AE7" s="40" t="s">
        <v>857</v>
      </c>
      <c r="AF7" s="40" t="s">
        <v>877</v>
      </c>
      <c r="AG7" s="40" t="s">
        <v>858</v>
      </c>
      <c r="AH7" s="40" t="s">
        <v>878</v>
      </c>
      <c r="AI7" s="40" t="s">
        <v>879</v>
      </c>
      <c r="AJ7" s="40" t="s">
        <v>880</v>
      </c>
      <c r="AK7" s="40" t="s">
        <v>881</v>
      </c>
      <c r="AL7" s="40" t="s">
        <v>882</v>
      </c>
      <c r="AM7" s="40" t="s">
        <v>883</v>
      </c>
      <c r="AN7" s="40" t="s">
        <v>330</v>
      </c>
      <c r="AO7" s="40" t="s">
        <v>884</v>
      </c>
      <c r="AP7" s="40" t="s">
        <v>334</v>
      </c>
      <c r="AQ7" s="40" t="s">
        <v>885</v>
      </c>
      <c r="AR7" s="40" t="s">
        <v>886</v>
      </c>
      <c r="AS7" s="40" t="s">
        <v>887</v>
      </c>
      <c r="AT7" s="40" t="s">
        <v>888</v>
      </c>
      <c r="AU7" s="40" t="s">
        <v>889</v>
      </c>
      <c r="AV7" s="40" t="s">
        <v>890</v>
      </c>
      <c r="AW7" s="40" t="s">
        <v>891</v>
      </c>
      <c r="AX7" s="40" t="s">
        <v>865</v>
      </c>
      <c r="AY7" s="40" t="s">
        <v>892</v>
      </c>
      <c r="AZ7" s="40" t="s">
        <v>893</v>
      </c>
      <c r="BA7" s="40" t="s">
        <v>894</v>
      </c>
      <c r="BB7" s="40" t="s">
        <v>866</v>
      </c>
      <c r="BC7" s="40" t="s">
        <v>895</v>
      </c>
      <c r="BD7" s="40" t="s">
        <v>868</v>
      </c>
      <c r="BE7" s="40" t="s">
        <v>896</v>
      </c>
      <c r="BF7" s="40" t="s">
        <v>897</v>
      </c>
      <c r="BG7" s="40" t="s">
        <v>898</v>
      </c>
      <c r="BH7" s="40" t="s">
        <v>899</v>
      </c>
      <c r="BI7" s="40" t="s">
        <v>900</v>
      </c>
      <c r="BJ7" s="40" t="s">
        <v>870</v>
      </c>
      <c r="BK7" s="40" t="s">
        <v>901</v>
      </c>
      <c r="BL7" s="40" t="s">
        <v>902</v>
      </c>
      <c r="BM7" s="40" t="s">
        <v>871</v>
      </c>
      <c r="BN7" s="40" t="s">
        <v>145</v>
      </c>
      <c r="BO7" s="40" t="s">
        <v>872</v>
      </c>
      <c r="BP7" s="39" t="s">
        <v>903</v>
      </c>
      <c r="BQ7" s="39" t="s">
        <v>852</v>
      </c>
      <c r="BR7" s="39" t="s">
        <v>904</v>
      </c>
      <c r="BS7" s="39" t="s">
        <v>905</v>
      </c>
      <c r="BT7" s="39" t="s">
        <v>906</v>
      </c>
      <c r="BU7" s="39" t="s">
        <v>907</v>
      </c>
      <c r="BV7" s="39" t="s">
        <v>908</v>
      </c>
      <c r="BW7" s="39" t="s">
        <v>909</v>
      </c>
      <c r="BX7" s="39" t="s">
        <v>910</v>
      </c>
      <c r="BY7" s="39" t="s">
        <v>858</v>
      </c>
      <c r="BZ7" s="39" t="s">
        <v>911</v>
      </c>
      <c r="CA7" s="39" t="s">
        <v>912</v>
      </c>
      <c r="CB7" s="39" t="s">
        <v>882</v>
      </c>
      <c r="CC7" s="39" t="s">
        <v>884</v>
      </c>
      <c r="CD7" s="39" t="s">
        <v>334</v>
      </c>
      <c r="CE7" s="39" t="s">
        <v>338</v>
      </c>
      <c r="CF7" s="39" t="s">
        <v>913</v>
      </c>
      <c r="CG7" s="39" t="s">
        <v>914</v>
      </c>
      <c r="CH7" s="39" t="s">
        <v>887</v>
      </c>
      <c r="CI7" s="39" t="s">
        <v>888</v>
      </c>
      <c r="CJ7" s="39" t="s">
        <v>889</v>
      </c>
      <c r="CK7" s="39" t="s">
        <v>891</v>
      </c>
      <c r="CL7" s="39" t="s">
        <v>915</v>
      </c>
      <c r="CM7" s="39" t="s">
        <v>866</v>
      </c>
      <c r="CN7" s="39" t="s">
        <v>868</v>
      </c>
      <c r="CO7" s="39" t="s">
        <v>916</v>
      </c>
      <c r="CP7" s="39" t="s">
        <v>472</v>
      </c>
      <c r="CQ7" s="39" t="s">
        <v>870</v>
      </c>
      <c r="CR7" s="39" t="s">
        <v>145</v>
      </c>
      <c r="CS7" s="39" t="s">
        <v>872</v>
      </c>
      <c r="CT7" s="39" t="s">
        <v>917</v>
      </c>
    </row>
    <row r="8" spans="1:98" ht="15.6" x14ac:dyDescent="0.3">
      <c r="A8" s="1"/>
      <c r="B8" s="41" t="s">
        <v>782</v>
      </c>
      <c r="C8" s="42"/>
      <c r="D8" s="42"/>
      <c r="E8" s="42">
        <v>20.851230000000001</v>
      </c>
      <c r="F8" s="42">
        <v>12.333</v>
      </c>
      <c r="G8" s="42"/>
      <c r="H8" s="42"/>
      <c r="I8" s="42"/>
      <c r="J8" s="42"/>
      <c r="K8" s="42"/>
      <c r="L8" s="42">
        <v>10.7264</v>
      </c>
      <c r="M8" s="42">
        <v>14.362590000000001</v>
      </c>
      <c r="N8" s="42">
        <v>11.79</v>
      </c>
      <c r="O8" s="42">
        <v>31.295999999999999</v>
      </c>
      <c r="P8" s="42"/>
      <c r="Q8" s="42"/>
      <c r="R8" s="42">
        <v>35.075000000000003</v>
      </c>
      <c r="S8" s="42"/>
      <c r="T8" s="42">
        <v>41.112900000000003</v>
      </c>
      <c r="U8" s="42"/>
      <c r="V8" s="42">
        <v>9.6</v>
      </c>
      <c r="W8" s="42"/>
      <c r="X8" s="42">
        <v>137.86763999999999</v>
      </c>
      <c r="Y8" s="42"/>
      <c r="Z8" s="42">
        <v>8.8020099999999992</v>
      </c>
      <c r="AA8" s="42"/>
      <c r="AB8" s="42"/>
      <c r="AC8" s="42"/>
      <c r="AD8" s="42"/>
      <c r="AE8" s="42"/>
      <c r="AF8" s="42"/>
      <c r="AG8" s="42"/>
      <c r="AH8" s="42"/>
      <c r="AI8" s="42"/>
      <c r="AJ8" s="42">
        <v>5.33786</v>
      </c>
      <c r="AK8" s="42">
        <v>0</v>
      </c>
      <c r="AL8" s="42">
        <v>1.0048999999999999</v>
      </c>
      <c r="AM8" s="42">
        <v>53.278469999999999</v>
      </c>
      <c r="AN8" s="42">
        <v>130.03721999999999</v>
      </c>
      <c r="AO8" s="42">
        <v>27.477799999999998</v>
      </c>
      <c r="AP8" s="42">
        <v>0.81</v>
      </c>
      <c r="AQ8" s="42">
        <v>168.74</v>
      </c>
      <c r="AR8" s="42"/>
      <c r="AS8" s="42">
        <v>37.609389999999998</v>
      </c>
      <c r="AT8" s="42">
        <v>28.79</v>
      </c>
      <c r="AU8" s="42"/>
      <c r="AV8" s="42">
        <v>195.00758999999999</v>
      </c>
      <c r="AW8" s="42">
        <v>35.328000000000003</v>
      </c>
      <c r="AX8" s="42"/>
      <c r="AY8" s="42"/>
      <c r="AZ8" s="42"/>
      <c r="BA8" s="42">
        <v>1.2</v>
      </c>
      <c r="BB8" s="42"/>
      <c r="BC8" s="42">
        <v>72.190770000000001</v>
      </c>
      <c r="BD8" s="42"/>
      <c r="BE8" s="42">
        <v>20.3</v>
      </c>
      <c r="BF8" s="42"/>
      <c r="BG8" s="42"/>
      <c r="BH8" s="42"/>
      <c r="BI8" s="42">
        <v>17.68186</v>
      </c>
      <c r="BJ8" s="42"/>
      <c r="BK8" s="42">
        <v>5.3844500000000002</v>
      </c>
      <c r="BL8" s="42"/>
      <c r="BM8" s="42">
        <v>6.891</v>
      </c>
      <c r="BN8" s="42">
        <v>53.079000000000001</v>
      </c>
      <c r="BO8" s="42">
        <v>1.93</v>
      </c>
      <c r="BP8" s="42"/>
      <c r="BQ8" s="42"/>
      <c r="BR8" s="42">
        <v>4.8952999999999998</v>
      </c>
      <c r="BS8" s="42">
        <v>129.01652000000001</v>
      </c>
      <c r="BT8" s="42">
        <v>8.5380900000000004</v>
      </c>
      <c r="BU8" s="42"/>
      <c r="BV8" s="42">
        <v>35.944800000000001</v>
      </c>
      <c r="BW8" s="42">
        <v>3.85819</v>
      </c>
      <c r="BX8" s="42"/>
      <c r="BY8" s="42"/>
      <c r="BZ8" s="42"/>
      <c r="CA8" s="42">
        <v>24.956939999999999</v>
      </c>
      <c r="CB8" s="42">
        <v>0.38590000000000002</v>
      </c>
      <c r="CC8" s="42">
        <v>0.60699999999999998</v>
      </c>
      <c r="CD8" s="42">
        <v>26.8811</v>
      </c>
      <c r="CE8" s="42">
        <v>426.81646000000001</v>
      </c>
      <c r="CF8" s="42">
        <v>11.0787</v>
      </c>
      <c r="CG8" s="42">
        <v>156.65690000000001</v>
      </c>
      <c r="CH8" s="42">
        <v>17.69228</v>
      </c>
      <c r="CI8" s="42"/>
      <c r="CJ8" s="42"/>
      <c r="CK8" s="42">
        <v>16.02675</v>
      </c>
      <c r="CL8" s="42">
        <v>4.9053699999999996</v>
      </c>
      <c r="CM8" s="42"/>
      <c r="CN8" s="42"/>
      <c r="CO8" s="42">
        <v>16.428709999999999</v>
      </c>
      <c r="CP8" s="42">
        <v>292.29000000000002</v>
      </c>
      <c r="CQ8" s="42"/>
      <c r="CR8" s="42">
        <v>41.390999999999998</v>
      </c>
      <c r="CS8" s="42"/>
      <c r="CT8" s="42">
        <v>33.036999999999999</v>
      </c>
    </row>
    <row r="9" spans="1:98" ht="15.6" x14ac:dyDescent="0.3">
      <c r="A9" s="1"/>
      <c r="B9" s="43" t="s">
        <v>783</v>
      </c>
      <c r="C9" s="44"/>
      <c r="D9" s="44"/>
      <c r="E9" s="44">
        <v>27.460999999999999</v>
      </c>
      <c r="F9" s="44">
        <v>12.715</v>
      </c>
      <c r="G9" s="44"/>
      <c r="H9" s="44"/>
      <c r="I9" s="44"/>
      <c r="J9" s="44"/>
      <c r="K9" s="44"/>
      <c r="L9" s="44">
        <v>10.667899999999999</v>
      </c>
      <c r="M9" s="44">
        <v>13.869899999999999</v>
      </c>
      <c r="N9" s="44">
        <v>12.16</v>
      </c>
      <c r="O9" s="44">
        <v>31.454000000000001</v>
      </c>
      <c r="P9" s="44"/>
      <c r="Q9" s="44"/>
      <c r="R9" s="44">
        <v>34.784999999999997</v>
      </c>
      <c r="S9" s="44"/>
      <c r="T9" s="44">
        <v>45.244399999999999</v>
      </c>
      <c r="U9" s="44"/>
      <c r="V9" s="44">
        <v>9.6999999999999993</v>
      </c>
      <c r="W9" s="44"/>
      <c r="X9" s="44">
        <v>138.73434</v>
      </c>
      <c r="Y9" s="44"/>
      <c r="Z9" s="44">
        <v>8.7294699999999992</v>
      </c>
      <c r="AA9" s="44"/>
      <c r="AB9" s="44"/>
      <c r="AC9" s="44"/>
      <c r="AD9" s="44"/>
      <c r="AE9" s="44"/>
      <c r="AF9" s="44"/>
      <c r="AG9" s="44"/>
      <c r="AH9" s="44"/>
      <c r="AI9" s="44"/>
      <c r="AJ9" s="44">
        <v>5.3343100000000003</v>
      </c>
      <c r="AK9" s="44">
        <v>0</v>
      </c>
      <c r="AL9" s="44">
        <v>0.88329999999999997</v>
      </c>
      <c r="AM9" s="44">
        <v>54.289870000000001</v>
      </c>
      <c r="AN9" s="44">
        <v>128.85907</v>
      </c>
      <c r="AO9" s="44">
        <v>28.0793</v>
      </c>
      <c r="AP9" s="44">
        <v>0.7</v>
      </c>
      <c r="AQ9" s="44">
        <v>170.34</v>
      </c>
      <c r="AR9" s="44"/>
      <c r="AS9" s="44">
        <v>37.62556</v>
      </c>
      <c r="AT9" s="44">
        <v>28.19</v>
      </c>
      <c r="AU9" s="44"/>
      <c r="AV9" s="44">
        <v>192.84867</v>
      </c>
      <c r="AW9" s="44">
        <v>35.0212</v>
      </c>
      <c r="AX9" s="44"/>
      <c r="AY9" s="44"/>
      <c r="AZ9" s="44"/>
      <c r="BA9" s="44">
        <v>1.1000000000000001</v>
      </c>
      <c r="BB9" s="44"/>
      <c r="BC9" s="44">
        <v>72.312079999999995</v>
      </c>
      <c r="BD9" s="44"/>
      <c r="BE9" s="44">
        <v>20.3</v>
      </c>
      <c r="BF9" s="44"/>
      <c r="BG9" s="44"/>
      <c r="BH9" s="44"/>
      <c r="BI9" s="44">
        <v>17.552389999999999</v>
      </c>
      <c r="BJ9" s="44"/>
      <c r="BK9" s="44">
        <v>5.3112399999999997</v>
      </c>
      <c r="BL9" s="44"/>
      <c r="BM9" s="44">
        <v>6.5119999999999996</v>
      </c>
      <c r="BN9" s="44">
        <v>53.991999999999997</v>
      </c>
      <c r="BO9" s="44">
        <v>1.84</v>
      </c>
      <c r="BP9" s="44"/>
      <c r="BQ9" s="44"/>
      <c r="BR9" s="44">
        <v>5.0953999999999997</v>
      </c>
      <c r="BS9" s="44">
        <v>128.97452000000001</v>
      </c>
      <c r="BT9" s="44">
        <v>7.7869099999999998</v>
      </c>
      <c r="BU9" s="44"/>
      <c r="BV9" s="44">
        <v>36.068100000000001</v>
      </c>
      <c r="BW9" s="44">
        <v>3.9634800000000001</v>
      </c>
      <c r="BX9" s="44"/>
      <c r="BY9" s="44"/>
      <c r="BZ9" s="44"/>
      <c r="CA9" s="44">
        <v>24.961980000000001</v>
      </c>
      <c r="CB9" s="44">
        <v>0.36259999999999998</v>
      </c>
      <c r="CC9" s="44">
        <v>0.64</v>
      </c>
      <c r="CD9" s="44">
        <v>26.092949999999998</v>
      </c>
      <c r="CE9" s="44">
        <v>426.50565999999998</v>
      </c>
      <c r="CF9" s="44">
        <v>11.143800000000001</v>
      </c>
      <c r="CG9" s="44">
        <v>155.02359999999999</v>
      </c>
      <c r="CH9" s="44">
        <v>17.752040000000001</v>
      </c>
      <c r="CI9" s="44"/>
      <c r="CJ9" s="44"/>
      <c r="CK9" s="44">
        <v>15.18535</v>
      </c>
      <c r="CL9" s="44">
        <v>4.9001999999999999</v>
      </c>
      <c r="CM9" s="44"/>
      <c r="CN9" s="44"/>
      <c r="CO9" s="44">
        <v>16.279669999999999</v>
      </c>
      <c r="CP9" s="44">
        <v>291.89999999999998</v>
      </c>
      <c r="CQ9" s="44"/>
      <c r="CR9" s="44">
        <v>40.820999999999998</v>
      </c>
      <c r="CS9" s="44"/>
      <c r="CT9" s="44">
        <v>33.374000000000002</v>
      </c>
    </row>
    <row r="10" spans="1:98" ht="15.6" x14ac:dyDescent="0.3">
      <c r="A10" s="1"/>
      <c r="B10" s="43" t="s">
        <v>784</v>
      </c>
      <c r="C10" s="44"/>
      <c r="D10" s="44"/>
      <c r="E10" s="44">
        <v>26.739239999999999</v>
      </c>
      <c r="F10" s="44">
        <v>12.395</v>
      </c>
      <c r="G10" s="44"/>
      <c r="H10" s="44"/>
      <c r="I10" s="44"/>
      <c r="J10" s="44"/>
      <c r="K10" s="44"/>
      <c r="L10" s="44">
        <v>11.206099999999999</v>
      </c>
      <c r="M10" s="44">
        <v>14.37025</v>
      </c>
      <c r="N10" s="44">
        <v>12.47</v>
      </c>
      <c r="O10" s="44">
        <v>31.006</v>
      </c>
      <c r="P10" s="44"/>
      <c r="Q10" s="44"/>
      <c r="R10" s="44">
        <v>35.482999999999997</v>
      </c>
      <c r="S10" s="44"/>
      <c r="T10" s="44">
        <v>58.017200000000003</v>
      </c>
      <c r="U10" s="44"/>
      <c r="V10" s="44">
        <v>9.8000000000000007</v>
      </c>
      <c r="W10" s="44"/>
      <c r="X10" s="44">
        <v>128.20703</v>
      </c>
      <c r="Y10" s="44"/>
      <c r="Z10" s="44">
        <v>8.4365900000000007</v>
      </c>
      <c r="AA10" s="44"/>
      <c r="AB10" s="44"/>
      <c r="AC10" s="44"/>
      <c r="AD10" s="44"/>
      <c r="AE10" s="44"/>
      <c r="AF10" s="44"/>
      <c r="AG10" s="44"/>
      <c r="AH10" s="44"/>
      <c r="AI10" s="44"/>
      <c r="AJ10" s="44">
        <v>5.31128</v>
      </c>
      <c r="AK10" s="44">
        <v>0</v>
      </c>
      <c r="AL10" s="44">
        <v>0.81289999999999996</v>
      </c>
      <c r="AM10" s="44">
        <v>53.387680000000003</v>
      </c>
      <c r="AN10" s="44">
        <v>129.81067999999999</v>
      </c>
      <c r="AO10" s="44">
        <v>28.779699999999998</v>
      </c>
      <c r="AP10" s="44">
        <v>0.64</v>
      </c>
      <c r="AQ10" s="44">
        <v>169.18</v>
      </c>
      <c r="AR10" s="44"/>
      <c r="AS10" s="44">
        <v>37.295479999999998</v>
      </c>
      <c r="AT10" s="44">
        <v>30.96</v>
      </c>
      <c r="AU10" s="44"/>
      <c r="AV10" s="44">
        <v>193.90172000000001</v>
      </c>
      <c r="AW10" s="44">
        <v>35.932899999999997</v>
      </c>
      <c r="AX10" s="44"/>
      <c r="AY10" s="44"/>
      <c r="AZ10" s="44"/>
      <c r="BA10" s="44">
        <v>1.2</v>
      </c>
      <c r="BB10" s="44"/>
      <c r="BC10" s="44">
        <v>72.470110000000005</v>
      </c>
      <c r="BD10" s="44"/>
      <c r="BE10" s="44">
        <v>20.3</v>
      </c>
      <c r="BF10" s="44"/>
      <c r="BG10" s="44"/>
      <c r="BH10" s="44"/>
      <c r="BI10" s="44">
        <v>17.606110000000001</v>
      </c>
      <c r="BJ10" s="44"/>
      <c r="BK10" s="44">
        <v>5.26112</v>
      </c>
      <c r="BL10" s="44"/>
      <c r="BM10" s="44">
        <v>6.4509999999999996</v>
      </c>
      <c r="BN10" s="44">
        <v>56.823</v>
      </c>
      <c r="BO10" s="44">
        <v>1.88</v>
      </c>
      <c r="BP10" s="44"/>
      <c r="BQ10" s="44"/>
      <c r="BR10" s="44">
        <v>5.0624000000000002</v>
      </c>
      <c r="BS10" s="44">
        <v>129.68096</v>
      </c>
      <c r="BT10" s="44">
        <v>8.7644500000000001</v>
      </c>
      <c r="BU10" s="44"/>
      <c r="BV10" s="44">
        <v>36.254899999999999</v>
      </c>
      <c r="BW10" s="44">
        <v>4.0072999999999999</v>
      </c>
      <c r="BX10" s="44"/>
      <c r="BY10" s="44"/>
      <c r="BZ10" s="44"/>
      <c r="CA10" s="44">
        <v>24.986090000000001</v>
      </c>
      <c r="CB10" s="44">
        <v>0.34949999999999998</v>
      </c>
      <c r="CC10" s="44">
        <v>0.60799999999999998</v>
      </c>
      <c r="CD10" s="44">
        <v>27.17493</v>
      </c>
      <c r="CE10" s="44">
        <v>422.09919000000002</v>
      </c>
      <c r="CF10" s="44">
        <v>11.2234</v>
      </c>
      <c r="CG10" s="44">
        <v>155.1669</v>
      </c>
      <c r="CH10" s="44">
        <v>18.138259999999999</v>
      </c>
      <c r="CI10" s="44"/>
      <c r="CJ10" s="44"/>
      <c r="CK10" s="44">
        <v>15.21302</v>
      </c>
      <c r="CL10" s="44">
        <v>4.9928400000000002</v>
      </c>
      <c r="CM10" s="44"/>
      <c r="CN10" s="44"/>
      <c r="CO10" s="44">
        <v>16.113029999999998</v>
      </c>
      <c r="CP10" s="44">
        <v>288.05</v>
      </c>
      <c r="CQ10" s="44"/>
      <c r="CR10" s="44">
        <v>41.231999999999999</v>
      </c>
      <c r="CS10" s="44"/>
      <c r="CT10" s="44">
        <v>34.5</v>
      </c>
    </row>
    <row r="11" spans="1:98" ht="15.6" x14ac:dyDescent="0.3">
      <c r="A11" s="1"/>
      <c r="B11" s="43" t="s">
        <v>785</v>
      </c>
      <c r="C11" s="44"/>
      <c r="D11" s="44"/>
      <c r="E11" s="44">
        <v>25.086089999999999</v>
      </c>
      <c r="F11" s="44">
        <v>12.319000000000001</v>
      </c>
      <c r="G11" s="44"/>
      <c r="H11" s="44"/>
      <c r="I11" s="44"/>
      <c r="J11" s="44"/>
      <c r="K11" s="44"/>
      <c r="L11" s="44">
        <v>10.7639</v>
      </c>
      <c r="M11" s="44">
        <v>14.40957</v>
      </c>
      <c r="N11" s="44">
        <v>12.77</v>
      </c>
      <c r="O11" s="44">
        <v>30.61</v>
      </c>
      <c r="P11" s="44"/>
      <c r="Q11" s="44"/>
      <c r="R11" s="44">
        <v>35.387999999999998</v>
      </c>
      <c r="S11" s="44"/>
      <c r="T11" s="44">
        <v>58.195900000000002</v>
      </c>
      <c r="U11" s="44"/>
      <c r="V11" s="44">
        <v>9.8000000000000007</v>
      </c>
      <c r="W11" s="44"/>
      <c r="X11" s="44">
        <v>113.57306</v>
      </c>
      <c r="Y11" s="44"/>
      <c r="Z11" s="44">
        <v>8.2414100000000001</v>
      </c>
      <c r="AA11" s="44"/>
      <c r="AB11" s="44"/>
      <c r="AC11" s="44"/>
      <c r="AD11" s="44"/>
      <c r="AE11" s="44"/>
      <c r="AF11" s="44"/>
      <c r="AG11" s="44"/>
      <c r="AH11" s="44"/>
      <c r="AI11" s="44"/>
      <c r="AJ11" s="44">
        <v>5.2735900000000004</v>
      </c>
      <c r="AK11" s="44">
        <v>0</v>
      </c>
      <c r="AL11" s="44">
        <v>0.78310000000000002</v>
      </c>
      <c r="AM11" s="44">
        <v>53.728479999999998</v>
      </c>
      <c r="AN11" s="44">
        <v>128.70634000000001</v>
      </c>
      <c r="AO11" s="44">
        <v>27.715800000000002</v>
      </c>
      <c r="AP11" s="44">
        <v>0.44</v>
      </c>
      <c r="AQ11" s="44">
        <v>168.63</v>
      </c>
      <c r="AR11" s="44"/>
      <c r="AS11" s="44">
        <v>37.823120000000003</v>
      </c>
      <c r="AT11" s="44">
        <v>31.31</v>
      </c>
      <c r="AU11" s="44"/>
      <c r="AV11" s="44">
        <v>194.04678999999999</v>
      </c>
      <c r="AW11" s="44">
        <v>36.519199999999998</v>
      </c>
      <c r="AX11" s="44"/>
      <c r="AY11" s="44"/>
      <c r="AZ11" s="44"/>
      <c r="BA11" s="44">
        <v>1.2</v>
      </c>
      <c r="BB11" s="44"/>
      <c r="BC11" s="44">
        <v>72.581190000000007</v>
      </c>
      <c r="BD11" s="44"/>
      <c r="BE11" s="44">
        <v>20.3</v>
      </c>
      <c r="BF11" s="44"/>
      <c r="BG11" s="44"/>
      <c r="BH11" s="44"/>
      <c r="BI11" s="44">
        <v>17.451360000000001</v>
      </c>
      <c r="BJ11" s="44"/>
      <c r="BK11" s="44">
        <v>5.07646</v>
      </c>
      <c r="BL11" s="44"/>
      <c r="BM11" s="44">
        <v>6.2510000000000003</v>
      </c>
      <c r="BN11" s="44">
        <v>57.558999999999997</v>
      </c>
      <c r="BO11" s="44">
        <v>1.82</v>
      </c>
      <c r="BP11" s="44"/>
      <c r="BQ11" s="44"/>
      <c r="BR11" s="44">
        <v>5.2065999999999999</v>
      </c>
      <c r="BS11" s="44">
        <v>131.40994000000001</v>
      </c>
      <c r="BT11" s="44">
        <v>11.63513</v>
      </c>
      <c r="BU11" s="44"/>
      <c r="BV11" s="44">
        <v>35.510399999999997</v>
      </c>
      <c r="BW11" s="44">
        <v>3.7307000000000001</v>
      </c>
      <c r="BX11" s="44"/>
      <c r="BY11" s="44"/>
      <c r="BZ11" s="44"/>
      <c r="CA11" s="44">
        <v>25.019030000000001</v>
      </c>
      <c r="CB11" s="44">
        <v>0.34379999999999999</v>
      </c>
      <c r="CC11" s="44">
        <v>0.64500000000000002</v>
      </c>
      <c r="CD11" s="44">
        <v>28.305479999999999</v>
      </c>
      <c r="CE11" s="44">
        <v>428.48746999999997</v>
      </c>
      <c r="CF11" s="44">
        <v>11.444599999999999</v>
      </c>
      <c r="CG11" s="44">
        <v>150.3236</v>
      </c>
      <c r="CH11" s="44">
        <v>17.895869999999999</v>
      </c>
      <c r="CI11" s="44"/>
      <c r="CJ11" s="44"/>
      <c r="CK11" s="44">
        <v>15.32527</v>
      </c>
      <c r="CL11" s="44">
        <v>4.9380699999999997</v>
      </c>
      <c r="CM11" s="44"/>
      <c r="CN11" s="44"/>
      <c r="CO11" s="44">
        <v>16.236830000000001</v>
      </c>
      <c r="CP11" s="44">
        <v>285.07</v>
      </c>
      <c r="CQ11" s="44"/>
      <c r="CR11" s="44">
        <v>40.935000000000002</v>
      </c>
      <c r="CS11" s="44"/>
      <c r="CT11" s="44">
        <v>36.444000000000003</v>
      </c>
    </row>
    <row r="12" spans="1:98" ht="15.6" x14ac:dyDescent="0.3">
      <c r="A12" s="1"/>
      <c r="B12" s="43" t="s">
        <v>786</v>
      </c>
      <c r="C12" s="44"/>
      <c r="D12" s="44"/>
      <c r="E12" s="44">
        <v>26.484249999999999</v>
      </c>
      <c r="F12" s="44">
        <v>12.609</v>
      </c>
      <c r="G12" s="44"/>
      <c r="H12" s="44"/>
      <c r="I12" s="44"/>
      <c r="J12" s="44"/>
      <c r="K12" s="44"/>
      <c r="L12" s="44">
        <v>10.478400000000001</v>
      </c>
      <c r="M12" s="44">
        <v>14.628909999999999</v>
      </c>
      <c r="N12" s="44">
        <v>12.93</v>
      </c>
      <c r="O12" s="44">
        <v>30.678000000000001</v>
      </c>
      <c r="P12" s="44"/>
      <c r="Q12" s="44"/>
      <c r="R12" s="44">
        <v>35.401000000000003</v>
      </c>
      <c r="S12" s="44"/>
      <c r="T12" s="44">
        <v>53.370600000000003</v>
      </c>
      <c r="U12" s="44"/>
      <c r="V12" s="44">
        <v>9.9</v>
      </c>
      <c r="W12" s="44"/>
      <c r="X12" s="44">
        <v>108.40338</v>
      </c>
      <c r="Y12" s="44"/>
      <c r="Z12" s="44">
        <v>8.2282100000000007</v>
      </c>
      <c r="AA12" s="44"/>
      <c r="AB12" s="44"/>
      <c r="AC12" s="44"/>
      <c r="AD12" s="44"/>
      <c r="AE12" s="44"/>
      <c r="AF12" s="44"/>
      <c r="AG12" s="44"/>
      <c r="AH12" s="44"/>
      <c r="AI12" s="44"/>
      <c r="AJ12" s="44">
        <v>5.2218400000000003</v>
      </c>
      <c r="AK12" s="44">
        <v>0</v>
      </c>
      <c r="AL12" s="44">
        <v>0.75349999999999995</v>
      </c>
      <c r="AM12" s="44">
        <v>53.122619999999998</v>
      </c>
      <c r="AN12" s="44">
        <v>130.172</v>
      </c>
      <c r="AO12" s="44">
        <v>28.628499999999999</v>
      </c>
      <c r="AP12" s="44">
        <v>0.41</v>
      </c>
      <c r="AQ12" s="44">
        <v>167.44</v>
      </c>
      <c r="AR12" s="44"/>
      <c r="AS12" s="44">
        <v>37.999540000000003</v>
      </c>
      <c r="AT12" s="44">
        <v>31.14</v>
      </c>
      <c r="AU12" s="44"/>
      <c r="AV12" s="44">
        <v>193.93892</v>
      </c>
      <c r="AW12" s="44">
        <v>36.542400000000001</v>
      </c>
      <c r="AX12" s="44"/>
      <c r="AY12" s="44"/>
      <c r="AZ12" s="44"/>
      <c r="BA12" s="44">
        <v>1.2</v>
      </c>
      <c r="BB12" s="44"/>
      <c r="BC12" s="44">
        <v>72.550049999999999</v>
      </c>
      <c r="BD12" s="44"/>
      <c r="BE12" s="44">
        <v>20.3</v>
      </c>
      <c r="BF12" s="44"/>
      <c r="BG12" s="44"/>
      <c r="BH12" s="44"/>
      <c r="BI12" s="44">
        <v>17.298310000000001</v>
      </c>
      <c r="BJ12" s="44"/>
      <c r="BK12" s="44">
        <v>5.1832799999999999</v>
      </c>
      <c r="BL12" s="44"/>
      <c r="BM12" s="44">
        <v>6.5410000000000004</v>
      </c>
      <c r="BN12" s="44">
        <v>56.893000000000001</v>
      </c>
      <c r="BO12" s="44">
        <v>1.99</v>
      </c>
      <c r="BP12" s="44"/>
      <c r="BQ12" s="44"/>
      <c r="BR12" s="44">
        <v>5.3034999999999997</v>
      </c>
      <c r="BS12" s="44">
        <v>131.00702000000001</v>
      </c>
      <c r="BT12" s="44">
        <v>12.33259</v>
      </c>
      <c r="BU12" s="44"/>
      <c r="BV12" s="44">
        <v>34.306100000000001</v>
      </c>
      <c r="BW12" s="44">
        <v>3.87202</v>
      </c>
      <c r="BX12" s="44"/>
      <c r="BY12" s="44"/>
      <c r="BZ12" s="44"/>
      <c r="CA12" s="44">
        <v>24.982759999999999</v>
      </c>
      <c r="CB12" s="44">
        <v>0.3377</v>
      </c>
      <c r="CC12" s="44">
        <v>0.60499999999999998</v>
      </c>
      <c r="CD12" s="44">
        <v>27.92755</v>
      </c>
      <c r="CE12" s="44">
        <v>426.8313</v>
      </c>
      <c r="CF12" s="44">
        <v>11.4291</v>
      </c>
      <c r="CG12" s="44">
        <v>153.05170000000001</v>
      </c>
      <c r="CH12" s="44">
        <v>18.079989999999999</v>
      </c>
      <c r="CI12" s="44"/>
      <c r="CJ12" s="44"/>
      <c r="CK12" s="44">
        <v>16.671420000000001</v>
      </c>
      <c r="CL12" s="44">
        <v>4.6785600000000001</v>
      </c>
      <c r="CM12" s="44"/>
      <c r="CN12" s="44"/>
      <c r="CO12" s="44">
        <v>16.422350000000002</v>
      </c>
      <c r="CP12" s="44">
        <v>283.5</v>
      </c>
      <c r="CQ12" s="44"/>
      <c r="CR12" s="44">
        <v>41.024999999999999</v>
      </c>
      <c r="CS12" s="44"/>
      <c r="CT12" s="44">
        <v>38.39</v>
      </c>
    </row>
    <row r="13" spans="1:98" ht="15.6" x14ac:dyDescent="0.3">
      <c r="A13" s="1"/>
      <c r="B13" s="43" t="s">
        <v>787</v>
      </c>
      <c r="C13" s="44"/>
      <c r="D13" s="44"/>
      <c r="E13" s="44">
        <v>26.3918</v>
      </c>
      <c r="F13" s="44">
        <v>12.797000000000001</v>
      </c>
      <c r="G13" s="44"/>
      <c r="H13" s="44"/>
      <c r="I13" s="44"/>
      <c r="J13" s="44"/>
      <c r="K13" s="44"/>
      <c r="L13" s="44">
        <v>10.899800000000001</v>
      </c>
      <c r="M13" s="44">
        <v>14.29045</v>
      </c>
      <c r="N13" s="44">
        <v>13.03</v>
      </c>
      <c r="O13" s="44">
        <v>30.347999999999999</v>
      </c>
      <c r="P13" s="44"/>
      <c r="Q13" s="44"/>
      <c r="R13" s="44">
        <v>35.631</v>
      </c>
      <c r="S13" s="44"/>
      <c r="T13" s="44">
        <v>48.513599999999997</v>
      </c>
      <c r="U13" s="44"/>
      <c r="V13" s="44">
        <v>10</v>
      </c>
      <c r="W13" s="44"/>
      <c r="X13" s="44">
        <v>138.49973</v>
      </c>
      <c r="Y13" s="44"/>
      <c r="Z13" s="44">
        <v>8.4001599999999996</v>
      </c>
      <c r="AA13" s="44"/>
      <c r="AB13" s="44"/>
      <c r="AC13" s="44"/>
      <c r="AD13" s="44"/>
      <c r="AE13" s="44"/>
      <c r="AF13" s="44"/>
      <c r="AG13" s="44"/>
      <c r="AH13" s="44"/>
      <c r="AI13" s="44"/>
      <c r="AJ13" s="44">
        <v>4.8159200000000002</v>
      </c>
      <c r="AK13" s="44">
        <v>0</v>
      </c>
      <c r="AL13" s="44">
        <v>0.75080000000000002</v>
      </c>
      <c r="AM13" s="44">
        <v>52.949069999999999</v>
      </c>
      <c r="AN13" s="44">
        <v>128.03835000000001</v>
      </c>
      <c r="AO13" s="44">
        <v>27.854700000000001</v>
      </c>
      <c r="AP13" s="44">
        <v>0.67</v>
      </c>
      <c r="AQ13" s="44">
        <v>170.05</v>
      </c>
      <c r="AR13" s="44"/>
      <c r="AS13" s="44">
        <v>38.151539999999997</v>
      </c>
      <c r="AT13" s="44">
        <v>34.369999999999997</v>
      </c>
      <c r="AU13" s="44"/>
      <c r="AV13" s="44">
        <v>193.59354999999999</v>
      </c>
      <c r="AW13" s="44">
        <v>37.180300000000003</v>
      </c>
      <c r="AX13" s="44"/>
      <c r="AY13" s="44"/>
      <c r="AZ13" s="44"/>
      <c r="BA13" s="44">
        <v>1.1000000000000001</v>
      </c>
      <c r="BB13" s="44"/>
      <c r="BC13" s="44">
        <v>72.449870000000004</v>
      </c>
      <c r="BD13" s="44"/>
      <c r="BE13" s="44">
        <v>20.3</v>
      </c>
      <c r="BF13" s="44"/>
      <c r="BG13" s="44"/>
      <c r="BH13" s="44"/>
      <c r="BI13" s="44">
        <v>16.958269999999999</v>
      </c>
      <c r="BJ13" s="44"/>
      <c r="BK13" s="44">
        <v>5.1153599999999999</v>
      </c>
      <c r="BL13" s="44"/>
      <c r="BM13" s="44">
        <v>6.5209999999999999</v>
      </c>
      <c r="BN13" s="44">
        <v>56.228000000000002</v>
      </c>
      <c r="BO13" s="44">
        <v>2.31</v>
      </c>
      <c r="BP13" s="44"/>
      <c r="BQ13" s="44"/>
      <c r="BR13" s="44">
        <v>5.3727999999999998</v>
      </c>
      <c r="BS13" s="44">
        <v>129.46446</v>
      </c>
      <c r="BT13" s="44">
        <v>11.509650000000001</v>
      </c>
      <c r="BU13" s="44"/>
      <c r="BV13" s="44">
        <v>33.878399999999999</v>
      </c>
      <c r="BW13" s="44">
        <v>3.9659300000000002</v>
      </c>
      <c r="BX13" s="44"/>
      <c r="BY13" s="44"/>
      <c r="BZ13" s="44"/>
      <c r="CA13" s="44">
        <v>24.97146</v>
      </c>
      <c r="CB13" s="44">
        <v>0.33379999999999999</v>
      </c>
      <c r="CC13" s="44">
        <v>0.60699999999999998</v>
      </c>
      <c r="CD13" s="44">
        <v>27.5242</v>
      </c>
      <c r="CE13" s="44">
        <v>426.77136999999999</v>
      </c>
      <c r="CF13" s="44">
        <v>11.4605</v>
      </c>
      <c r="CG13" s="44">
        <v>153.96860000000001</v>
      </c>
      <c r="CH13" s="44">
        <v>17.509180000000001</v>
      </c>
      <c r="CI13" s="44"/>
      <c r="CJ13" s="44"/>
      <c r="CK13" s="44">
        <v>16.815539999999999</v>
      </c>
      <c r="CL13" s="44">
        <v>4.6514300000000004</v>
      </c>
      <c r="CM13" s="44"/>
      <c r="CN13" s="44"/>
      <c r="CO13" s="44">
        <v>17.032489999999999</v>
      </c>
      <c r="CP13" s="44">
        <v>289.45999999999998</v>
      </c>
      <c r="CQ13" s="44"/>
      <c r="CR13" s="44">
        <v>40.841999999999999</v>
      </c>
      <c r="CS13" s="44"/>
      <c r="CT13" s="44">
        <v>38.366999999999997</v>
      </c>
    </row>
    <row r="14" spans="1:98" ht="15.6" x14ac:dyDescent="0.3">
      <c r="A14" s="1"/>
      <c r="B14" s="43" t="s">
        <v>788</v>
      </c>
      <c r="C14" s="44"/>
      <c r="D14" s="44"/>
      <c r="E14" s="44">
        <v>23.955590000000001</v>
      </c>
      <c r="F14" s="44">
        <v>12.49</v>
      </c>
      <c r="G14" s="44"/>
      <c r="H14" s="44"/>
      <c r="I14" s="44"/>
      <c r="J14" s="44"/>
      <c r="K14" s="44"/>
      <c r="L14" s="44">
        <v>10.4541</v>
      </c>
      <c r="M14" s="44">
        <v>14.83216</v>
      </c>
      <c r="N14" s="44">
        <v>12.92</v>
      </c>
      <c r="O14" s="44">
        <v>29.835999999999999</v>
      </c>
      <c r="P14" s="44"/>
      <c r="Q14" s="44"/>
      <c r="R14" s="44">
        <v>35.906999999999996</v>
      </c>
      <c r="S14" s="44"/>
      <c r="T14" s="44">
        <v>53.209000000000003</v>
      </c>
      <c r="U14" s="44"/>
      <c r="V14" s="44">
        <v>9.9</v>
      </c>
      <c r="W14" s="44"/>
      <c r="X14" s="44">
        <v>110.76479999999999</v>
      </c>
      <c r="Y14" s="44"/>
      <c r="Z14" s="44">
        <v>8.3604699999999994</v>
      </c>
      <c r="AA14" s="44"/>
      <c r="AB14" s="44"/>
      <c r="AC14" s="44"/>
      <c r="AD14" s="44"/>
      <c r="AE14" s="44"/>
      <c r="AF14" s="44"/>
      <c r="AG14" s="44"/>
      <c r="AH14" s="44"/>
      <c r="AI14" s="44"/>
      <c r="AJ14" s="44">
        <v>5.0571900000000003</v>
      </c>
      <c r="AK14" s="44">
        <v>0</v>
      </c>
      <c r="AL14" s="44">
        <v>0.72729999999999995</v>
      </c>
      <c r="AM14" s="44">
        <v>52.523000000000003</v>
      </c>
      <c r="AN14" s="44">
        <v>127.65372000000001</v>
      </c>
      <c r="AO14" s="44">
        <v>28.4331</v>
      </c>
      <c r="AP14" s="44">
        <v>0.48</v>
      </c>
      <c r="AQ14" s="44">
        <v>171.99</v>
      </c>
      <c r="AR14" s="44"/>
      <c r="AS14" s="44">
        <v>37.635249999999999</v>
      </c>
      <c r="AT14" s="44">
        <v>33.68</v>
      </c>
      <c r="AU14" s="44"/>
      <c r="AV14" s="44">
        <v>193.30184</v>
      </c>
      <c r="AW14" s="44">
        <v>36.942</v>
      </c>
      <c r="AX14" s="44"/>
      <c r="AY14" s="44"/>
      <c r="AZ14" s="44"/>
      <c r="BA14" s="44">
        <v>1.1000000000000001</v>
      </c>
      <c r="BB14" s="44"/>
      <c r="BC14" s="44">
        <v>72.240229999999997</v>
      </c>
      <c r="BD14" s="44"/>
      <c r="BE14" s="44">
        <v>20.3</v>
      </c>
      <c r="BF14" s="44"/>
      <c r="BG14" s="44"/>
      <c r="BH14" s="44"/>
      <c r="BI14" s="44">
        <v>17.229970000000002</v>
      </c>
      <c r="BJ14" s="44"/>
      <c r="BK14" s="44">
        <v>5.0585100000000001</v>
      </c>
      <c r="BL14" s="44"/>
      <c r="BM14" s="44">
        <v>6.5110000000000001</v>
      </c>
      <c r="BN14" s="44">
        <v>56.616999999999997</v>
      </c>
      <c r="BO14" s="44">
        <v>2.2400000000000002</v>
      </c>
      <c r="BP14" s="44"/>
      <c r="BQ14" s="44"/>
      <c r="BR14" s="44">
        <v>5.3117000000000001</v>
      </c>
      <c r="BS14" s="44">
        <v>129.86613</v>
      </c>
      <c r="BT14" s="44">
        <v>10.912739999999999</v>
      </c>
      <c r="BU14" s="44"/>
      <c r="BV14" s="44">
        <v>34.004100000000001</v>
      </c>
      <c r="BW14" s="44">
        <v>4.0273599999999998</v>
      </c>
      <c r="BX14" s="44"/>
      <c r="BY14" s="44"/>
      <c r="BZ14" s="44"/>
      <c r="CA14" s="44">
        <v>24.943560000000002</v>
      </c>
      <c r="CB14" s="44">
        <v>0.32269999999999999</v>
      </c>
      <c r="CC14" s="44">
        <v>0.61</v>
      </c>
      <c r="CD14" s="44">
        <v>27.773910000000001</v>
      </c>
      <c r="CE14" s="44">
        <v>410.85682000000003</v>
      </c>
      <c r="CF14" s="44">
        <v>11.0245</v>
      </c>
      <c r="CG14" s="44">
        <v>156.40260000000001</v>
      </c>
      <c r="CH14" s="44">
        <v>17.728899999999999</v>
      </c>
      <c r="CI14" s="44"/>
      <c r="CJ14" s="44"/>
      <c r="CK14" s="44">
        <v>17.269410000000001</v>
      </c>
      <c r="CL14" s="44">
        <v>4.6502299999999996</v>
      </c>
      <c r="CM14" s="44"/>
      <c r="CN14" s="44"/>
      <c r="CO14" s="44">
        <v>17.009499999999999</v>
      </c>
      <c r="CP14" s="44">
        <v>279.11</v>
      </c>
      <c r="CQ14" s="44"/>
      <c r="CR14" s="44">
        <v>40.33</v>
      </c>
      <c r="CS14" s="44"/>
      <c r="CT14" s="44">
        <v>38.481000000000002</v>
      </c>
    </row>
    <row r="15" spans="1:98" ht="15.6" x14ac:dyDescent="0.3">
      <c r="A15" s="1"/>
      <c r="B15" s="43" t="s">
        <v>789</v>
      </c>
      <c r="C15" s="44"/>
      <c r="D15" s="44"/>
      <c r="E15" s="44">
        <v>24.99314</v>
      </c>
      <c r="F15" s="44">
        <v>12.347</v>
      </c>
      <c r="G15" s="44"/>
      <c r="H15" s="44"/>
      <c r="I15" s="44"/>
      <c r="J15" s="44"/>
      <c r="K15" s="44"/>
      <c r="L15" s="44">
        <v>10.3527</v>
      </c>
      <c r="M15" s="44">
        <v>15.03576</v>
      </c>
      <c r="N15" s="44">
        <v>12.92</v>
      </c>
      <c r="O15" s="44">
        <v>30.013999999999999</v>
      </c>
      <c r="P15" s="44"/>
      <c r="Q15" s="44"/>
      <c r="R15" s="44">
        <v>36.344000000000001</v>
      </c>
      <c r="S15" s="44"/>
      <c r="T15" s="44">
        <v>46.596600000000002</v>
      </c>
      <c r="U15" s="44"/>
      <c r="V15" s="44">
        <v>10</v>
      </c>
      <c r="W15" s="44"/>
      <c r="X15" s="44">
        <v>116.01441</v>
      </c>
      <c r="Y15" s="44"/>
      <c r="Z15" s="44">
        <v>8.18703</v>
      </c>
      <c r="AA15" s="44"/>
      <c r="AB15" s="44"/>
      <c r="AC15" s="44"/>
      <c r="AD15" s="44"/>
      <c r="AE15" s="44"/>
      <c r="AF15" s="44"/>
      <c r="AG15" s="44"/>
      <c r="AH15" s="44"/>
      <c r="AI15" s="44"/>
      <c r="AJ15" s="44">
        <v>5.19055</v>
      </c>
      <c r="AK15" s="44">
        <v>0</v>
      </c>
      <c r="AL15" s="44">
        <v>0.72319999999999995</v>
      </c>
      <c r="AM15" s="44">
        <v>52.124679999999998</v>
      </c>
      <c r="AN15" s="44">
        <v>127.57866</v>
      </c>
      <c r="AO15" s="44">
        <v>27.995000000000001</v>
      </c>
      <c r="AP15" s="44">
        <v>0.18</v>
      </c>
      <c r="AQ15" s="44">
        <v>170.05</v>
      </c>
      <c r="AR15" s="44"/>
      <c r="AS15" s="44">
        <v>38.13749</v>
      </c>
      <c r="AT15" s="44">
        <v>34.049999999999997</v>
      </c>
      <c r="AU15" s="44"/>
      <c r="AV15" s="44">
        <v>193.34954999999999</v>
      </c>
      <c r="AW15" s="44">
        <v>37.203800000000001</v>
      </c>
      <c r="AX15" s="44"/>
      <c r="AY15" s="44"/>
      <c r="AZ15" s="44"/>
      <c r="BA15" s="44">
        <v>1.1000000000000001</v>
      </c>
      <c r="BB15" s="44"/>
      <c r="BC15" s="44">
        <v>72.145039999999995</v>
      </c>
      <c r="BD15" s="44"/>
      <c r="BE15" s="44">
        <v>20.3</v>
      </c>
      <c r="BF15" s="44"/>
      <c r="BG15" s="44"/>
      <c r="BH15" s="44"/>
      <c r="BI15" s="44">
        <v>17.098130000000001</v>
      </c>
      <c r="BJ15" s="44"/>
      <c r="BK15" s="44">
        <v>5.3132999999999999</v>
      </c>
      <c r="BL15" s="44"/>
      <c r="BM15" s="44">
        <v>6.891</v>
      </c>
      <c r="BN15" s="44">
        <v>57.18</v>
      </c>
      <c r="BO15" s="44">
        <v>2.2200000000000002</v>
      </c>
      <c r="BP15" s="44"/>
      <c r="BQ15" s="44"/>
      <c r="BR15" s="44">
        <v>5.3681000000000001</v>
      </c>
      <c r="BS15" s="44">
        <v>131.40749</v>
      </c>
      <c r="BT15" s="44">
        <v>11.36078</v>
      </c>
      <c r="BU15" s="44"/>
      <c r="BV15" s="44">
        <v>33.445300000000003</v>
      </c>
      <c r="BW15" s="44">
        <v>3.8865599999999998</v>
      </c>
      <c r="BX15" s="44"/>
      <c r="BY15" s="44"/>
      <c r="BZ15" s="44"/>
      <c r="CA15" s="44">
        <v>24.83465</v>
      </c>
      <c r="CB15" s="44">
        <v>0.31979999999999997</v>
      </c>
      <c r="CC15" s="44">
        <v>0.65700000000000003</v>
      </c>
      <c r="CD15" s="44">
        <v>27.139330000000001</v>
      </c>
      <c r="CE15" s="44">
        <v>419.36049000000003</v>
      </c>
      <c r="CF15" s="44">
        <v>11.102</v>
      </c>
      <c r="CG15" s="44">
        <v>155.34129999999999</v>
      </c>
      <c r="CH15" s="44">
        <v>17.529710000000001</v>
      </c>
      <c r="CI15" s="44"/>
      <c r="CJ15" s="44"/>
      <c r="CK15" s="44">
        <v>16.983280000000001</v>
      </c>
      <c r="CL15" s="44">
        <v>4.7319699999999996</v>
      </c>
      <c r="CM15" s="44"/>
      <c r="CN15" s="44"/>
      <c r="CO15" s="44">
        <v>16.152519999999999</v>
      </c>
      <c r="CP15" s="44">
        <v>276.07</v>
      </c>
      <c r="CQ15" s="44"/>
      <c r="CR15" s="44">
        <v>40.481999999999999</v>
      </c>
      <c r="CS15" s="44"/>
      <c r="CT15" s="44">
        <v>37.47</v>
      </c>
    </row>
    <row r="16" spans="1:98" ht="15.6" x14ac:dyDescent="0.3">
      <c r="A16" s="1"/>
      <c r="B16" s="43" t="s">
        <v>790</v>
      </c>
      <c r="C16" s="44"/>
      <c r="D16" s="44"/>
      <c r="E16" s="44">
        <v>25.012989999999999</v>
      </c>
      <c r="F16" s="44">
        <v>12.327999999999999</v>
      </c>
      <c r="G16" s="44"/>
      <c r="H16" s="44"/>
      <c r="I16" s="44"/>
      <c r="J16" s="44"/>
      <c r="K16" s="44"/>
      <c r="L16" s="44">
        <v>10.588699999999999</v>
      </c>
      <c r="M16" s="44">
        <v>16.105119999999999</v>
      </c>
      <c r="N16" s="44">
        <v>12.87</v>
      </c>
      <c r="O16" s="44">
        <v>30.794</v>
      </c>
      <c r="P16" s="44"/>
      <c r="Q16" s="44"/>
      <c r="R16" s="44">
        <v>37.350999999999999</v>
      </c>
      <c r="S16" s="44"/>
      <c r="T16" s="44">
        <v>40.964700000000001</v>
      </c>
      <c r="U16" s="44"/>
      <c r="V16" s="44">
        <v>9.9</v>
      </c>
      <c r="W16" s="44"/>
      <c r="X16" s="44">
        <v>137.63523000000001</v>
      </c>
      <c r="Y16" s="44"/>
      <c r="Z16" s="44">
        <v>8.2092899999999993</v>
      </c>
      <c r="AA16" s="44"/>
      <c r="AB16" s="44"/>
      <c r="AC16" s="44"/>
      <c r="AD16" s="44"/>
      <c r="AE16" s="44"/>
      <c r="AF16" s="44"/>
      <c r="AG16" s="44"/>
      <c r="AH16" s="44"/>
      <c r="AI16" s="44"/>
      <c r="AJ16" s="44">
        <v>5.2815200000000004</v>
      </c>
      <c r="AK16" s="44">
        <v>0</v>
      </c>
      <c r="AL16" s="44">
        <v>0.71709999999999996</v>
      </c>
      <c r="AM16" s="44">
        <v>51.891919999999999</v>
      </c>
      <c r="AN16" s="44">
        <v>127.86668</v>
      </c>
      <c r="AO16" s="44">
        <v>27.8109</v>
      </c>
      <c r="AP16" s="44">
        <v>1.65</v>
      </c>
      <c r="AQ16" s="44">
        <v>169.19</v>
      </c>
      <c r="AR16" s="44"/>
      <c r="AS16" s="44">
        <v>38.549570000000003</v>
      </c>
      <c r="AT16" s="44">
        <v>34.32</v>
      </c>
      <c r="AU16" s="44"/>
      <c r="AV16" s="44">
        <v>193.0487</v>
      </c>
      <c r="AW16" s="44">
        <v>37.230499999999999</v>
      </c>
      <c r="AX16" s="44"/>
      <c r="AY16" s="44"/>
      <c r="AZ16" s="44"/>
      <c r="BA16" s="44">
        <v>1.2</v>
      </c>
      <c r="BB16" s="44"/>
      <c r="BC16" s="44">
        <v>71.396619999999999</v>
      </c>
      <c r="BD16" s="44"/>
      <c r="BE16" s="44">
        <v>20.3</v>
      </c>
      <c r="BF16" s="44"/>
      <c r="BG16" s="44"/>
      <c r="BH16" s="44"/>
      <c r="BI16" s="44">
        <v>17.23499</v>
      </c>
      <c r="BJ16" s="44"/>
      <c r="BK16" s="44">
        <v>5.2410600000000001</v>
      </c>
      <c r="BL16" s="44"/>
      <c r="BM16" s="44">
        <v>6.5119999999999996</v>
      </c>
      <c r="BN16" s="44">
        <v>57.188000000000002</v>
      </c>
      <c r="BO16" s="44">
        <v>2.09</v>
      </c>
      <c r="BP16" s="44"/>
      <c r="BQ16" s="44"/>
      <c r="BR16" s="44">
        <v>5.3460000000000001</v>
      </c>
      <c r="BS16" s="44">
        <v>133.32982999999999</v>
      </c>
      <c r="BT16" s="44">
        <v>10.733610000000001</v>
      </c>
      <c r="BU16" s="44"/>
      <c r="BV16" s="44">
        <v>33.337200000000003</v>
      </c>
      <c r="BW16" s="44">
        <v>3.9036599999999999</v>
      </c>
      <c r="BX16" s="44"/>
      <c r="BY16" s="44"/>
      <c r="BZ16" s="44"/>
      <c r="CA16" s="44">
        <v>24.829899999999999</v>
      </c>
      <c r="CB16" s="44">
        <v>0.30690000000000001</v>
      </c>
      <c r="CC16" s="44">
        <v>0.624</v>
      </c>
      <c r="CD16" s="44">
        <v>25.710619999999999</v>
      </c>
      <c r="CE16" s="44">
        <v>423.34586999999999</v>
      </c>
      <c r="CF16" s="44">
        <v>11.263400000000001</v>
      </c>
      <c r="CG16" s="44">
        <v>149.02879999999999</v>
      </c>
      <c r="CH16" s="44">
        <v>17.123899999999999</v>
      </c>
      <c r="CI16" s="44"/>
      <c r="CJ16" s="44"/>
      <c r="CK16" s="44">
        <v>16.041699999999999</v>
      </c>
      <c r="CL16" s="44">
        <v>4.6226200000000004</v>
      </c>
      <c r="CM16" s="44"/>
      <c r="CN16" s="44"/>
      <c r="CO16" s="44">
        <v>16.66029</v>
      </c>
      <c r="CP16" s="44">
        <v>285.48</v>
      </c>
      <c r="CQ16" s="44"/>
      <c r="CR16" s="44">
        <v>40.765000000000001</v>
      </c>
      <c r="CS16" s="44"/>
      <c r="CT16" s="44">
        <v>38.131999999999998</v>
      </c>
    </row>
    <row r="17" spans="1:98" ht="15.6" x14ac:dyDescent="0.3">
      <c r="A17" s="1"/>
      <c r="B17" s="43" t="s">
        <v>791</v>
      </c>
      <c r="C17" s="44"/>
      <c r="D17" s="44"/>
      <c r="E17" s="44">
        <v>26.100770000000001</v>
      </c>
      <c r="F17" s="44">
        <v>11.888</v>
      </c>
      <c r="G17" s="44"/>
      <c r="H17" s="44"/>
      <c r="I17" s="44"/>
      <c r="J17" s="44"/>
      <c r="K17" s="44"/>
      <c r="L17" s="44">
        <v>10.984999999999999</v>
      </c>
      <c r="M17" s="44">
        <v>15.7502</v>
      </c>
      <c r="N17" s="44">
        <v>12.97</v>
      </c>
      <c r="O17" s="44">
        <v>31.5</v>
      </c>
      <c r="P17" s="44"/>
      <c r="Q17" s="44"/>
      <c r="R17" s="44">
        <v>36.546999999999997</v>
      </c>
      <c r="S17" s="44"/>
      <c r="T17" s="44">
        <v>48.8352</v>
      </c>
      <c r="U17" s="44"/>
      <c r="V17" s="44">
        <v>9.9</v>
      </c>
      <c r="W17" s="44"/>
      <c r="X17" s="44">
        <v>134.59045</v>
      </c>
      <c r="Y17" s="44"/>
      <c r="Z17" s="44">
        <v>8.2219499999999996</v>
      </c>
      <c r="AA17" s="44"/>
      <c r="AB17" s="44"/>
      <c r="AC17" s="44"/>
      <c r="AD17" s="44"/>
      <c r="AE17" s="44"/>
      <c r="AF17" s="44"/>
      <c r="AG17" s="44"/>
      <c r="AH17" s="44"/>
      <c r="AI17" s="44"/>
      <c r="AJ17" s="44">
        <v>5.03627</v>
      </c>
      <c r="AK17" s="44">
        <v>0</v>
      </c>
      <c r="AL17" s="44">
        <v>0.71460000000000001</v>
      </c>
      <c r="AM17" s="44">
        <v>51.85839</v>
      </c>
      <c r="AN17" s="44">
        <v>128.45389</v>
      </c>
      <c r="AO17" s="44">
        <v>28.263100000000001</v>
      </c>
      <c r="AP17" s="44">
        <v>2.1</v>
      </c>
      <c r="AQ17" s="44">
        <v>170.19</v>
      </c>
      <c r="AR17" s="44"/>
      <c r="AS17" s="44">
        <v>38.117010000000001</v>
      </c>
      <c r="AT17" s="44">
        <v>34</v>
      </c>
      <c r="AU17" s="44"/>
      <c r="AV17" s="44">
        <v>192.04938000000001</v>
      </c>
      <c r="AW17" s="44">
        <v>35.977699999999999</v>
      </c>
      <c r="AX17" s="44"/>
      <c r="AY17" s="44"/>
      <c r="AZ17" s="44"/>
      <c r="BA17" s="44">
        <v>1.1000000000000001</v>
      </c>
      <c r="BB17" s="44"/>
      <c r="BC17" s="44">
        <v>71.645989999999998</v>
      </c>
      <c r="BD17" s="44"/>
      <c r="BE17" s="44">
        <v>20.3</v>
      </c>
      <c r="BF17" s="44"/>
      <c r="BG17" s="44"/>
      <c r="BH17" s="44"/>
      <c r="BI17" s="44">
        <v>17.10998</v>
      </c>
      <c r="BJ17" s="44"/>
      <c r="BK17" s="44">
        <v>5.1784800000000004</v>
      </c>
      <c r="BL17" s="44"/>
      <c r="BM17" s="44">
        <v>6.4509999999999996</v>
      </c>
      <c r="BN17" s="44">
        <v>57.158999999999999</v>
      </c>
      <c r="BO17" s="44">
        <v>2.04</v>
      </c>
      <c r="BP17" s="44"/>
      <c r="BQ17" s="44"/>
      <c r="BR17" s="44">
        <v>5.3018000000000001</v>
      </c>
      <c r="BS17" s="44">
        <v>132.23421999999999</v>
      </c>
      <c r="BT17" s="44">
        <v>10.53792</v>
      </c>
      <c r="BU17" s="44"/>
      <c r="BV17" s="44">
        <v>33.9133</v>
      </c>
      <c r="BW17" s="44">
        <v>4.3754099999999996</v>
      </c>
      <c r="BX17" s="44"/>
      <c r="BY17" s="44"/>
      <c r="BZ17" s="44"/>
      <c r="CA17" s="44">
        <v>24.848459999999999</v>
      </c>
      <c r="CB17" s="44">
        <v>0.3004</v>
      </c>
      <c r="CC17" s="44">
        <v>0.63700000000000001</v>
      </c>
      <c r="CD17" s="44">
        <v>25.027259999999998</v>
      </c>
      <c r="CE17" s="44">
        <v>450.10773999999998</v>
      </c>
      <c r="CF17" s="44">
        <v>11.4148</v>
      </c>
      <c r="CG17" s="44">
        <v>158.19390000000001</v>
      </c>
      <c r="CH17" s="44">
        <v>17.90634</v>
      </c>
      <c r="CI17" s="44"/>
      <c r="CJ17" s="44"/>
      <c r="CK17" s="44">
        <v>16.237780000000001</v>
      </c>
      <c r="CL17" s="44">
        <v>4.7744099999999996</v>
      </c>
      <c r="CM17" s="44"/>
      <c r="CN17" s="44"/>
      <c r="CO17" s="44">
        <v>16.656459999999999</v>
      </c>
      <c r="CP17" s="44">
        <v>284.38</v>
      </c>
      <c r="CQ17" s="44"/>
      <c r="CR17" s="44">
        <v>41.133000000000003</v>
      </c>
      <c r="CS17" s="44"/>
      <c r="CT17" s="44">
        <v>35.697000000000003</v>
      </c>
    </row>
    <row r="18" spans="1:98" ht="15.6" x14ac:dyDescent="0.3">
      <c r="A18" s="1"/>
      <c r="B18" s="43" t="s">
        <v>792</v>
      </c>
      <c r="C18" s="44"/>
      <c r="D18" s="44"/>
      <c r="E18" s="44">
        <v>27.170439999999999</v>
      </c>
      <c r="F18" s="44">
        <v>10.682</v>
      </c>
      <c r="G18" s="44"/>
      <c r="H18" s="44"/>
      <c r="I18" s="44"/>
      <c r="J18" s="44"/>
      <c r="K18" s="44"/>
      <c r="L18" s="44">
        <v>11.155099999999999</v>
      </c>
      <c r="M18" s="44">
        <v>15.931520000000001</v>
      </c>
      <c r="N18" s="44">
        <v>12.8</v>
      </c>
      <c r="O18" s="44">
        <v>31.82</v>
      </c>
      <c r="P18" s="44"/>
      <c r="Q18" s="44"/>
      <c r="R18" s="44">
        <v>36.825000000000003</v>
      </c>
      <c r="S18" s="44"/>
      <c r="T18" s="44">
        <v>59.666899999999998</v>
      </c>
      <c r="U18" s="44"/>
      <c r="V18" s="44">
        <v>9.9</v>
      </c>
      <c r="W18" s="44"/>
      <c r="X18" s="44">
        <v>106.40770999999999</v>
      </c>
      <c r="Y18" s="44"/>
      <c r="Z18" s="44">
        <v>8.3292599999999997</v>
      </c>
      <c r="AA18" s="44"/>
      <c r="AB18" s="44"/>
      <c r="AC18" s="44"/>
      <c r="AD18" s="44"/>
      <c r="AE18" s="44"/>
      <c r="AF18" s="44"/>
      <c r="AG18" s="44"/>
      <c r="AH18" s="44"/>
      <c r="AI18" s="44"/>
      <c r="AJ18" s="44">
        <v>5.0886500000000003</v>
      </c>
      <c r="AK18" s="44">
        <v>0</v>
      </c>
      <c r="AL18" s="44">
        <v>0.76419999999999999</v>
      </c>
      <c r="AM18" s="44">
        <v>52.487050000000004</v>
      </c>
      <c r="AN18" s="44">
        <v>128.96724</v>
      </c>
      <c r="AO18" s="44">
        <v>27.555700000000002</v>
      </c>
      <c r="AP18" s="44">
        <v>1.93</v>
      </c>
      <c r="AQ18" s="44">
        <v>170.76</v>
      </c>
      <c r="AR18" s="44"/>
      <c r="AS18" s="44">
        <v>35.583010000000002</v>
      </c>
      <c r="AT18" s="44">
        <v>33.520000000000003</v>
      </c>
      <c r="AU18" s="44"/>
      <c r="AV18" s="44">
        <v>193.54087999999999</v>
      </c>
      <c r="AW18" s="44">
        <v>34.240900000000003</v>
      </c>
      <c r="AX18" s="44"/>
      <c r="AY18" s="44"/>
      <c r="AZ18" s="44"/>
      <c r="BA18" s="44">
        <v>1.2</v>
      </c>
      <c r="BB18" s="44"/>
      <c r="BC18" s="44">
        <v>72.092299999999994</v>
      </c>
      <c r="BD18" s="44"/>
      <c r="BE18" s="44">
        <v>20.3</v>
      </c>
      <c r="BF18" s="44"/>
      <c r="BG18" s="44"/>
      <c r="BH18" s="44"/>
      <c r="BI18" s="44">
        <v>15.08446</v>
      </c>
      <c r="BJ18" s="44"/>
      <c r="BK18" s="44">
        <v>5.2182599999999999</v>
      </c>
      <c r="BL18" s="44"/>
      <c r="BM18" s="44">
        <v>6.2510000000000003</v>
      </c>
      <c r="BN18" s="44">
        <v>56.585000000000001</v>
      </c>
      <c r="BO18" s="44">
        <v>2.17</v>
      </c>
      <c r="BP18" s="44"/>
      <c r="BQ18" s="44"/>
      <c r="BR18" s="44">
        <v>5.2725</v>
      </c>
      <c r="BS18" s="44">
        <v>130.13202000000001</v>
      </c>
      <c r="BT18" s="44">
        <v>10.1069</v>
      </c>
      <c r="BU18" s="44"/>
      <c r="BV18" s="44">
        <v>34.062199999999997</v>
      </c>
      <c r="BW18" s="44">
        <v>3.85894</v>
      </c>
      <c r="BX18" s="44"/>
      <c r="BY18" s="44"/>
      <c r="BZ18" s="44"/>
      <c r="CA18" s="44">
        <v>24.808309999999999</v>
      </c>
      <c r="CB18" s="44">
        <v>0.28050000000000003</v>
      </c>
      <c r="CC18" s="44">
        <v>0.623</v>
      </c>
      <c r="CD18" s="44">
        <v>24.970929999999999</v>
      </c>
      <c r="CE18" s="44">
        <v>462.80840000000001</v>
      </c>
      <c r="CF18" s="44">
        <v>11.3468</v>
      </c>
      <c r="CG18" s="44">
        <v>154.07990000000001</v>
      </c>
      <c r="CH18" s="44">
        <v>18.044540000000001</v>
      </c>
      <c r="CI18" s="44"/>
      <c r="CJ18" s="44"/>
      <c r="CK18" s="44">
        <v>15.85533</v>
      </c>
      <c r="CL18" s="44">
        <v>4.8793199999999999</v>
      </c>
      <c r="CM18" s="44"/>
      <c r="CN18" s="44"/>
      <c r="CO18" s="44">
        <v>15.789859999999999</v>
      </c>
      <c r="CP18" s="44">
        <v>282.81</v>
      </c>
      <c r="CQ18" s="44"/>
      <c r="CR18" s="44">
        <v>41.158999999999999</v>
      </c>
      <c r="CS18" s="44"/>
      <c r="CT18" s="44">
        <v>38.258000000000003</v>
      </c>
    </row>
    <row r="19" spans="1:98" ht="15.6" x14ac:dyDescent="0.3">
      <c r="A19" s="1"/>
      <c r="B19" s="43" t="s">
        <v>793</v>
      </c>
      <c r="C19" s="44"/>
      <c r="D19" s="44"/>
      <c r="E19" s="44">
        <v>26.803290000000001</v>
      </c>
      <c r="F19" s="44">
        <v>10.191000000000001</v>
      </c>
      <c r="G19" s="44"/>
      <c r="H19" s="44"/>
      <c r="I19" s="44"/>
      <c r="J19" s="44"/>
      <c r="K19" s="44"/>
      <c r="L19" s="44">
        <v>12.041</v>
      </c>
      <c r="M19" s="44">
        <v>15.57597</v>
      </c>
      <c r="N19" s="44">
        <v>12.86</v>
      </c>
      <c r="O19" s="44">
        <v>31.706</v>
      </c>
      <c r="P19" s="44"/>
      <c r="Q19" s="44"/>
      <c r="R19" s="44">
        <v>36.851999999999997</v>
      </c>
      <c r="S19" s="44"/>
      <c r="T19" s="44">
        <v>51.641599999999997</v>
      </c>
      <c r="U19" s="44"/>
      <c r="V19" s="44">
        <v>9.9</v>
      </c>
      <c r="W19" s="44"/>
      <c r="X19" s="44">
        <v>108.50335</v>
      </c>
      <c r="Y19" s="44"/>
      <c r="Z19" s="44">
        <v>8.4444599999999994</v>
      </c>
      <c r="AA19" s="44"/>
      <c r="AB19" s="44"/>
      <c r="AC19" s="44"/>
      <c r="AD19" s="44"/>
      <c r="AE19" s="44"/>
      <c r="AF19" s="44"/>
      <c r="AG19" s="44"/>
      <c r="AH19" s="44"/>
      <c r="AI19" s="44"/>
      <c r="AJ19" s="44">
        <v>5.1020799999999999</v>
      </c>
      <c r="AK19" s="44">
        <v>0</v>
      </c>
      <c r="AL19" s="44">
        <v>0.88109999999999999</v>
      </c>
      <c r="AM19" s="44">
        <v>52.98001</v>
      </c>
      <c r="AN19" s="44">
        <v>131.05833000000001</v>
      </c>
      <c r="AO19" s="44">
        <v>23.584599999999998</v>
      </c>
      <c r="AP19" s="44">
        <v>1.54</v>
      </c>
      <c r="AQ19" s="44">
        <v>171.62</v>
      </c>
      <c r="AR19" s="44"/>
      <c r="AS19" s="44">
        <v>35.508429999999997</v>
      </c>
      <c r="AT19" s="44">
        <v>33.369999999999997</v>
      </c>
      <c r="AU19" s="44"/>
      <c r="AV19" s="44">
        <v>193.75514999999999</v>
      </c>
      <c r="AW19" s="44">
        <v>33.284500000000001</v>
      </c>
      <c r="AX19" s="44"/>
      <c r="AY19" s="44"/>
      <c r="AZ19" s="44"/>
      <c r="BA19" s="44">
        <v>1.1000000000000001</v>
      </c>
      <c r="BB19" s="44"/>
      <c r="BC19" s="44">
        <v>72.185130000000001</v>
      </c>
      <c r="BD19" s="44"/>
      <c r="BE19" s="44">
        <v>20.3</v>
      </c>
      <c r="BF19" s="44"/>
      <c r="BG19" s="44"/>
      <c r="BH19" s="44"/>
      <c r="BI19" s="44">
        <v>14.737640000000001</v>
      </c>
      <c r="BJ19" s="44"/>
      <c r="BK19" s="44">
        <v>5.33582</v>
      </c>
      <c r="BL19" s="44"/>
      <c r="BM19" s="44">
        <v>6.5410000000000004</v>
      </c>
      <c r="BN19" s="44">
        <v>56.436</v>
      </c>
      <c r="BO19" s="44">
        <v>2.19</v>
      </c>
      <c r="BP19" s="44"/>
      <c r="BQ19" s="44"/>
      <c r="BR19" s="44">
        <v>5.2119999999999997</v>
      </c>
      <c r="BS19" s="44">
        <v>131.16650000000001</v>
      </c>
      <c r="BT19" s="44">
        <v>9.2099600000000006</v>
      </c>
      <c r="BU19" s="44"/>
      <c r="BV19" s="44">
        <v>33.994500000000002</v>
      </c>
      <c r="BW19" s="44">
        <v>3.6508500000000002</v>
      </c>
      <c r="BX19" s="44"/>
      <c r="BY19" s="44"/>
      <c r="BZ19" s="44"/>
      <c r="CA19" s="44">
        <v>24.7957</v>
      </c>
      <c r="CB19" s="44">
        <v>0.26989999999999997</v>
      </c>
      <c r="CC19" s="44">
        <v>0.58099999999999996</v>
      </c>
      <c r="CD19" s="44">
        <v>24.396229999999999</v>
      </c>
      <c r="CE19" s="44">
        <v>465.31943999999999</v>
      </c>
      <c r="CF19" s="44">
        <v>10.8689</v>
      </c>
      <c r="CG19" s="44">
        <v>152.678</v>
      </c>
      <c r="CH19" s="44">
        <v>17.627420000000001</v>
      </c>
      <c r="CI19" s="44"/>
      <c r="CJ19" s="44"/>
      <c r="CK19" s="44">
        <v>15.79989</v>
      </c>
      <c r="CL19" s="44">
        <v>4.6361299999999996</v>
      </c>
      <c r="CM19" s="44"/>
      <c r="CN19" s="44"/>
      <c r="CO19" s="44">
        <v>14.18512</v>
      </c>
      <c r="CP19" s="44">
        <v>286.52999999999997</v>
      </c>
      <c r="CQ19" s="44"/>
      <c r="CR19" s="44">
        <v>41.079000000000001</v>
      </c>
      <c r="CS19" s="44"/>
      <c r="CT19" s="44">
        <v>37.058999999999997</v>
      </c>
    </row>
    <row r="20" spans="1:98" ht="15.6" x14ac:dyDescent="0.3">
      <c r="A20" s="1"/>
      <c r="B20" s="43" t="s">
        <v>794</v>
      </c>
      <c r="C20" s="44"/>
      <c r="D20" s="44"/>
      <c r="E20" s="44">
        <v>29.033259999999999</v>
      </c>
      <c r="F20" s="44">
        <v>9.5630000000000006</v>
      </c>
      <c r="G20" s="44"/>
      <c r="H20" s="44"/>
      <c r="I20" s="44"/>
      <c r="J20" s="44"/>
      <c r="K20" s="44"/>
      <c r="L20" s="44">
        <v>12.1982</v>
      </c>
      <c r="M20" s="44">
        <v>13.85402</v>
      </c>
      <c r="N20" s="44">
        <v>12.83</v>
      </c>
      <c r="O20" s="44">
        <v>30.946000000000002</v>
      </c>
      <c r="P20" s="44"/>
      <c r="Q20" s="44"/>
      <c r="R20" s="44">
        <v>36.241999999999997</v>
      </c>
      <c r="S20" s="44"/>
      <c r="T20" s="44">
        <v>55.655700000000003</v>
      </c>
      <c r="U20" s="44"/>
      <c r="V20" s="44">
        <v>9.9</v>
      </c>
      <c r="W20" s="44"/>
      <c r="X20" s="44">
        <v>109.377</v>
      </c>
      <c r="Y20" s="44"/>
      <c r="Z20" s="44">
        <v>8.4472299999999994</v>
      </c>
      <c r="AA20" s="44"/>
      <c r="AB20" s="44"/>
      <c r="AC20" s="44"/>
      <c r="AD20" s="44"/>
      <c r="AE20" s="44"/>
      <c r="AF20" s="44"/>
      <c r="AG20" s="44"/>
      <c r="AH20" s="44"/>
      <c r="AI20" s="44"/>
      <c r="AJ20" s="44">
        <v>5.0694299999999997</v>
      </c>
      <c r="AK20" s="44">
        <v>0</v>
      </c>
      <c r="AL20" s="44">
        <v>0.97489999999999999</v>
      </c>
      <c r="AM20" s="44">
        <v>52.274569999999997</v>
      </c>
      <c r="AN20" s="44">
        <v>128.78073000000001</v>
      </c>
      <c r="AO20" s="44">
        <v>22.504799999999999</v>
      </c>
      <c r="AP20" s="44">
        <v>0.55000000000000004</v>
      </c>
      <c r="AQ20" s="44">
        <v>170.33</v>
      </c>
      <c r="AR20" s="44"/>
      <c r="AS20" s="44">
        <v>34.67897</v>
      </c>
      <c r="AT20" s="44">
        <v>33.6</v>
      </c>
      <c r="AU20" s="44"/>
      <c r="AV20" s="44">
        <v>193.20572999999999</v>
      </c>
      <c r="AW20" s="44">
        <v>33.163699999999999</v>
      </c>
      <c r="AX20" s="44"/>
      <c r="AY20" s="44"/>
      <c r="AZ20" s="44"/>
      <c r="BA20" s="44">
        <v>1.1000000000000001</v>
      </c>
      <c r="BB20" s="44"/>
      <c r="BC20" s="44">
        <v>71.842389999999995</v>
      </c>
      <c r="BD20" s="44"/>
      <c r="BE20" s="44">
        <v>20.3</v>
      </c>
      <c r="BF20" s="44"/>
      <c r="BG20" s="44"/>
      <c r="BH20" s="44"/>
      <c r="BI20" s="44">
        <v>14.816509999999999</v>
      </c>
      <c r="BJ20" s="44"/>
      <c r="BK20" s="44">
        <v>5.3698300000000003</v>
      </c>
      <c r="BL20" s="44"/>
      <c r="BM20" s="44">
        <v>6.5209999999999999</v>
      </c>
      <c r="BN20" s="44">
        <v>56.396999999999998</v>
      </c>
      <c r="BO20" s="44">
        <v>2.27</v>
      </c>
      <c r="BP20" s="44"/>
      <c r="BQ20" s="44"/>
      <c r="BR20" s="44">
        <v>5.1273</v>
      </c>
      <c r="BS20" s="44">
        <v>123.38521</v>
      </c>
      <c r="BT20" s="44">
        <v>9.3301999999999996</v>
      </c>
      <c r="BU20" s="44"/>
      <c r="BV20" s="44">
        <v>31.279499999999999</v>
      </c>
      <c r="BW20" s="44">
        <v>3.6075599999999999</v>
      </c>
      <c r="BX20" s="44"/>
      <c r="BY20" s="44"/>
      <c r="BZ20" s="44"/>
      <c r="CA20" s="44">
        <v>24.76754</v>
      </c>
      <c r="CB20" s="44">
        <v>0.28770000000000001</v>
      </c>
      <c r="CC20" s="44">
        <v>0.66100000000000003</v>
      </c>
      <c r="CD20" s="44">
        <v>24.327010000000001</v>
      </c>
      <c r="CE20" s="44">
        <v>454.28104000000002</v>
      </c>
      <c r="CF20" s="44">
        <v>10.0692</v>
      </c>
      <c r="CG20" s="44">
        <v>148.59970000000001</v>
      </c>
      <c r="CH20" s="44">
        <v>17.598220000000001</v>
      </c>
      <c r="CI20" s="44"/>
      <c r="CJ20" s="44"/>
      <c r="CK20" s="44">
        <v>15.53008</v>
      </c>
      <c r="CL20" s="44">
        <v>4.5959500000000002</v>
      </c>
      <c r="CM20" s="44"/>
      <c r="CN20" s="44"/>
      <c r="CO20" s="44">
        <v>12.774089999999999</v>
      </c>
      <c r="CP20" s="44">
        <v>285.38</v>
      </c>
      <c r="CQ20" s="44"/>
      <c r="CR20" s="44">
        <v>40.631</v>
      </c>
      <c r="CS20" s="44"/>
      <c r="CT20" s="44">
        <v>33.170999999999999</v>
      </c>
    </row>
    <row r="21" spans="1:98" ht="15.6" x14ac:dyDescent="0.3">
      <c r="A21" s="1"/>
      <c r="B21" s="43" t="s">
        <v>795</v>
      </c>
      <c r="C21" s="44"/>
      <c r="D21" s="44"/>
      <c r="E21" s="44">
        <v>27.588439999999999</v>
      </c>
      <c r="F21" s="44">
        <v>9.5559999999999992</v>
      </c>
      <c r="G21" s="44"/>
      <c r="H21" s="44"/>
      <c r="I21" s="44"/>
      <c r="J21" s="44"/>
      <c r="K21" s="44"/>
      <c r="L21" s="44">
        <v>12.7453</v>
      </c>
      <c r="M21" s="44">
        <v>11.85257</v>
      </c>
      <c r="N21" s="44">
        <v>12.8</v>
      </c>
      <c r="O21" s="44">
        <v>30.353999999999999</v>
      </c>
      <c r="P21" s="44"/>
      <c r="Q21" s="44"/>
      <c r="R21" s="44">
        <v>36.39</v>
      </c>
      <c r="S21" s="44"/>
      <c r="T21" s="44">
        <v>36.879199999999997</v>
      </c>
      <c r="U21" s="44"/>
      <c r="V21" s="44">
        <v>9.9</v>
      </c>
      <c r="W21" s="44"/>
      <c r="X21" s="44">
        <v>115.43006</v>
      </c>
      <c r="Y21" s="44"/>
      <c r="Z21" s="44">
        <v>8.4189399999999992</v>
      </c>
      <c r="AA21" s="44"/>
      <c r="AB21" s="44"/>
      <c r="AC21" s="44"/>
      <c r="AD21" s="44"/>
      <c r="AE21" s="44"/>
      <c r="AF21" s="44"/>
      <c r="AG21" s="44"/>
      <c r="AH21" s="44"/>
      <c r="AI21" s="44"/>
      <c r="AJ21" s="44">
        <v>4.9555300000000004</v>
      </c>
      <c r="AK21" s="44">
        <v>0</v>
      </c>
      <c r="AL21" s="44">
        <v>1.0309999999999999</v>
      </c>
      <c r="AM21" s="44">
        <v>45.005279999999999</v>
      </c>
      <c r="AN21" s="44">
        <v>123.0202</v>
      </c>
      <c r="AO21" s="44">
        <v>23.277000000000001</v>
      </c>
      <c r="AP21" s="44">
        <v>0.91</v>
      </c>
      <c r="AQ21" s="44">
        <v>167.39</v>
      </c>
      <c r="AR21" s="44"/>
      <c r="AS21" s="44">
        <v>32.589860000000002</v>
      </c>
      <c r="AT21" s="44">
        <v>34.15</v>
      </c>
      <c r="AU21" s="44"/>
      <c r="AV21" s="44">
        <v>191.78799000000001</v>
      </c>
      <c r="AW21" s="44">
        <v>32.390300000000003</v>
      </c>
      <c r="AX21" s="44"/>
      <c r="AY21" s="44"/>
      <c r="AZ21" s="44"/>
      <c r="BA21" s="44">
        <v>1</v>
      </c>
      <c r="BB21" s="44"/>
      <c r="BC21" s="44">
        <v>70.989779999999996</v>
      </c>
      <c r="BD21" s="44"/>
      <c r="BE21" s="44">
        <v>20.2</v>
      </c>
      <c r="BF21" s="44"/>
      <c r="BG21" s="44"/>
      <c r="BH21" s="44"/>
      <c r="BI21" s="44">
        <v>14.83445</v>
      </c>
      <c r="BJ21" s="44"/>
      <c r="BK21" s="44">
        <v>5.2361300000000002</v>
      </c>
      <c r="BL21" s="44"/>
      <c r="BM21" s="44">
        <v>6.5110000000000001</v>
      </c>
      <c r="BN21" s="44">
        <v>56.372</v>
      </c>
      <c r="BO21" s="44">
        <v>2.23</v>
      </c>
      <c r="BP21" s="44"/>
      <c r="BQ21" s="44"/>
      <c r="BR21" s="44">
        <v>5.1172000000000004</v>
      </c>
      <c r="BS21" s="44">
        <v>118.91144</v>
      </c>
      <c r="BT21" s="44">
        <v>8.4872399999999999</v>
      </c>
      <c r="BU21" s="44"/>
      <c r="BV21" s="44">
        <v>30.0212</v>
      </c>
      <c r="BW21" s="44">
        <v>3.8024800000000001</v>
      </c>
      <c r="BX21" s="44"/>
      <c r="BY21" s="44"/>
      <c r="BZ21" s="44"/>
      <c r="CA21" s="44">
        <v>24.903110000000002</v>
      </c>
      <c r="CB21" s="44">
        <v>0.30120000000000002</v>
      </c>
      <c r="CC21" s="44">
        <v>0.623</v>
      </c>
      <c r="CD21" s="44">
        <v>23.912210000000002</v>
      </c>
      <c r="CE21" s="44">
        <v>451.42588999999998</v>
      </c>
      <c r="CF21" s="44">
        <v>9.8552</v>
      </c>
      <c r="CG21" s="44">
        <v>148.13220000000001</v>
      </c>
      <c r="CH21" s="44">
        <v>17.216170000000002</v>
      </c>
      <c r="CI21" s="44"/>
      <c r="CJ21" s="44"/>
      <c r="CK21" s="44">
        <v>15.35717</v>
      </c>
      <c r="CL21" s="44">
        <v>4.5284000000000004</v>
      </c>
      <c r="CM21" s="44"/>
      <c r="CN21" s="44"/>
      <c r="CO21" s="44">
        <v>12.68655</v>
      </c>
      <c r="CP21" s="44">
        <v>277.82</v>
      </c>
      <c r="CQ21" s="44"/>
      <c r="CR21" s="44">
        <v>40.064999999999998</v>
      </c>
      <c r="CS21" s="44"/>
      <c r="CT21" s="44">
        <v>28.564</v>
      </c>
    </row>
    <row r="22" spans="1:98" ht="15.6" x14ac:dyDescent="0.3">
      <c r="A22" s="1"/>
      <c r="B22" s="43" t="s">
        <v>796</v>
      </c>
      <c r="C22" s="44"/>
      <c r="D22" s="44"/>
      <c r="E22" s="44">
        <v>28.354569999999999</v>
      </c>
      <c r="F22" s="44">
        <v>10.510999999999999</v>
      </c>
      <c r="G22" s="44"/>
      <c r="H22" s="44"/>
      <c r="I22" s="44"/>
      <c r="J22" s="44"/>
      <c r="K22" s="44"/>
      <c r="L22" s="44">
        <v>12.759499999999999</v>
      </c>
      <c r="M22" s="44">
        <v>11.05288</v>
      </c>
      <c r="N22" s="44">
        <v>12.75</v>
      </c>
      <c r="O22" s="44">
        <v>30.66</v>
      </c>
      <c r="P22" s="44"/>
      <c r="Q22" s="44"/>
      <c r="R22" s="44">
        <v>36.066000000000003</v>
      </c>
      <c r="S22" s="44"/>
      <c r="T22" s="44">
        <v>42.4559</v>
      </c>
      <c r="U22" s="44"/>
      <c r="V22" s="44">
        <v>9.3000000000000007</v>
      </c>
      <c r="W22" s="44"/>
      <c r="X22" s="44">
        <v>136.11391</v>
      </c>
      <c r="Y22" s="44"/>
      <c r="Z22" s="44">
        <v>8.3699100000000008</v>
      </c>
      <c r="AA22" s="44"/>
      <c r="AB22" s="44"/>
      <c r="AC22" s="44"/>
      <c r="AD22" s="44"/>
      <c r="AE22" s="44"/>
      <c r="AF22" s="44"/>
      <c r="AG22" s="44"/>
      <c r="AH22" s="44"/>
      <c r="AI22" s="44"/>
      <c r="AJ22" s="44">
        <v>4.7631500000000004</v>
      </c>
      <c r="AK22" s="44">
        <v>0</v>
      </c>
      <c r="AL22" s="44">
        <v>1.2672000000000001</v>
      </c>
      <c r="AM22" s="44">
        <v>49.48854</v>
      </c>
      <c r="AN22" s="44">
        <v>128.11639</v>
      </c>
      <c r="AO22" s="44">
        <v>23.142199999999999</v>
      </c>
      <c r="AP22" s="44">
        <v>0.73</v>
      </c>
      <c r="AQ22" s="44">
        <v>169.15</v>
      </c>
      <c r="AR22" s="44"/>
      <c r="AS22" s="44">
        <v>32.760269999999998</v>
      </c>
      <c r="AT22" s="44">
        <v>34.299999999999997</v>
      </c>
      <c r="AU22" s="44"/>
      <c r="AV22" s="44">
        <v>192.40964</v>
      </c>
      <c r="AW22" s="44">
        <v>32.954599999999999</v>
      </c>
      <c r="AX22" s="44"/>
      <c r="AY22" s="44"/>
      <c r="AZ22" s="44"/>
      <c r="BA22" s="44">
        <v>1</v>
      </c>
      <c r="BB22" s="44"/>
      <c r="BC22" s="44">
        <v>70.940989999999999</v>
      </c>
      <c r="BD22" s="44"/>
      <c r="BE22" s="44">
        <v>20.2</v>
      </c>
      <c r="BF22" s="44"/>
      <c r="BG22" s="44"/>
      <c r="BH22" s="44"/>
      <c r="BI22" s="44">
        <v>16.49399</v>
      </c>
      <c r="BJ22" s="44"/>
      <c r="BK22" s="44">
        <v>5.2583700000000002</v>
      </c>
      <c r="BL22" s="44"/>
      <c r="BM22" s="44">
        <v>6.891</v>
      </c>
      <c r="BN22" s="44">
        <v>55.435000000000002</v>
      </c>
      <c r="BO22" s="44">
        <v>1.65</v>
      </c>
      <c r="BP22" s="44"/>
      <c r="BQ22" s="44"/>
      <c r="BR22" s="44">
        <v>5.2629999999999999</v>
      </c>
      <c r="BS22" s="44">
        <v>124.89434</v>
      </c>
      <c r="BT22" s="44">
        <v>8.3658599999999996</v>
      </c>
      <c r="BU22" s="44"/>
      <c r="BV22" s="44">
        <v>30.680599999999998</v>
      </c>
      <c r="BW22" s="44">
        <v>3.7307000000000001</v>
      </c>
      <c r="BX22" s="44"/>
      <c r="BY22" s="44"/>
      <c r="BZ22" s="44"/>
      <c r="CA22" s="44">
        <v>24.848289999999999</v>
      </c>
      <c r="CB22" s="44">
        <v>0.36180000000000001</v>
      </c>
      <c r="CC22" s="44">
        <v>0.6</v>
      </c>
      <c r="CD22" s="44">
        <v>23.671109999999999</v>
      </c>
      <c r="CE22" s="44">
        <v>451.12880999999999</v>
      </c>
      <c r="CF22" s="44">
        <v>9.9155999999999995</v>
      </c>
      <c r="CG22" s="44">
        <v>153.05539999999999</v>
      </c>
      <c r="CH22" s="44">
        <v>16.746790000000001</v>
      </c>
      <c r="CI22" s="44"/>
      <c r="CJ22" s="44"/>
      <c r="CK22" s="44">
        <v>15.040749999999999</v>
      </c>
      <c r="CL22" s="44">
        <v>4.46197</v>
      </c>
      <c r="CM22" s="44"/>
      <c r="CN22" s="44"/>
      <c r="CO22" s="44">
        <v>12.615679999999999</v>
      </c>
      <c r="CP22" s="44">
        <v>259.81</v>
      </c>
      <c r="CQ22" s="44"/>
      <c r="CR22" s="44">
        <v>39.716000000000001</v>
      </c>
      <c r="CS22" s="44"/>
      <c r="CT22" s="44">
        <v>22.082999999999998</v>
      </c>
    </row>
    <row r="23" spans="1:98" ht="15.6" x14ac:dyDescent="0.3">
      <c r="A23" s="1"/>
      <c r="B23" s="43" t="s">
        <v>797</v>
      </c>
      <c r="C23" s="44"/>
      <c r="D23" s="44"/>
      <c r="E23" s="44">
        <v>34.264119999999998</v>
      </c>
      <c r="F23" s="44">
        <v>11.74</v>
      </c>
      <c r="G23" s="44"/>
      <c r="H23" s="44"/>
      <c r="I23" s="44"/>
      <c r="J23" s="44"/>
      <c r="K23" s="44"/>
      <c r="L23" s="44">
        <v>11.968299999999999</v>
      </c>
      <c r="M23" s="44">
        <v>11.208069999999999</v>
      </c>
      <c r="N23" s="44">
        <v>12.79</v>
      </c>
      <c r="O23" s="44">
        <v>30.321999999999999</v>
      </c>
      <c r="P23" s="44"/>
      <c r="Q23" s="44"/>
      <c r="R23" s="44">
        <v>36.354999999999997</v>
      </c>
      <c r="S23" s="44"/>
      <c r="T23" s="44">
        <v>49.689399999999999</v>
      </c>
      <c r="U23" s="44"/>
      <c r="V23" s="44">
        <v>8.1999999999999993</v>
      </c>
      <c r="W23" s="44"/>
      <c r="X23" s="44">
        <v>124.85136</v>
      </c>
      <c r="Y23" s="44"/>
      <c r="Z23" s="44">
        <v>8.7699700000000007</v>
      </c>
      <c r="AA23" s="44"/>
      <c r="AB23" s="44"/>
      <c r="AC23" s="44"/>
      <c r="AD23" s="44"/>
      <c r="AE23" s="44"/>
      <c r="AF23" s="44"/>
      <c r="AG23" s="44"/>
      <c r="AH23" s="44"/>
      <c r="AI23" s="44"/>
      <c r="AJ23" s="44">
        <v>4.8320100000000004</v>
      </c>
      <c r="AK23" s="44">
        <v>0</v>
      </c>
      <c r="AL23" s="44">
        <v>1.3250999999999999</v>
      </c>
      <c r="AM23" s="44">
        <v>53.401850000000003</v>
      </c>
      <c r="AN23" s="44">
        <v>134.62564</v>
      </c>
      <c r="AO23" s="44">
        <v>27.453600000000002</v>
      </c>
      <c r="AP23" s="44">
        <v>0.73</v>
      </c>
      <c r="AQ23" s="44">
        <v>166.37</v>
      </c>
      <c r="AR23" s="44"/>
      <c r="AS23" s="44">
        <v>33.40943</v>
      </c>
      <c r="AT23" s="44">
        <v>33.67</v>
      </c>
      <c r="AU23" s="44"/>
      <c r="AV23" s="44">
        <v>192.46777</v>
      </c>
      <c r="AW23" s="44">
        <v>32.290700000000001</v>
      </c>
      <c r="AX23" s="44"/>
      <c r="AY23" s="44"/>
      <c r="AZ23" s="44"/>
      <c r="BA23" s="44">
        <v>1.1000000000000001</v>
      </c>
      <c r="BB23" s="44"/>
      <c r="BC23" s="44">
        <v>71.217420000000004</v>
      </c>
      <c r="BD23" s="44"/>
      <c r="BE23" s="44">
        <v>20.2</v>
      </c>
      <c r="BF23" s="44"/>
      <c r="BG23" s="44"/>
      <c r="BH23" s="44"/>
      <c r="BI23" s="44">
        <v>16.675979999999999</v>
      </c>
      <c r="BJ23" s="44"/>
      <c r="BK23" s="44">
        <v>5.4173600000000004</v>
      </c>
      <c r="BL23" s="44"/>
      <c r="BM23" s="44">
        <v>6.5119999999999996</v>
      </c>
      <c r="BN23" s="44">
        <v>52.622999999999998</v>
      </c>
      <c r="BO23" s="44">
        <v>2.0699999999999998</v>
      </c>
      <c r="BP23" s="44"/>
      <c r="BQ23" s="44"/>
      <c r="BR23" s="44">
        <v>5.2114000000000003</v>
      </c>
      <c r="BS23" s="44">
        <v>125.27495999999999</v>
      </c>
      <c r="BT23" s="44">
        <v>8.73184</v>
      </c>
      <c r="BU23" s="44"/>
      <c r="BV23" s="44">
        <v>31.2912</v>
      </c>
      <c r="BW23" s="44">
        <v>4.0072999999999999</v>
      </c>
      <c r="BX23" s="44"/>
      <c r="BY23" s="44"/>
      <c r="BZ23" s="44"/>
      <c r="CA23" s="44">
        <v>24.82527</v>
      </c>
      <c r="CB23" s="44">
        <v>0.376</v>
      </c>
      <c r="CC23" s="44">
        <v>0.61099999999999999</v>
      </c>
      <c r="CD23" s="44">
        <v>23.807849999999998</v>
      </c>
      <c r="CE23" s="44">
        <v>466.66019</v>
      </c>
      <c r="CF23" s="44">
        <v>9.9548000000000005</v>
      </c>
      <c r="CG23" s="44">
        <v>151.28039999999999</v>
      </c>
      <c r="CH23" s="44">
        <v>17.282910000000001</v>
      </c>
      <c r="CI23" s="44"/>
      <c r="CJ23" s="44"/>
      <c r="CK23" s="44">
        <v>14.313219999999999</v>
      </c>
      <c r="CL23" s="44">
        <v>4.3380700000000001</v>
      </c>
      <c r="CM23" s="44"/>
      <c r="CN23" s="44"/>
      <c r="CO23" s="44">
        <v>14.0989</v>
      </c>
      <c r="CP23" s="44">
        <v>253.24</v>
      </c>
      <c r="CQ23" s="44"/>
      <c r="CR23" s="44">
        <v>37.862000000000002</v>
      </c>
      <c r="CS23" s="44"/>
      <c r="CT23" s="44">
        <v>13.146000000000001</v>
      </c>
    </row>
    <row r="24" spans="1:98" ht="15.6" x14ac:dyDescent="0.3">
      <c r="A24" s="1"/>
      <c r="B24" s="43" t="s">
        <v>798</v>
      </c>
      <c r="C24" s="44"/>
      <c r="D24" s="44"/>
      <c r="E24" s="44">
        <v>35.370890000000003</v>
      </c>
      <c r="F24" s="44">
        <v>12.613</v>
      </c>
      <c r="G24" s="44"/>
      <c r="H24" s="44"/>
      <c r="I24" s="44"/>
      <c r="J24" s="44"/>
      <c r="K24" s="44"/>
      <c r="L24" s="44">
        <v>11.880800000000001</v>
      </c>
      <c r="M24" s="44">
        <v>11.0001</v>
      </c>
      <c r="N24" s="44">
        <v>12.68</v>
      </c>
      <c r="O24" s="44">
        <v>29.15</v>
      </c>
      <c r="P24" s="44"/>
      <c r="Q24" s="44"/>
      <c r="R24" s="44">
        <v>36.664999999999999</v>
      </c>
      <c r="S24" s="44"/>
      <c r="T24" s="44">
        <v>48.289299999999997</v>
      </c>
      <c r="U24" s="44"/>
      <c r="V24" s="44">
        <v>8.1</v>
      </c>
      <c r="W24" s="44"/>
      <c r="X24" s="44">
        <v>90.577600000000004</v>
      </c>
      <c r="Y24" s="44"/>
      <c r="Z24" s="44">
        <v>8.8808000000000007</v>
      </c>
      <c r="AA24" s="44"/>
      <c r="AB24" s="44"/>
      <c r="AC24" s="44"/>
      <c r="AD24" s="44"/>
      <c r="AE24" s="44"/>
      <c r="AF24" s="44"/>
      <c r="AG24" s="44"/>
      <c r="AH24" s="44"/>
      <c r="AI24" s="44"/>
      <c r="AJ24" s="44">
        <v>5.1929299999999996</v>
      </c>
      <c r="AK24" s="44">
        <v>0</v>
      </c>
      <c r="AL24" s="44">
        <v>1.6859</v>
      </c>
      <c r="AM24" s="44">
        <v>52.130659999999999</v>
      </c>
      <c r="AN24" s="44">
        <v>137.38468</v>
      </c>
      <c r="AO24" s="44">
        <v>27.835899999999999</v>
      </c>
      <c r="AP24" s="44">
        <v>0.72</v>
      </c>
      <c r="AQ24" s="44">
        <v>167.03</v>
      </c>
      <c r="AR24" s="44"/>
      <c r="AS24" s="44">
        <v>34.525379999999998</v>
      </c>
      <c r="AT24" s="44">
        <v>33.53</v>
      </c>
      <c r="AU24" s="44"/>
      <c r="AV24" s="44">
        <v>192.27366000000001</v>
      </c>
      <c r="AW24" s="44">
        <v>33.3962</v>
      </c>
      <c r="AX24" s="44"/>
      <c r="AY24" s="44"/>
      <c r="AZ24" s="44"/>
      <c r="BA24" s="44">
        <v>1.1000000000000001</v>
      </c>
      <c r="BB24" s="44"/>
      <c r="BC24" s="44">
        <v>71.322199999999995</v>
      </c>
      <c r="BD24" s="44"/>
      <c r="BE24" s="44">
        <v>20.2</v>
      </c>
      <c r="BF24" s="44"/>
      <c r="BG24" s="44"/>
      <c r="BH24" s="44"/>
      <c r="BI24" s="44">
        <v>17.43355</v>
      </c>
      <c r="BJ24" s="44"/>
      <c r="BK24" s="44">
        <v>5.3667199999999999</v>
      </c>
      <c r="BL24" s="44"/>
      <c r="BM24" s="44">
        <v>6.4509999999999996</v>
      </c>
      <c r="BN24" s="44">
        <v>48.518999999999998</v>
      </c>
      <c r="BO24" s="44">
        <v>1.94</v>
      </c>
      <c r="BP24" s="44"/>
      <c r="BQ24" s="44"/>
      <c r="BR24" s="44">
        <v>5.3085000000000004</v>
      </c>
      <c r="BS24" s="44">
        <v>129.45515</v>
      </c>
      <c r="BT24" s="44">
        <v>9.03416</v>
      </c>
      <c r="BU24" s="44"/>
      <c r="BV24" s="44">
        <v>33.080100000000002</v>
      </c>
      <c r="BW24" s="44">
        <v>3.7307000000000001</v>
      </c>
      <c r="BX24" s="44"/>
      <c r="BY24" s="44"/>
      <c r="BZ24" s="44"/>
      <c r="CA24" s="44">
        <v>24.803360000000001</v>
      </c>
      <c r="CB24" s="44">
        <v>0.47899999999999998</v>
      </c>
      <c r="CC24" s="44">
        <v>0.57499999999999996</v>
      </c>
      <c r="CD24" s="44">
        <v>24.230039999999999</v>
      </c>
      <c r="CE24" s="44">
        <v>467.09496999999999</v>
      </c>
      <c r="CF24" s="44">
        <v>10.006</v>
      </c>
      <c r="CG24" s="44">
        <v>154.22049999999999</v>
      </c>
      <c r="CH24" s="44">
        <v>17.408339999999999</v>
      </c>
      <c r="CI24" s="44"/>
      <c r="CJ24" s="44"/>
      <c r="CK24" s="44">
        <v>14.57995</v>
      </c>
      <c r="CL24" s="44">
        <v>4.3311299999999999</v>
      </c>
      <c r="CM24" s="44"/>
      <c r="CN24" s="44"/>
      <c r="CO24" s="44">
        <v>14.35833</v>
      </c>
      <c r="CP24" s="44">
        <v>248.06</v>
      </c>
      <c r="CQ24" s="44"/>
      <c r="CR24" s="44">
        <v>37.99</v>
      </c>
      <c r="CS24" s="44"/>
      <c r="CT24" s="44">
        <v>9.3970000000000002</v>
      </c>
    </row>
    <row r="25" spans="1:98" ht="15.6" x14ac:dyDescent="0.3">
      <c r="A25" s="1"/>
      <c r="B25" s="43" t="s">
        <v>799</v>
      </c>
      <c r="C25" s="44"/>
      <c r="D25" s="44"/>
      <c r="E25" s="44">
        <v>34.597769999999997</v>
      </c>
      <c r="F25" s="44">
        <v>13.157</v>
      </c>
      <c r="G25" s="44"/>
      <c r="H25" s="44"/>
      <c r="I25" s="44"/>
      <c r="J25" s="44"/>
      <c r="K25" s="44"/>
      <c r="L25" s="44">
        <v>11.9566</v>
      </c>
      <c r="M25" s="44">
        <v>10.939489999999999</v>
      </c>
      <c r="N25" s="44">
        <v>12.73</v>
      </c>
      <c r="O25" s="44">
        <v>29.85</v>
      </c>
      <c r="P25" s="44"/>
      <c r="Q25" s="44"/>
      <c r="R25" s="44">
        <v>36.298000000000002</v>
      </c>
      <c r="S25" s="44"/>
      <c r="T25" s="44">
        <v>35.497199999999999</v>
      </c>
      <c r="U25" s="44"/>
      <c r="V25" s="44">
        <v>8</v>
      </c>
      <c r="W25" s="44"/>
      <c r="X25" s="44">
        <v>133.21037999999999</v>
      </c>
      <c r="Y25" s="44"/>
      <c r="Z25" s="44">
        <v>8.7247500000000002</v>
      </c>
      <c r="AA25" s="44"/>
      <c r="AB25" s="44"/>
      <c r="AC25" s="44"/>
      <c r="AD25" s="44"/>
      <c r="AE25" s="44"/>
      <c r="AF25" s="44"/>
      <c r="AG25" s="44"/>
      <c r="AH25" s="44"/>
      <c r="AI25" s="44"/>
      <c r="AJ25" s="44">
        <v>4.6838199999999999</v>
      </c>
      <c r="AK25" s="44">
        <v>0</v>
      </c>
      <c r="AL25" s="44">
        <v>1.9074</v>
      </c>
      <c r="AM25" s="44">
        <v>53.08379</v>
      </c>
      <c r="AN25" s="44">
        <v>136.00459000000001</v>
      </c>
      <c r="AO25" s="44">
        <v>28.380500000000001</v>
      </c>
      <c r="AP25" s="44">
        <v>0.63</v>
      </c>
      <c r="AQ25" s="44">
        <v>168.96</v>
      </c>
      <c r="AR25" s="44"/>
      <c r="AS25" s="44">
        <v>35.633090000000003</v>
      </c>
      <c r="AT25" s="44">
        <v>32.71</v>
      </c>
      <c r="AU25" s="44"/>
      <c r="AV25" s="44">
        <v>191.2167</v>
      </c>
      <c r="AW25" s="44">
        <v>33.7943</v>
      </c>
      <c r="AX25" s="44"/>
      <c r="AY25" s="44"/>
      <c r="AZ25" s="44"/>
      <c r="BA25" s="44">
        <v>1.1000000000000001</v>
      </c>
      <c r="BB25" s="44"/>
      <c r="BC25" s="44">
        <v>71.073040000000006</v>
      </c>
      <c r="BD25" s="44"/>
      <c r="BE25" s="44">
        <v>20.2</v>
      </c>
      <c r="BF25" s="44"/>
      <c r="BG25" s="44"/>
      <c r="BH25" s="44"/>
      <c r="BI25" s="44">
        <v>17.70919</v>
      </c>
      <c r="BJ25" s="44"/>
      <c r="BK25" s="44">
        <v>5.35128</v>
      </c>
      <c r="BL25" s="44"/>
      <c r="BM25" s="44">
        <v>6.2510000000000003</v>
      </c>
      <c r="BN25" s="44">
        <v>55.158000000000001</v>
      </c>
      <c r="BO25" s="44">
        <v>1.98</v>
      </c>
      <c r="BP25" s="44"/>
      <c r="BQ25" s="44"/>
      <c r="BR25" s="44">
        <v>4.6138000000000003</v>
      </c>
      <c r="BS25" s="44">
        <v>130.84312</v>
      </c>
      <c r="BT25" s="44">
        <v>9.29955</v>
      </c>
      <c r="BU25" s="44"/>
      <c r="BV25" s="44">
        <v>32.672899999999998</v>
      </c>
      <c r="BW25" s="44">
        <v>3.87202</v>
      </c>
      <c r="BX25" s="44"/>
      <c r="BY25" s="44"/>
      <c r="BZ25" s="44"/>
      <c r="CA25" s="44">
        <v>24.776979999999998</v>
      </c>
      <c r="CB25" s="44">
        <v>0.56930000000000003</v>
      </c>
      <c r="CC25" s="44">
        <v>0.6</v>
      </c>
      <c r="CD25" s="44">
        <v>25.130890000000001</v>
      </c>
      <c r="CE25" s="44">
        <v>467.71539999999999</v>
      </c>
      <c r="CF25" s="44">
        <v>10.311999999999999</v>
      </c>
      <c r="CG25" s="44">
        <v>152.16650000000001</v>
      </c>
      <c r="CH25" s="44">
        <v>17.2485</v>
      </c>
      <c r="CI25" s="44"/>
      <c r="CJ25" s="44"/>
      <c r="CK25" s="44">
        <v>14.71064</v>
      </c>
      <c r="CL25" s="44">
        <v>4.3563200000000002</v>
      </c>
      <c r="CM25" s="44"/>
      <c r="CN25" s="44"/>
      <c r="CO25" s="44">
        <v>14.55434</v>
      </c>
      <c r="CP25" s="44">
        <v>246.09</v>
      </c>
      <c r="CQ25" s="44"/>
      <c r="CR25" s="44">
        <v>37.948999999999998</v>
      </c>
      <c r="CS25" s="44"/>
      <c r="CT25" s="44">
        <v>8.48</v>
      </c>
    </row>
    <row r="26" spans="1:98" ht="15.6" x14ac:dyDescent="0.3">
      <c r="A26" s="1"/>
      <c r="B26" s="43" t="s">
        <v>800</v>
      </c>
      <c r="C26" s="44"/>
      <c r="D26" s="44"/>
      <c r="E26" s="44">
        <v>32.761369999999999</v>
      </c>
      <c r="F26" s="44">
        <v>12.505000000000001</v>
      </c>
      <c r="G26" s="44"/>
      <c r="H26" s="44"/>
      <c r="I26" s="44"/>
      <c r="J26" s="44"/>
      <c r="K26" s="44"/>
      <c r="L26" s="44">
        <v>12.0319</v>
      </c>
      <c r="M26" s="44">
        <v>10.878270000000001</v>
      </c>
      <c r="N26" s="44">
        <v>12.73</v>
      </c>
      <c r="O26" s="44">
        <v>28.276</v>
      </c>
      <c r="P26" s="44"/>
      <c r="Q26" s="44"/>
      <c r="R26" s="44">
        <v>36.054000000000002</v>
      </c>
      <c r="S26" s="44"/>
      <c r="T26" s="44">
        <v>41.316600000000001</v>
      </c>
      <c r="U26" s="44"/>
      <c r="V26" s="44">
        <v>8.1999999999999993</v>
      </c>
      <c r="W26" s="44"/>
      <c r="X26" s="44">
        <v>118.05567000000001</v>
      </c>
      <c r="Y26" s="44"/>
      <c r="Z26" s="44">
        <v>8.7878299999999996</v>
      </c>
      <c r="AA26" s="44"/>
      <c r="AB26" s="44"/>
      <c r="AC26" s="44"/>
      <c r="AD26" s="44"/>
      <c r="AE26" s="44"/>
      <c r="AF26" s="44"/>
      <c r="AG26" s="44"/>
      <c r="AH26" s="44"/>
      <c r="AI26" s="44"/>
      <c r="AJ26" s="44">
        <v>4.0358400000000003</v>
      </c>
      <c r="AK26" s="44">
        <v>0</v>
      </c>
      <c r="AL26" s="44">
        <v>2.2198000000000002</v>
      </c>
      <c r="AM26" s="44">
        <v>52.626269999999998</v>
      </c>
      <c r="AN26" s="44">
        <v>131.63427999999999</v>
      </c>
      <c r="AO26" s="44">
        <v>28.325700000000001</v>
      </c>
      <c r="AP26" s="44">
        <v>0.44</v>
      </c>
      <c r="AQ26" s="44">
        <v>169.26</v>
      </c>
      <c r="AR26" s="44"/>
      <c r="AS26" s="44">
        <v>36.220820000000003</v>
      </c>
      <c r="AT26" s="44">
        <v>32.200000000000003</v>
      </c>
      <c r="AU26" s="44"/>
      <c r="AV26" s="44">
        <v>190.92993000000001</v>
      </c>
      <c r="AW26" s="44">
        <v>35.651800000000001</v>
      </c>
      <c r="AX26" s="44"/>
      <c r="AY26" s="44"/>
      <c r="AZ26" s="44"/>
      <c r="BA26" s="44">
        <v>1.1000000000000001</v>
      </c>
      <c r="BB26" s="44"/>
      <c r="BC26" s="44">
        <v>70.614220000000003</v>
      </c>
      <c r="BD26" s="44"/>
      <c r="BE26" s="44">
        <v>20.2</v>
      </c>
      <c r="BF26" s="44"/>
      <c r="BG26" s="44"/>
      <c r="BH26" s="44"/>
      <c r="BI26" s="44">
        <v>17.84985</v>
      </c>
      <c r="BJ26" s="44"/>
      <c r="BK26" s="44">
        <v>5.5085199999999999</v>
      </c>
      <c r="BL26" s="44"/>
      <c r="BM26" s="44">
        <v>3.621</v>
      </c>
      <c r="BN26" s="44">
        <v>56.485999999999997</v>
      </c>
      <c r="BO26" s="44">
        <v>1.92</v>
      </c>
      <c r="BP26" s="44"/>
      <c r="BQ26" s="44"/>
      <c r="BR26" s="44">
        <v>4.7576999999999998</v>
      </c>
      <c r="BS26" s="44">
        <v>133.43369000000001</v>
      </c>
      <c r="BT26" s="44">
        <v>9.5700099999999999</v>
      </c>
      <c r="BU26" s="44"/>
      <c r="BV26" s="44">
        <v>34.2624</v>
      </c>
      <c r="BW26" s="44">
        <v>3.7307000000000001</v>
      </c>
      <c r="BX26" s="44"/>
      <c r="BY26" s="44"/>
      <c r="BZ26" s="44"/>
      <c r="CA26" s="44">
        <v>24.7559</v>
      </c>
      <c r="CB26" s="44">
        <v>0.64500000000000002</v>
      </c>
      <c r="CC26" s="44">
        <v>0.58099999999999996</v>
      </c>
      <c r="CD26" s="44">
        <v>26.488669999999999</v>
      </c>
      <c r="CE26" s="44">
        <v>462.99621999999999</v>
      </c>
      <c r="CF26" s="44">
        <v>10.434900000000001</v>
      </c>
      <c r="CG26" s="44">
        <v>144.536</v>
      </c>
      <c r="CH26" s="44">
        <v>16.993289999999998</v>
      </c>
      <c r="CI26" s="44"/>
      <c r="CJ26" s="44"/>
      <c r="CK26" s="44">
        <v>15.09742</v>
      </c>
      <c r="CL26" s="44">
        <v>4.3612099999999998</v>
      </c>
      <c r="CM26" s="44"/>
      <c r="CN26" s="44"/>
      <c r="CO26" s="44">
        <v>14.43581</v>
      </c>
      <c r="CP26" s="44">
        <v>247.68</v>
      </c>
      <c r="CQ26" s="44"/>
      <c r="CR26" s="44">
        <v>37.756999999999998</v>
      </c>
      <c r="CS26" s="44"/>
      <c r="CT26" s="44">
        <v>7.8010000000000002</v>
      </c>
    </row>
    <row r="27" spans="1:98" ht="15.6" x14ac:dyDescent="0.3">
      <c r="A27" s="1"/>
      <c r="B27" s="43" t="s">
        <v>801</v>
      </c>
      <c r="C27" s="44"/>
      <c r="D27" s="44"/>
      <c r="E27" s="44">
        <v>31.479109999999999</v>
      </c>
      <c r="F27" s="44">
        <v>12.888999999999999</v>
      </c>
      <c r="G27" s="44"/>
      <c r="H27" s="44"/>
      <c r="I27" s="44"/>
      <c r="J27" s="44"/>
      <c r="K27" s="44"/>
      <c r="L27" s="44">
        <v>12.053000000000001</v>
      </c>
      <c r="M27" s="44">
        <v>10.636150000000001</v>
      </c>
      <c r="N27" s="44">
        <v>12.62</v>
      </c>
      <c r="O27" s="44">
        <v>30.026</v>
      </c>
      <c r="P27" s="44"/>
      <c r="Q27" s="44"/>
      <c r="R27" s="44">
        <v>36.436999999999998</v>
      </c>
      <c r="S27" s="44"/>
      <c r="T27" s="44">
        <v>48.1389</v>
      </c>
      <c r="U27" s="44"/>
      <c r="V27" s="44">
        <v>8.6</v>
      </c>
      <c r="W27" s="44"/>
      <c r="X27" s="44">
        <v>102.70926</v>
      </c>
      <c r="Y27" s="44"/>
      <c r="Z27" s="44">
        <v>8.6632700000000007</v>
      </c>
      <c r="AA27" s="44"/>
      <c r="AB27" s="44"/>
      <c r="AC27" s="44"/>
      <c r="AD27" s="44"/>
      <c r="AE27" s="44"/>
      <c r="AF27" s="44"/>
      <c r="AG27" s="44"/>
      <c r="AH27" s="44"/>
      <c r="AI27" s="44"/>
      <c r="AJ27" s="44">
        <v>4.1829499999999999</v>
      </c>
      <c r="AK27" s="44">
        <v>0</v>
      </c>
      <c r="AL27" s="44">
        <v>2.4460000000000002</v>
      </c>
      <c r="AM27" s="44">
        <v>54.283569999999997</v>
      </c>
      <c r="AN27" s="44">
        <v>132.16909999999999</v>
      </c>
      <c r="AO27" s="44">
        <v>28.845500000000001</v>
      </c>
      <c r="AP27" s="44">
        <v>0.24</v>
      </c>
      <c r="AQ27" s="44">
        <v>169.01</v>
      </c>
      <c r="AR27" s="44"/>
      <c r="AS27" s="44">
        <v>36.504199999999997</v>
      </c>
      <c r="AT27" s="44">
        <v>32.26</v>
      </c>
      <c r="AU27" s="44"/>
      <c r="AV27" s="44">
        <v>190.52222</v>
      </c>
      <c r="AW27" s="44">
        <v>36.137099999999997</v>
      </c>
      <c r="AX27" s="44"/>
      <c r="AY27" s="44"/>
      <c r="AZ27" s="44"/>
      <c r="BA27" s="44">
        <v>1.2</v>
      </c>
      <c r="BB27" s="44"/>
      <c r="BC27" s="44">
        <v>69.254729999999995</v>
      </c>
      <c r="BD27" s="44"/>
      <c r="BE27" s="44">
        <v>20.2</v>
      </c>
      <c r="BF27" s="44"/>
      <c r="BG27" s="44"/>
      <c r="BH27" s="44"/>
      <c r="BI27" s="44">
        <v>18.023129999999998</v>
      </c>
      <c r="BJ27" s="44"/>
      <c r="BK27" s="44">
        <v>5.6306500000000002</v>
      </c>
      <c r="BL27" s="44"/>
      <c r="BM27" s="44">
        <v>4.2130000000000001</v>
      </c>
      <c r="BN27" s="44">
        <v>56.369</v>
      </c>
      <c r="BO27" s="44">
        <v>1.92</v>
      </c>
      <c r="BP27" s="44"/>
      <c r="BQ27" s="44"/>
      <c r="BR27" s="44">
        <v>4.7587000000000002</v>
      </c>
      <c r="BS27" s="44">
        <v>132.86545000000001</v>
      </c>
      <c r="BT27" s="44">
        <v>7.69956</v>
      </c>
      <c r="BU27" s="44"/>
      <c r="BV27" s="44">
        <v>34.333300000000001</v>
      </c>
      <c r="BW27" s="44">
        <v>3.87202</v>
      </c>
      <c r="BX27" s="44"/>
      <c r="BY27" s="44"/>
      <c r="BZ27" s="44"/>
      <c r="CA27" s="44">
        <v>24.70356</v>
      </c>
      <c r="CB27" s="44">
        <v>0.77270000000000005</v>
      </c>
      <c r="CC27" s="44">
        <v>0.59899999999999998</v>
      </c>
      <c r="CD27" s="44">
        <v>26.937860000000001</v>
      </c>
      <c r="CE27" s="44">
        <v>464.7226</v>
      </c>
      <c r="CF27" s="44">
        <v>10.834099999999999</v>
      </c>
      <c r="CG27" s="44">
        <v>140.26570000000001</v>
      </c>
      <c r="CH27" s="44">
        <v>16.95008</v>
      </c>
      <c r="CI27" s="44"/>
      <c r="CJ27" s="44"/>
      <c r="CK27" s="44">
        <v>16.263719999999999</v>
      </c>
      <c r="CL27" s="44">
        <v>4.3610300000000004</v>
      </c>
      <c r="CM27" s="44"/>
      <c r="CN27" s="44"/>
      <c r="CO27" s="44">
        <v>14.645429999999999</v>
      </c>
      <c r="CP27" s="44">
        <v>249.04</v>
      </c>
      <c r="CQ27" s="44"/>
      <c r="CR27" s="44">
        <v>37.585000000000001</v>
      </c>
      <c r="CS27" s="44"/>
      <c r="CT27" s="44">
        <v>6.5709999999999997</v>
      </c>
    </row>
    <row r="28" spans="1:98" ht="15.6" x14ac:dyDescent="0.3">
      <c r="A28" s="1"/>
      <c r="B28" s="43" t="s">
        <v>802</v>
      </c>
      <c r="C28" s="44"/>
      <c r="D28" s="44"/>
      <c r="E28" s="44">
        <v>30.815270000000002</v>
      </c>
      <c r="F28" s="44">
        <v>13.084</v>
      </c>
      <c r="G28" s="44"/>
      <c r="H28" s="44"/>
      <c r="I28" s="44"/>
      <c r="J28" s="44"/>
      <c r="K28" s="44"/>
      <c r="L28" s="44">
        <v>12.0337</v>
      </c>
      <c r="M28" s="44">
        <v>10.3401</v>
      </c>
      <c r="N28" s="44">
        <v>12.82</v>
      </c>
      <c r="O28" s="44">
        <v>30.486000000000001</v>
      </c>
      <c r="P28" s="44"/>
      <c r="Q28" s="44"/>
      <c r="R28" s="44">
        <v>36.018999999999998</v>
      </c>
      <c r="S28" s="44"/>
      <c r="T28" s="44">
        <v>58.439799999999998</v>
      </c>
      <c r="U28" s="44"/>
      <c r="V28" s="44">
        <v>8.6</v>
      </c>
      <c r="W28" s="44"/>
      <c r="X28" s="44">
        <v>92.153620000000004</v>
      </c>
      <c r="Y28" s="44"/>
      <c r="Z28" s="44">
        <v>8.4142899999999994</v>
      </c>
      <c r="AA28" s="44"/>
      <c r="AB28" s="44"/>
      <c r="AC28" s="44"/>
      <c r="AD28" s="44"/>
      <c r="AE28" s="44"/>
      <c r="AF28" s="44"/>
      <c r="AG28" s="44"/>
      <c r="AH28" s="44"/>
      <c r="AI28" s="44"/>
      <c r="AJ28" s="44">
        <v>4.0119499999999997</v>
      </c>
      <c r="AK28" s="44">
        <v>0</v>
      </c>
      <c r="AL28" s="44">
        <v>2.8424</v>
      </c>
      <c r="AM28" s="44">
        <v>53.263500000000001</v>
      </c>
      <c r="AN28" s="44">
        <v>129.85622000000001</v>
      </c>
      <c r="AO28" s="44">
        <v>28.264500000000002</v>
      </c>
      <c r="AP28" s="44">
        <v>0.57999999999999996</v>
      </c>
      <c r="AQ28" s="44">
        <v>169.64</v>
      </c>
      <c r="AR28" s="44"/>
      <c r="AS28" s="44">
        <v>36.929229999999997</v>
      </c>
      <c r="AT28" s="44">
        <v>32.06</v>
      </c>
      <c r="AU28" s="44"/>
      <c r="AV28" s="44">
        <v>188.70749000000001</v>
      </c>
      <c r="AW28" s="44">
        <v>37.203400000000002</v>
      </c>
      <c r="AX28" s="44"/>
      <c r="AY28" s="44"/>
      <c r="AZ28" s="44"/>
      <c r="BA28" s="44">
        <v>1.1000000000000001</v>
      </c>
      <c r="BB28" s="44"/>
      <c r="BC28" s="44">
        <v>70.055819999999997</v>
      </c>
      <c r="BD28" s="44"/>
      <c r="BE28" s="44">
        <v>20.2</v>
      </c>
      <c r="BF28" s="44"/>
      <c r="BG28" s="44"/>
      <c r="BH28" s="44"/>
      <c r="BI28" s="44">
        <v>18.037649999999999</v>
      </c>
      <c r="BJ28" s="44"/>
      <c r="BK28" s="44">
        <v>5.7424499999999998</v>
      </c>
      <c r="BL28" s="44"/>
      <c r="BM28" s="44">
        <v>3.6949999999999998</v>
      </c>
      <c r="BN28" s="44">
        <v>57.167000000000002</v>
      </c>
      <c r="BO28" s="44">
        <v>1.91</v>
      </c>
      <c r="BP28" s="44"/>
      <c r="BQ28" s="44"/>
      <c r="BR28" s="44">
        <v>4.431</v>
      </c>
      <c r="BS28" s="44">
        <v>132.19113999999999</v>
      </c>
      <c r="BT28" s="44">
        <v>9.4832699999999992</v>
      </c>
      <c r="BU28" s="44"/>
      <c r="BV28" s="44">
        <v>34.131799999999998</v>
      </c>
      <c r="BW28" s="44">
        <v>3.9659300000000002</v>
      </c>
      <c r="BX28" s="44"/>
      <c r="BY28" s="44"/>
      <c r="BZ28" s="44"/>
      <c r="CA28" s="44">
        <v>24.718409999999999</v>
      </c>
      <c r="CB28" s="44">
        <v>1.1064000000000001</v>
      </c>
      <c r="CC28" s="44">
        <v>0.61099999999999999</v>
      </c>
      <c r="CD28" s="44">
        <v>27.668900000000001</v>
      </c>
      <c r="CE28" s="44">
        <v>458.17279000000002</v>
      </c>
      <c r="CF28" s="44">
        <v>10.9924</v>
      </c>
      <c r="CG28" s="44">
        <v>131.78700000000001</v>
      </c>
      <c r="CH28" s="44">
        <v>16.41497</v>
      </c>
      <c r="CI28" s="44"/>
      <c r="CJ28" s="44"/>
      <c r="CK28" s="44">
        <v>16.8935</v>
      </c>
      <c r="CL28" s="44">
        <v>4.42692</v>
      </c>
      <c r="CM28" s="44"/>
      <c r="CN28" s="44"/>
      <c r="CO28" s="44">
        <v>15.113709999999999</v>
      </c>
      <c r="CP28" s="44">
        <v>239.95</v>
      </c>
      <c r="CQ28" s="44"/>
      <c r="CR28" s="44">
        <v>37.941000000000003</v>
      </c>
      <c r="CS28" s="44"/>
      <c r="CT28" s="44">
        <v>6.681</v>
      </c>
    </row>
    <row r="29" spans="1:98" ht="15.6" x14ac:dyDescent="0.3">
      <c r="A29" s="1"/>
      <c r="B29" s="43" t="s">
        <v>803</v>
      </c>
      <c r="C29" s="44"/>
      <c r="D29" s="44"/>
      <c r="E29" s="44">
        <v>28.144210000000001</v>
      </c>
      <c r="F29" s="44">
        <v>12.555999999999999</v>
      </c>
      <c r="G29" s="44"/>
      <c r="H29" s="44"/>
      <c r="I29" s="44"/>
      <c r="J29" s="44"/>
      <c r="K29" s="44"/>
      <c r="L29" s="44">
        <v>12.4232</v>
      </c>
      <c r="M29" s="44">
        <v>10.59201</v>
      </c>
      <c r="N29" s="44">
        <v>12.78</v>
      </c>
      <c r="O29" s="44">
        <v>29.984000000000002</v>
      </c>
      <c r="P29" s="44"/>
      <c r="Q29" s="44"/>
      <c r="R29" s="44">
        <v>36.374000000000002</v>
      </c>
      <c r="S29" s="44"/>
      <c r="T29" s="44">
        <v>46.926400000000001</v>
      </c>
      <c r="U29" s="44"/>
      <c r="V29" s="44">
        <v>8.5</v>
      </c>
      <c r="W29" s="44"/>
      <c r="X29" s="44">
        <v>114.91876999999999</v>
      </c>
      <c r="Y29" s="44"/>
      <c r="Z29" s="44">
        <v>8.2827099999999998</v>
      </c>
      <c r="AA29" s="44"/>
      <c r="AB29" s="44"/>
      <c r="AC29" s="44"/>
      <c r="AD29" s="44"/>
      <c r="AE29" s="44"/>
      <c r="AF29" s="44"/>
      <c r="AG29" s="44"/>
      <c r="AH29" s="44"/>
      <c r="AI29" s="44"/>
      <c r="AJ29" s="44">
        <v>4.3253700000000004</v>
      </c>
      <c r="AK29" s="44">
        <v>0</v>
      </c>
      <c r="AL29" s="44">
        <v>3.133</v>
      </c>
      <c r="AM29" s="44">
        <v>54.152529999999999</v>
      </c>
      <c r="AN29" s="44">
        <v>132.77715000000001</v>
      </c>
      <c r="AO29" s="44">
        <v>28.1767</v>
      </c>
      <c r="AP29" s="44">
        <v>1</v>
      </c>
      <c r="AQ29" s="44">
        <v>168.05</v>
      </c>
      <c r="AR29" s="44"/>
      <c r="AS29" s="44">
        <v>37.290570000000002</v>
      </c>
      <c r="AT29" s="44">
        <v>32.46</v>
      </c>
      <c r="AU29" s="44"/>
      <c r="AV29" s="44">
        <v>187.36605</v>
      </c>
      <c r="AW29" s="44">
        <v>37.295499999999997</v>
      </c>
      <c r="AX29" s="44"/>
      <c r="AY29" s="44"/>
      <c r="AZ29" s="44"/>
      <c r="BA29" s="44">
        <v>1.1000000000000001</v>
      </c>
      <c r="BB29" s="44"/>
      <c r="BC29" s="44">
        <v>69.54083</v>
      </c>
      <c r="BD29" s="44"/>
      <c r="BE29" s="44">
        <v>20.2</v>
      </c>
      <c r="BF29" s="44"/>
      <c r="BG29" s="44"/>
      <c r="BH29" s="44"/>
      <c r="BI29" s="44">
        <v>18.37246</v>
      </c>
      <c r="BJ29" s="44"/>
      <c r="BK29" s="44">
        <v>5.6740700000000004</v>
      </c>
      <c r="BL29" s="44"/>
      <c r="BM29" s="44">
        <v>4.2309999999999999</v>
      </c>
      <c r="BN29" s="44">
        <v>57.652999999999999</v>
      </c>
      <c r="BO29" s="44">
        <v>2.04</v>
      </c>
      <c r="BP29" s="44"/>
      <c r="BQ29" s="44"/>
      <c r="BR29" s="44">
        <v>4.6356000000000002</v>
      </c>
      <c r="BS29" s="44">
        <v>132.20652000000001</v>
      </c>
      <c r="BT29" s="44">
        <v>8.0837299999999992</v>
      </c>
      <c r="BU29" s="44"/>
      <c r="BV29" s="44">
        <v>33.407400000000003</v>
      </c>
      <c r="BW29" s="44">
        <v>4.0273599999999998</v>
      </c>
      <c r="BX29" s="44"/>
      <c r="BY29" s="44"/>
      <c r="BZ29" s="44"/>
      <c r="CA29" s="44">
        <v>24.70448</v>
      </c>
      <c r="CB29" s="44">
        <v>1.2653000000000001</v>
      </c>
      <c r="CC29" s="44">
        <v>0.59499999999999997</v>
      </c>
      <c r="CD29" s="44">
        <v>27.189730000000001</v>
      </c>
      <c r="CE29" s="44">
        <v>448.15316999999999</v>
      </c>
      <c r="CF29" s="44">
        <v>11.100099999999999</v>
      </c>
      <c r="CG29" s="44">
        <v>134.15199999999999</v>
      </c>
      <c r="CH29" s="44">
        <v>16.907399999999999</v>
      </c>
      <c r="CI29" s="44"/>
      <c r="CJ29" s="44"/>
      <c r="CK29" s="44">
        <v>17.53472</v>
      </c>
      <c r="CL29" s="44">
        <v>4.4797599999999997</v>
      </c>
      <c r="CM29" s="44"/>
      <c r="CN29" s="44"/>
      <c r="CO29" s="44">
        <v>16.174189999999999</v>
      </c>
      <c r="CP29" s="44">
        <v>251.01</v>
      </c>
      <c r="CQ29" s="44"/>
      <c r="CR29" s="44">
        <v>37.892000000000003</v>
      </c>
      <c r="CS29" s="44"/>
      <c r="CT29" s="44">
        <v>6.7960000000000003</v>
      </c>
    </row>
    <row r="30" spans="1:98" ht="15.6" x14ac:dyDescent="0.3">
      <c r="A30" s="1"/>
      <c r="B30" s="43" t="s">
        <v>804</v>
      </c>
      <c r="C30" s="44"/>
      <c r="D30" s="44"/>
      <c r="E30" s="44">
        <v>27.747959999999999</v>
      </c>
      <c r="F30" s="44">
        <v>12.218</v>
      </c>
      <c r="G30" s="44"/>
      <c r="H30" s="44"/>
      <c r="I30" s="44"/>
      <c r="J30" s="44"/>
      <c r="K30" s="44"/>
      <c r="L30" s="44">
        <v>12.2133</v>
      </c>
      <c r="M30" s="44">
        <v>10.360329999999999</v>
      </c>
      <c r="N30" s="44">
        <v>12.95</v>
      </c>
      <c r="O30" s="44">
        <v>29.905999999999999</v>
      </c>
      <c r="P30" s="44"/>
      <c r="Q30" s="44"/>
      <c r="R30" s="44">
        <v>36.378</v>
      </c>
      <c r="S30" s="44"/>
      <c r="T30" s="44">
        <v>53.817700000000002</v>
      </c>
      <c r="U30" s="44"/>
      <c r="V30" s="44">
        <v>8.5</v>
      </c>
      <c r="W30" s="44"/>
      <c r="X30" s="44">
        <v>128.79241999999999</v>
      </c>
      <c r="Y30" s="44"/>
      <c r="Z30" s="44">
        <v>8.0770099999999996</v>
      </c>
      <c r="AA30" s="44"/>
      <c r="AB30" s="44"/>
      <c r="AC30" s="44"/>
      <c r="AD30" s="44"/>
      <c r="AE30" s="44"/>
      <c r="AF30" s="44"/>
      <c r="AG30" s="44"/>
      <c r="AH30" s="44"/>
      <c r="AI30" s="44"/>
      <c r="AJ30" s="44">
        <v>4.6141800000000002</v>
      </c>
      <c r="AK30" s="44">
        <v>0</v>
      </c>
      <c r="AL30" s="44">
        <v>3.4190999999999998</v>
      </c>
      <c r="AM30" s="44">
        <v>51.832560000000001</v>
      </c>
      <c r="AN30" s="44">
        <v>133.47181</v>
      </c>
      <c r="AO30" s="44">
        <v>28.6219</v>
      </c>
      <c r="AP30" s="44">
        <v>0.9</v>
      </c>
      <c r="AQ30" s="44">
        <v>165.88</v>
      </c>
      <c r="AR30" s="44"/>
      <c r="AS30" s="44">
        <v>37.335259999999998</v>
      </c>
      <c r="AT30" s="44">
        <v>33.340000000000003</v>
      </c>
      <c r="AU30" s="44"/>
      <c r="AV30" s="44">
        <v>171.32404</v>
      </c>
      <c r="AW30" s="44">
        <v>37.139099999999999</v>
      </c>
      <c r="AX30" s="44"/>
      <c r="AY30" s="44"/>
      <c r="AZ30" s="44"/>
      <c r="BA30" s="44">
        <v>1.2</v>
      </c>
      <c r="BB30" s="44"/>
      <c r="BC30" s="44">
        <v>69.686049999999994</v>
      </c>
      <c r="BD30" s="44"/>
      <c r="BE30" s="44">
        <v>20.2</v>
      </c>
      <c r="BF30" s="44"/>
      <c r="BG30" s="44"/>
      <c r="BH30" s="44"/>
      <c r="BI30" s="44">
        <v>18.03584</v>
      </c>
      <c r="BJ30" s="44"/>
      <c r="BK30" s="44">
        <v>5.6181400000000004</v>
      </c>
      <c r="BL30" s="44"/>
      <c r="BM30" s="44">
        <v>3.621</v>
      </c>
      <c r="BN30" s="44">
        <v>57.198</v>
      </c>
      <c r="BO30" s="44">
        <v>1.84</v>
      </c>
      <c r="BP30" s="44"/>
      <c r="BQ30" s="44"/>
      <c r="BR30" s="44">
        <v>4.7901999999999996</v>
      </c>
      <c r="BS30" s="44">
        <v>132.45256000000001</v>
      </c>
      <c r="BT30" s="44">
        <v>8.2569499999999998</v>
      </c>
      <c r="BU30" s="44"/>
      <c r="BV30" s="44">
        <v>32.238199999999999</v>
      </c>
      <c r="BW30" s="44">
        <v>3.8865599999999998</v>
      </c>
      <c r="BX30" s="44"/>
      <c r="BY30" s="44"/>
      <c r="BZ30" s="44"/>
      <c r="CA30" s="44">
        <v>24.68871</v>
      </c>
      <c r="CB30" s="44">
        <v>1.329</v>
      </c>
      <c r="CC30" s="44">
        <v>0.54600000000000004</v>
      </c>
      <c r="CD30" s="44">
        <v>26.570810000000002</v>
      </c>
      <c r="CE30" s="44">
        <v>444.29145</v>
      </c>
      <c r="CF30" s="44">
        <v>11.034000000000001</v>
      </c>
      <c r="CG30" s="44">
        <v>131.3013</v>
      </c>
      <c r="CH30" s="44">
        <v>16.781379999999999</v>
      </c>
      <c r="CI30" s="44"/>
      <c r="CJ30" s="44"/>
      <c r="CK30" s="44">
        <v>17.60276</v>
      </c>
      <c r="CL30" s="44">
        <v>4.5770799999999996</v>
      </c>
      <c r="CM30" s="44"/>
      <c r="CN30" s="44"/>
      <c r="CO30" s="44">
        <v>15.75372</v>
      </c>
      <c r="CP30" s="44">
        <v>255.32</v>
      </c>
      <c r="CQ30" s="44"/>
      <c r="CR30" s="44">
        <v>38.076999999999998</v>
      </c>
      <c r="CS30" s="44"/>
      <c r="CT30" s="44">
        <v>6.8680000000000003</v>
      </c>
    </row>
    <row r="31" spans="1:98" ht="15.6" x14ac:dyDescent="0.3">
      <c r="A31" s="1"/>
      <c r="B31" s="43" t="s">
        <v>805</v>
      </c>
      <c r="C31" s="44"/>
      <c r="D31" s="44"/>
      <c r="E31" s="44">
        <v>31.512450000000001</v>
      </c>
      <c r="F31" s="44">
        <v>11.525</v>
      </c>
      <c r="G31" s="44"/>
      <c r="H31" s="44"/>
      <c r="I31" s="44"/>
      <c r="J31" s="44"/>
      <c r="K31" s="44"/>
      <c r="L31" s="44">
        <v>12.1097</v>
      </c>
      <c r="M31" s="44">
        <v>10.62022</v>
      </c>
      <c r="N31" s="44">
        <v>12.78</v>
      </c>
      <c r="O31" s="44">
        <v>29.423999999999999</v>
      </c>
      <c r="P31" s="44"/>
      <c r="Q31" s="44"/>
      <c r="R31" s="44">
        <v>37.161000000000001</v>
      </c>
      <c r="S31" s="44"/>
      <c r="T31" s="44">
        <v>45.576700000000002</v>
      </c>
      <c r="U31" s="44"/>
      <c r="V31" s="44">
        <v>8.6</v>
      </c>
      <c r="W31" s="44"/>
      <c r="X31" s="44">
        <v>113.45569</v>
      </c>
      <c r="Y31" s="44"/>
      <c r="Z31" s="44">
        <v>8.0854400000000002</v>
      </c>
      <c r="AA31" s="44"/>
      <c r="AB31" s="44"/>
      <c r="AC31" s="44"/>
      <c r="AD31" s="44"/>
      <c r="AE31" s="44"/>
      <c r="AF31" s="44"/>
      <c r="AG31" s="44"/>
      <c r="AH31" s="44"/>
      <c r="AI31" s="44"/>
      <c r="AJ31" s="44">
        <v>4.59483</v>
      </c>
      <c r="AK31" s="44">
        <v>0</v>
      </c>
      <c r="AL31" s="44">
        <v>3.3641000000000001</v>
      </c>
      <c r="AM31" s="44">
        <v>52.709159999999997</v>
      </c>
      <c r="AN31" s="44">
        <v>132.38603000000001</v>
      </c>
      <c r="AO31" s="44">
        <v>27.7303</v>
      </c>
      <c r="AP31" s="44">
        <v>0.73</v>
      </c>
      <c r="AQ31" s="44">
        <v>168.36</v>
      </c>
      <c r="AR31" s="44"/>
      <c r="AS31" s="44">
        <v>36.738379999999999</v>
      </c>
      <c r="AT31" s="44">
        <v>33.42</v>
      </c>
      <c r="AU31" s="44"/>
      <c r="AV31" s="44">
        <v>154.13578000000001</v>
      </c>
      <c r="AW31" s="44">
        <v>36.770499999999998</v>
      </c>
      <c r="AX31" s="44"/>
      <c r="AY31" s="44"/>
      <c r="AZ31" s="44"/>
      <c r="BA31" s="44">
        <v>1.2</v>
      </c>
      <c r="BB31" s="44"/>
      <c r="BC31" s="44">
        <v>69.42192</v>
      </c>
      <c r="BD31" s="44"/>
      <c r="BE31" s="44">
        <v>20.2</v>
      </c>
      <c r="BF31" s="44"/>
      <c r="BG31" s="44"/>
      <c r="BH31" s="44"/>
      <c r="BI31" s="44">
        <v>18.347950000000001</v>
      </c>
      <c r="BJ31" s="44"/>
      <c r="BK31" s="44">
        <v>5.4904799999999998</v>
      </c>
      <c r="BL31" s="44"/>
      <c r="BM31" s="44">
        <v>3.891</v>
      </c>
      <c r="BN31" s="44">
        <v>60.075000000000003</v>
      </c>
      <c r="BO31" s="44">
        <v>1.86</v>
      </c>
      <c r="BP31" s="44"/>
      <c r="BQ31" s="44"/>
      <c r="BR31" s="44">
        <v>4.5629999999999997</v>
      </c>
      <c r="BS31" s="44">
        <v>133.17780999999999</v>
      </c>
      <c r="BT31" s="44">
        <v>8.1479400000000002</v>
      </c>
      <c r="BU31" s="44"/>
      <c r="BV31" s="44">
        <v>31.928699999999999</v>
      </c>
      <c r="BW31" s="44">
        <v>3.9036599999999999</v>
      </c>
      <c r="BX31" s="44"/>
      <c r="BY31" s="44"/>
      <c r="BZ31" s="44"/>
      <c r="CA31" s="44">
        <v>24.664269999999998</v>
      </c>
      <c r="CB31" s="44">
        <v>1.3170999999999999</v>
      </c>
      <c r="CC31" s="44">
        <v>0.57999999999999996</v>
      </c>
      <c r="CD31" s="44">
        <v>26.180599999999998</v>
      </c>
      <c r="CE31" s="44">
        <v>427.75754000000001</v>
      </c>
      <c r="CF31" s="44">
        <v>11.065099999999999</v>
      </c>
      <c r="CG31" s="44">
        <v>132.1694</v>
      </c>
      <c r="CH31" s="44">
        <v>16.44247</v>
      </c>
      <c r="CI31" s="44"/>
      <c r="CJ31" s="44"/>
      <c r="CK31" s="44">
        <v>17.389220000000002</v>
      </c>
      <c r="CL31" s="44">
        <v>4.38218</v>
      </c>
      <c r="CM31" s="44"/>
      <c r="CN31" s="44"/>
      <c r="CO31" s="44">
        <v>16.112829999999999</v>
      </c>
      <c r="CP31" s="44">
        <v>255.53</v>
      </c>
      <c r="CQ31" s="44"/>
      <c r="CR31" s="44">
        <v>37.570999999999998</v>
      </c>
      <c r="CS31" s="44"/>
      <c r="CT31" s="44">
        <v>5.5350000000000001</v>
      </c>
    </row>
    <row r="32" spans="1:98" ht="15.6" x14ac:dyDescent="0.3">
      <c r="A32" s="1"/>
      <c r="B32" s="43" t="s">
        <v>806</v>
      </c>
      <c r="C32" s="44"/>
      <c r="D32" s="44"/>
      <c r="E32" s="44">
        <v>32.910539999999997</v>
      </c>
      <c r="F32" s="44">
        <v>11.502000000000001</v>
      </c>
      <c r="G32" s="44"/>
      <c r="H32" s="44"/>
      <c r="I32" s="44"/>
      <c r="J32" s="44"/>
      <c r="K32" s="44"/>
      <c r="L32" s="44">
        <v>11.327299999999999</v>
      </c>
      <c r="M32" s="44">
        <v>12.022600000000001</v>
      </c>
      <c r="N32" s="44">
        <v>12.71</v>
      </c>
      <c r="O32" s="44">
        <v>29.917999999999999</v>
      </c>
      <c r="P32" s="44"/>
      <c r="Q32" s="44"/>
      <c r="R32" s="44">
        <v>36.840000000000003</v>
      </c>
      <c r="S32" s="44"/>
      <c r="T32" s="44">
        <v>35.974499999999999</v>
      </c>
      <c r="U32" s="44"/>
      <c r="V32" s="44">
        <v>8.6</v>
      </c>
      <c r="W32" s="44"/>
      <c r="X32" s="44">
        <v>104.46684999999999</v>
      </c>
      <c r="Y32" s="44"/>
      <c r="Z32" s="44">
        <v>8.2565399999999993</v>
      </c>
      <c r="AA32" s="44"/>
      <c r="AB32" s="44"/>
      <c r="AC32" s="44"/>
      <c r="AD32" s="44"/>
      <c r="AE32" s="44"/>
      <c r="AF32" s="44"/>
      <c r="AG32" s="44"/>
      <c r="AH32" s="44"/>
      <c r="AI32" s="44"/>
      <c r="AJ32" s="44">
        <v>4.63246</v>
      </c>
      <c r="AK32" s="44">
        <v>0</v>
      </c>
      <c r="AL32" s="44">
        <v>3.4169999999999998</v>
      </c>
      <c r="AM32" s="44">
        <v>48.304510000000001</v>
      </c>
      <c r="AN32" s="44">
        <v>132.73319000000001</v>
      </c>
      <c r="AO32" s="44">
        <v>27.222999999999999</v>
      </c>
      <c r="AP32" s="44">
        <v>0.78</v>
      </c>
      <c r="AQ32" s="44">
        <v>170.4</v>
      </c>
      <c r="AR32" s="44"/>
      <c r="AS32" s="44">
        <v>37.656489999999998</v>
      </c>
      <c r="AT32" s="44">
        <v>33.72</v>
      </c>
      <c r="AU32" s="44"/>
      <c r="AV32" s="44">
        <v>154.23363000000001</v>
      </c>
      <c r="AW32" s="44">
        <v>36.286700000000003</v>
      </c>
      <c r="AX32" s="44"/>
      <c r="AY32" s="44"/>
      <c r="AZ32" s="44"/>
      <c r="BA32" s="44">
        <v>1.1000000000000001</v>
      </c>
      <c r="BB32" s="44"/>
      <c r="BC32" s="44">
        <v>69.200159999999997</v>
      </c>
      <c r="BD32" s="44"/>
      <c r="BE32" s="44">
        <v>20.2</v>
      </c>
      <c r="BF32" s="44"/>
      <c r="BG32" s="44"/>
      <c r="BH32" s="44"/>
      <c r="BI32" s="44">
        <v>18.411269999999998</v>
      </c>
      <c r="BJ32" s="44"/>
      <c r="BK32" s="44">
        <v>5.5308700000000002</v>
      </c>
      <c r="BL32" s="44"/>
      <c r="BM32" s="44">
        <v>3.621</v>
      </c>
      <c r="BN32" s="44">
        <v>59.987000000000002</v>
      </c>
      <c r="BO32" s="44">
        <v>2.2999999999999998</v>
      </c>
      <c r="BP32" s="44"/>
      <c r="BQ32" s="44"/>
      <c r="BR32" s="44">
        <v>0</v>
      </c>
      <c r="BS32" s="44">
        <v>132.51683</v>
      </c>
      <c r="BT32" s="44">
        <v>7.8040799999999999</v>
      </c>
      <c r="BU32" s="44"/>
      <c r="BV32" s="44">
        <v>31.6708</v>
      </c>
      <c r="BW32" s="44">
        <v>4.3754099999999996</v>
      </c>
      <c r="BX32" s="44"/>
      <c r="BY32" s="44"/>
      <c r="BZ32" s="44"/>
      <c r="CA32" s="44">
        <v>24.659130000000001</v>
      </c>
      <c r="CB32" s="44">
        <v>1.3395999999999999</v>
      </c>
      <c r="CC32" s="44">
        <v>0.60699999999999998</v>
      </c>
      <c r="CD32" s="44">
        <v>25.228120000000001</v>
      </c>
      <c r="CE32" s="44">
        <v>438.43788999999998</v>
      </c>
      <c r="CF32" s="44">
        <v>11.283799999999999</v>
      </c>
      <c r="CG32" s="44">
        <v>126.9585</v>
      </c>
      <c r="CH32" s="44">
        <v>17.085889999999999</v>
      </c>
      <c r="CI32" s="44"/>
      <c r="CJ32" s="44"/>
      <c r="CK32" s="44">
        <v>16.119540000000001</v>
      </c>
      <c r="CL32" s="44">
        <v>4.3445499999999999</v>
      </c>
      <c r="CM32" s="44"/>
      <c r="CN32" s="44"/>
      <c r="CO32" s="44">
        <v>15.29466</v>
      </c>
      <c r="CP32" s="44">
        <v>254.55</v>
      </c>
      <c r="CQ32" s="44"/>
      <c r="CR32" s="44">
        <v>36.969000000000001</v>
      </c>
      <c r="CS32" s="44"/>
      <c r="CT32" s="44">
        <v>1.3080000000000001</v>
      </c>
    </row>
    <row r="33" spans="1:98" ht="15.6" x14ac:dyDescent="0.3">
      <c r="A33" s="1"/>
      <c r="B33" s="43" t="s">
        <v>807</v>
      </c>
      <c r="C33" s="44"/>
      <c r="D33" s="44"/>
      <c r="E33" s="44">
        <v>33.226640000000003</v>
      </c>
      <c r="F33" s="44">
        <v>13.051</v>
      </c>
      <c r="G33" s="44"/>
      <c r="H33" s="44"/>
      <c r="I33" s="44"/>
      <c r="J33" s="44"/>
      <c r="K33" s="44"/>
      <c r="L33" s="44">
        <v>11.056800000000001</v>
      </c>
      <c r="M33" s="44">
        <v>14.35116</v>
      </c>
      <c r="N33" s="44">
        <v>12.91</v>
      </c>
      <c r="O33" s="44">
        <v>30.49</v>
      </c>
      <c r="P33" s="44"/>
      <c r="Q33" s="44"/>
      <c r="R33" s="44">
        <v>37.058999999999997</v>
      </c>
      <c r="S33" s="44"/>
      <c r="T33" s="44">
        <v>43.149900000000002</v>
      </c>
      <c r="U33" s="44"/>
      <c r="V33" s="44">
        <v>8.5</v>
      </c>
      <c r="W33" s="44"/>
      <c r="X33" s="44">
        <v>111.71491</v>
      </c>
      <c r="Y33" s="44"/>
      <c r="Z33" s="44">
        <v>8.4376300000000004</v>
      </c>
      <c r="AA33" s="44"/>
      <c r="AB33" s="44"/>
      <c r="AC33" s="44"/>
      <c r="AD33" s="44"/>
      <c r="AE33" s="44"/>
      <c r="AF33" s="44"/>
      <c r="AG33" s="44"/>
      <c r="AH33" s="44"/>
      <c r="AI33" s="44"/>
      <c r="AJ33" s="44">
        <v>4.6611399999999996</v>
      </c>
      <c r="AK33" s="44">
        <v>0</v>
      </c>
      <c r="AL33" s="44">
        <v>3.3559999999999999</v>
      </c>
      <c r="AM33" s="44">
        <v>47.45973</v>
      </c>
      <c r="AN33" s="44">
        <v>130.92128</v>
      </c>
      <c r="AO33" s="44">
        <v>26.257300000000001</v>
      </c>
      <c r="AP33" s="44">
        <v>0.64</v>
      </c>
      <c r="AQ33" s="44">
        <v>172.11</v>
      </c>
      <c r="AR33" s="44"/>
      <c r="AS33" s="44">
        <v>36.285490000000003</v>
      </c>
      <c r="AT33" s="44">
        <v>33.92</v>
      </c>
      <c r="AU33" s="44"/>
      <c r="AV33" s="44">
        <v>127.73211999999999</v>
      </c>
      <c r="AW33" s="44">
        <v>35.003100000000003</v>
      </c>
      <c r="AX33" s="44"/>
      <c r="AY33" s="44"/>
      <c r="AZ33" s="44"/>
      <c r="BA33" s="44">
        <v>1.1000000000000001</v>
      </c>
      <c r="BB33" s="44"/>
      <c r="BC33" s="44">
        <v>69.124210000000005</v>
      </c>
      <c r="BD33" s="44"/>
      <c r="BE33" s="44">
        <v>20.2</v>
      </c>
      <c r="BF33" s="44"/>
      <c r="BG33" s="44"/>
      <c r="BH33" s="44"/>
      <c r="BI33" s="44">
        <v>18.254149999999999</v>
      </c>
      <c r="BJ33" s="44"/>
      <c r="BK33" s="44">
        <v>5.4464300000000003</v>
      </c>
      <c r="BL33" s="44"/>
      <c r="BM33" s="44">
        <v>3.5979999999999999</v>
      </c>
      <c r="BN33" s="44">
        <v>59.026000000000003</v>
      </c>
      <c r="BO33" s="44">
        <v>2.38</v>
      </c>
      <c r="BP33" s="44"/>
      <c r="BQ33" s="44"/>
      <c r="BR33" s="44">
        <v>1.4185000000000001</v>
      </c>
      <c r="BS33" s="44">
        <v>132.16709</v>
      </c>
      <c r="BT33" s="44">
        <v>6.8792499999999999</v>
      </c>
      <c r="BU33" s="44"/>
      <c r="BV33" s="44">
        <v>30.899000000000001</v>
      </c>
      <c r="BW33" s="44">
        <v>4.0072999999999999</v>
      </c>
      <c r="BX33" s="44"/>
      <c r="BY33" s="44"/>
      <c r="BZ33" s="44"/>
      <c r="CA33" s="44">
        <v>24.691949999999999</v>
      </c>
      <c r="CB33" s="44">
        <v>1.3487</v>
      </c>
      <c r="CC33" s="44">
        <v>0.57599999999999996</v>
      </c>
      <c r="CD33" s="44">
        <v>25.512149999999998</v>
      </c>
      <c r="CE33" s="44">
        <v>428.76925</v>
      </c>
      <c r="CF33" s="44">
        <v>11.3117</v>
      </c>
      <c r="CG33" s="44">
        <v>127.2658</v>
      </c>
      <c r="CH33" s="44">
        <v>17.373989999999999</v>
      </c>
      <c r="CI33" s="44"/>
      <c r="CJ33" s="44"/>
      <c r="CK33" s="44">
        <v>16.303329999999999</v>
      </c>
      <c r="CL33" s="44">
        <v>3.9004099999999999</v>
      </c>
      <c r="CM33" s="44"/>
      <c r="CN33" s="44"/>
      <c r="CO33" s="44">
        <v>14.58943</v>
      </c>
      <c r="CP33" s="44">
        <v>249.33</v>
      </c>
      <c r="CQ33" s="44"/>
      <c r="CR33" s="44">
        <v>31.98</v>
      </c>
      <c r="CS33" s="44"/>
      <c r="CT33" s="44">
        <v>3.5979999999999999</v>
      </c>
    </row>
    <row r="34" spans="1:98" ht="15.6" x14ac:dyDescent="0.3">
      <c r="A34" s="1"/>
      <c r="B34" s="43" t="s">
        <v>808</v>
      </c>
      <c r="C34" s="44"/>
      <c r="D34" s="44"/>
      <c r="E34" s="44">
        <v>33.634520000000002</v>
      </c>
      <c r="F34" s="44">
        <v>13.084</v>
      </c>
      <c r="G34" s="44"/>
      <c r="H34" s="44"/>
      <c r="I34" s="44"/>
      <c r="J34" s="44"/>
      <c r="K34" s="44"/>
      <c r="L34" s="44">
        <v>11.5809</v>
      </c>
      <c r="M34" s="44">
        <v>14.754379999999999</v>
      </c>
      <c r="N34" s="44">
        <v>12.93</v>
      </c>
      <c r="O34" s="44">
        <v>29.706</v>
      </c>
      <c r="P34" s="44"/>
      <c r="Q34" s="44"/>
      <c r="R34" s="44">
        <v>37.929000000000002</v>
      </c>
      <c r="S34" s="44"/>
      <c r="T34" s="44">
        <v>50.417499999999997</v>
      </c>
      <c r="U34" s="44"/>
      <c r="V34" s="44">
        <v>8.5</v>
      </c>
      <c r="W34" s="44"/>
      <c r="X34" s="44">
        <v>145.45908</v>
      </c>
      <c r="Y34" s="44"/>
      <c r="Z34" s="44">
        <v>8.6076499999999996</v>
      </c>
      <c r="AA34" s="44"/>
      <c r="AB34" s="44"/>
      <c r="AC34" s="44"/>
      <c r="AD34" s="44"/>
      <c r="AE34" s="44"/>
      <c r="AF34" s="44"/>
      <c r="AG34" s="44"/>
      <c r="AH34" s="44"/>
      <c r="AI34" s="44"/>
      <c r="AJ34" s="44">
        <v>5.46631</v>
      </c>
      <c r="AK34" s="44">
        <v>0</v>
      </c>
      <c r="AL34" s="44">
        <v>3.3462999999999998</v>
      </c>
      <c r="AM34" s="44">
        <v>46.947690000000001</v>
      </c>
      <c r="AN34" s="44">
        <v>130.39705000000001</v>
      </c>
      <c r="AO34" s="44">
        <v>27.7881</v>
      </c>
      <c r="AP34" s="44">
        <v>0.45</v>
      </c>
      <c r="AQ34" s="44">
        <v>170.73</v>
      </c>
      <c r="AR34" s="44"/>
      <c r="AS34" s="44">
        <v>36.616909999999997</v>
      </c>
      <c r="AT34" s="44">
        <v>34.299999999999997</v>
      </c>
      <c r="AU34" s="44"/>
      <c r="AV34" s="44">
        <v>128.57522</v>
      </c>
      <c r="AW34" s="44">
        <v>34.9679</v>
      </c>
      <c r="AX34" s="44"/>
      <c r="AY34" s="44"/>
      <c r="AZ34" s="44"/>
      <c r="BA34" s="44">
        <v>1.1000000000000001</v>
      </c>
      <c r="BB34" s="44"/>
      <c r="BC34" s="44">
        <v>68.973770000000002</v>
      </c>
      <c r="BD34" s="44"/>
      <c r="BE34" s="44">
        <v>20.2</v>
      </c>
      <c r="BF34" s="44"/>
      <c r="BG34" s="44"/>
      <c r="BH34" s="44"/>
      <c r="BI34" s="44">
        <v>18.511340000000001</v>
      </c>
      <c r="BJ34" s="44"/>
      <c r="BK34" s="44">
        <v>5.5000099999999996</v>
      </c>
      <c r="BL34" s="44"/>
      <c r="BM34" s="44">
        <v>3.4510000000000001</v>
      </c>
      <c r="BN34" s="44">
        <v>61.625999999999998</v>
      </c>
      <c r="BO34" s="44">
        <v>2.37</v>
      </c>
      <c r="BP34" s="44"/>
      <c r="BQ34" s="44"/>
      <c r="BR34" s="44">
        <v>2.7151000000000001</v>
      </c>
      <c r="BS34" s="44">
        <v>128.45941999999999</v>
      </c>
      <c r="BT34" s="44">
        <v>8.3730899999999995</v>
      </c>
      <c r="BU34" s="44"/>
      <c r="BV34" s="44">
        <v>31.686</v>
      </c>
      <c r="BW34" s="44">
        <v>3.7307000000000001</v>
      </c>
      <c r="BX34" s="44"/>
      <c r="BY34" s="44"/>
      <c r="BZ34" s="44"/>
      <c r="CA34" s="44">
        <v>24.563030000000001</v>
      </c>
      <c r="CB34" s="44">
        <v>1.3589</v>
      </c>
      <c r="CC34" s="44">
        <v>0.59199999999999997</v>
      </c>
      <c r="CD34" s="44">
        <v>26.001349999999999</v>
      </c>
      <c r="CE34" s="44">
        <v>438.22566999999998</v>
      </c>
      <c r="CF34" s="44">
        <v>10.965400000000001</v>
      </c>
      <c r="CG34" s="44">
        <v>123.64619999999999</v>
      </c>
      <c r="CH34" s="44">
        <v>16.999829999999999</v>
      </c>
      <c r="CI34" s="44"/>
      <c r="CJ34" s="44"/>
      <c r="CK34" s="44">
        <v>16.029520000000002</v>
      </c>
      <c r="CL34" s="44">
        <v>4.6344500000000002</v>
      </c>
      <c r="CM34" s="44"/>
      <c r="CN34" s="44"/>
      <c r="CO34" s="44">
        <v>15.269399999999999</v>
      </c>
      <c r="CP34" s="44">
        <v>226.09</v>
      </c>
      <c r="CQ34" s="44"/>
      <c r="CR34" s="44">
        <v>34.890999999999998</v>
      </c>
      <c r="CS34" s="44"/>
      <c r="CT34" s="44">
        <v>7.2869999999999999</v>
      </c>
    </row>
    <row r="35" spans="1:98" ht="15.6" x14ac:dyDescent="0.3">
      <c r="A35" s="1"/>
      <c r="B35" s="43" t="s">
        <v>809</v>
      </c>
      <c r="C35" s="44"/>
      <c r="D35" s="44"/>
      <c r="E35" s="44">
        <v>34.511110000000002</v>
      </c>
      <c r="F35" s="44">
        <v>13.162000000000001</v>
      </c>
      <c r="G35" s="44"/>
      <c r="H35" s="44"/>
      <c r="I35" s="44"/>
      <c r="J35" s="44"/>
      <c r="K35" s="44"/>
      <c r="L35" s="44">
        <v>12.166600000000001</v>
      </c>
      <c r="M35" s="44">
        <v>14.863329999999999</v>
      </c>
      <c r="N35" s="44">
        <v>12.78</v>
      </c>
      <c r="O35" s="44">
        <v>29.738</v>
      </c>
      <c r="P35" s="44"/>
      <c r="Q35" s="44"/>
      <c r="R35" s="44">
        <v>38.116999999999997</v>
      </c>
      <c r="S35" s="44"/>
      <c r="T35" s="44">
        <v>44.297499999999999</v>
      </c>
      <c r="U35" s="44"/>
      <c r="V35" s="44">
        <v>8.6</v>
      </c>
      <c r="W35" s="44"/>
      <c r="X35" s="44">
        <v>134.83802</v>
      </c>
      <c r="Y35" s="44"/>
      <c r="Z35" s="44">
        <v>8.8614099999999993</v>
      </c>
      <c r="AA35" s="44"/>
      <c r="AB35" s="44"/>
      <c r="AC35" s="44"/>
      <c r="AD35" s="44"/>
      <c r="AE35" s="44"/>
      <c r="AF35" s="44"/>
      <c r="AG35" s="44"/>
      <c r="AH35" s="44"/>
      <c r="AI35" s="44"/>
      <c r="AJ35" s="44">
        <v>5.7646800000000002</v>
      </c>
      <c r="AK35" s="44">
        <v>0</v>
      </c>
      <c r="AL35" s="44">
        <v>3.4744999999999999</v>
      </c>
      <c r="AM35" s="44">
        <v>47.514290000000003</v>
      </c>
      <c r="AN35" s="44">
        <v>122.51703999999999</v>
      </c>
      <c r="AO35" s="44">
        <v>28.814399999999999</v>
      </c>
      <c r="AP35" s="44">
        <v>0.73</v>
      </c>
      <c r="AQ35" s="44">
        <v>170.97</v>
      </c>
      <c r="AR35" s="44"/>
      <c r="AS35" s="44">
        <v>36.568640000000002</v>
      </c>
      <c r="AT35" s="44">
        <v>35.619999999999997</v>
      </c>
      <c r="AU35" s="44"/>
      <c r="AV35" s="44">
        <v>128.77292</v>
      </c>
      <c r="AW35" s="44">
        <v>35.293999999999997</v>
      </c>
      <c r="AX35" s="44"/>
      <c r="AY35" s="44"/>
      <c r="AZ35" s="44"/>
      <c r="BA35" s="44">
        <v>1.2</v>
      </c>
      <c r="BB35" s="44"/>
      <c r="BC35" s="44">
        <v>70.171639999999996</v>
      </c>
      <c r="BD35" s="44"/>
      <c r="BE35" s="44">
        <v>20.2</v>
      </c>
      <c r="BF35" s="44"/>
      <c r="BG35" s="44"/>
      <c r="BH35" s="44"/>
      <c r="BI35" s="44">
        <v>18.515509999999999</v>
      </c>
      <c r="BJ35" s="44"/>
      <c r="BK35" s="44">
        <v>5.66967</v>
      </c>
      <c r="BL35" s="44"/>
      <c r="BM35" s="44">
        <v>3.6509999999999998</v>
      </c>
      <c r="BN35" s="44">
        <v>62.304000000000002</v>
      </c>
      <c r="BO35" s="44">
        <v>2.44</v>
      </c>
      <c r="BP35" s="44"/>
      <c r="BQ35" s="44"/>
      <c r="BR35" s="44">
        <v>3.391</v>
      </c>
      <c r="BS35" s="44">
        <v>131.49965</v>
      </c>
      <c r="BT35" s="44">
        <v>8.7491099999999999</v>
      </c>
      <c r="BU35" s="44"/>
      <c r="BV35" s="44">
        <v>33.101399999999998</v>
      </c>
      <c r="BW35" s="44">
        <v>3.87202</v>
      </c>
      <c r="BX35" s="44"/>
      <c r="BY35" s="44"/>
      <c r="BZ35" s="44"/>
      <c r="CA35" s="44">
        <v>24.426130000000001</v>
      </c>
      <c r="CB35" s="44">
        <v>1.3560000000000001</v>
      </c>
      <c r="CC35" s="44">
        <v>0.58499999999999996</v>
      </c>
      <c r="CD35" s="44">
        <v>25.61909</v>
      </c>
      <c r="CE35" s="44">
        <v>435.42072999999999</v>
      </c>
      <c r="CF35" s="44">
        <v>10.801600000000001</v>
      </c>
      <c r="CG35" s="44">
        <v>129.1489</v>
      </c>
      <c r="CH35" s="44">
        <v>17.287880000000001</v>
      </c>
      <c r="CI35" s="44"/>
      <c r="CJ35" s="44"/>
      <c r="CK35" s="44">
        <v>16.78903</v>
      </c>
      <c r="CL35" s="44">
        <v>4.7730800000000002</v>
      </c>
      <c r="CM35" s="44"/>
      <c r="CN35" s="44"/>
      <c r="CO35" s="44">
        <v>15.983309999999999</v>
      </c>
      <c r="CP35" s="44">
        <v>254.69</v>
      </c>
      <c r="CQ35" s="44"/>
      <c r="CR35" s="44">
        <v>37.701000000000001</v>
      </c>
      <c r="CS35" s="44"/>
      <c r="CT35" s="44">
        <v>8.0519999999999996</v>
      </c>
    </row>
    <row r="36" spans="1:98" ht="15.6" x14ac:dyDescent="0.3">
      <c r="A36" s="1"/>
      <c r="B36" s="43" t="s">
        <v>810</v>
      </c>
      <c r="C36" s="44"/>
      <c r="D36" s="44"/>
      <c r="E36" s="44">
        <v>36.329929999999997</v>
      </c>
      <c r="F36" s="44">
        <v>12.257999999999999</v>
      </c>
      <c r="G36" s="44"/>
      <c r="H36" s="44"/>
      <c r="I36" s="44"/>
      <c r="J36" s="44"/>
      <c r="K36" s="44"/>
      <c r="L36" s="44">
        <v>12.4535</v>
      </c>
      <c r="M36" s="44">
        <v>14.87358</v>
      </c>
      <c r="N36" s="44">
        <v>12.81</v>
      </c>
      <c r="O36" s="44">
        <v>29.198</v>
      </c>
      <c r="P36" s="44"/>
      <c r="Q36" s="44"/>
      <c r="R36" s="44">
        <v>38.847999999999999</v>
      </c>
      <c r="S36" s="44"/>
      <c r="T36" s="44">
        <v>32.377200000000002</v>
      </c>
      <c r="U36" s="44"/>
      <c r="V36" s="44">
        <v>8.5</v>
      </c>
      <c r="W36" s="44"/>
      <c r="X36" s="44">
        <v>126.57232999999999</v>
      </c>
      <c r="Y36" s="44"/>
      <c r="Z36" s="44">
        <v>8.7275600000000004</v>
      </c>
      <c r="AA36" s="44"/>
      <c r="AB36" s="44"/>
      <c r="AC36" s="44"/>
      <c r="AD36" s="44"/>
      <c r="AE36" s="44"/>
      <c r="AF36" s="44"/>
      <c r="AG36" s="44"/>
      <c r="AH36" s="44"/>
      <c r="AI36" s="44"/>
      <c r="AJ36" s="44">
        <v>5.7564599999999997</v>
      </c>
      <c r="AK36" s="44">
        <v>0</v>
      </c>
      <c r="AL36" s="44">
        <v>3.5417000000000001</v>
      </c>
      <c r="AM36" s="44">
        <v>45.947769999999998</v>
      </c>
      <c r="AN36" s="44">
        <v>126.91927</v>
      </c>
      <c r="AO36" s="44">
        <v>27.9603</v>
      </c>
      <c r="AP36" s="44">
        <v>0.86</v>
      </c>
      <c r="AQ36" s="44">
        <v>171.32</v>
      </c>
      <c r="AR36" s="44"/>
      <c r="AS36" s="44">
        <v>37.159059999999997</v>
      </c>
      <c r="AT36" s="44">
        <v>34.65</v>
      </c>
      <c r="AU36" s="44"/>
      <c r="AV36" s="44">
        <v>82.585930000000005</v>
      </c>
      <c r="AW36" s="44">
        <v>36.489899999999999</v>
      </c>
      <c r="AX36" s="44"/>
      <c r="AY36" s="44"/>
      <c r="AZ36" s="44"/>
      <c r="BA36" s="44">
        <v>1.2</v>
      </c>
      <c r="BB36" s="44"/>
      <c r="BC36" s="44">
        <v>70.129549999999995</v>
      </c>
      <c r="BD36" s="44"/>
      <c r="BE36" s="44">
        <v>20.2</v>
      </c>
      <c r="BF36" s="44"/>
      <c r="BG36" s="44"/>
      <c r="BH36" s="44"/>
      <c r="BI36" s="44">
        <v>18.279450000000001</v>
      </c>
      <c r="BJ36" s="44"/>
      <c r="BK36" s="44">
        <v>5.5612000000000004</v>
      </c>
      <c r="BL36" s="44"/>
      <c r="BM36" s="44">
        <v>6.8810000000000002</v>
      </c>
      <c r="BN36" s="44">
        <v>62.146000000000001</v>
      </c>
      <c r="BO36" s="44">
        <v>2.09</v>
      </c>
      <c r="BP36" s="44"/>
      <c r="BQ36" s="44"/>
      <c r="BR36" s="44">
        <v>4.3361999999999998</v>
      </c>
      <c r="BS36" s="44">
        <v>132.91933</v>
      </c>
      <c r="BT36" s="44">
        <v>10.132960000000001</v>
      </c>
      <c r="BU36" s="44"/>
      <c r="BV36" s="44">
        <v>33.997500000000002</v>
      </c>
      <c r="BW36" s="44">
        <v>3.9659300000000002</v>
      </c>
      <c r="BX36" s="44"/>
      <c r="BY36" s="44"/>
      <c r="BZ36" s="44"/>
      <c r="CA36" s="44">
        <v>24.57771</v>
      </c>
      <c r="CB36" s="44">
        <v>1.3620000000000001</v>
      </c>
      <c r="CC36" s="44">
        <v>0.55400000000000005</v>
      </c>
      <c r="CD36" s="44">
        <v>27.18873</v>
      </c>
      <c r="CE36" s="44">
        <v>452.60847999999999</v>
      </c>
      <c r="CF36" s="44">
        <v>10.518599999999999</v>
      </c>
      <c r="CG36" s="44">
        <v>124.0692</v>
      </c>
      <c r="CH36" s="44">
        <v>17.520790000000002</v>
      </c>
      <c r="CI36" s="44"/>
      <c r="CJ36" s="44"/>
      <c r="CK36" s="44">
        <v>16.156220000000001</v>
      </c>
      <c r="CL36" s="44">
        <v>4.73752</v>
      </c>
      <c r="CM36" s="44"/>
      <c r="CN36" s="44"/>
      <c r="CO36" s="44">
        <v>16.14404</v>
      </c>
      <c r="CP36" s="44">
        <v>258.45</v>
      </c>
      <c r="CQ36" s="44"/>
      <c r="CR36" s="44">
        <v>37.283000000000001</v>
      </c>
      <c r="CS36" s="44"/>
      <c r="CT36" s="44">
        <v>9.4610000000000003</v>
      </c>
    </row>
    <row r="37" spans="1:98" ht="15.6" x14ac:dyDescent="0.3">
      <c r="A37" s="1"/>
      <c r="B37" s="43" t="s">
        <v>811</v>
      </c>
      <c r="C37" s="44"/>
      <c r="D37" s="44"/>
      <c r="E37" s="44">
        <v>32.496169999999999</v>
      </c>
      <c r="F37" s="44">
        <v>13.069000000000001</v>
      </c>
      <c r="G37" s="44"/>
      <c r="H37" s="44"/>
      <c r="I37" s="44"/>
      <c r="J37" s="44"/>
      <c r="K37" s="44"/>
      <c r="L37" s="44">
        <v>12.4803</v>
      </c>
      <c r="M37" s="44">
        <v>14.874829999999999</v>
      </c>
      <c r="N37" s="44">
        <v>12.88</v>
      </c>
      <c r="O37" s="44">
        <v>28.992000000000001</v>
      </c>
      <c r="P37" s="44"/>
      <c r="Q37" s="44"/>
      <c r="R37" s="44">
        <v>38.838000000000001</v>
      </c>
      <c r="S37" s="44"/>
      <c r="T37" s="44">
        <v>53.136200000000002</v>
      </c>
      <c r="U37" s="44"/>
      <c r="V37" s="44">
        <v>8.5</v>
      </c>
      <c r="W37" s="44"/>
      <c r="X37" s="44">
        <v>98.432140000000004</v>
      </c>
      <c r="Y37" s="44"/>
      <c r="Z37" s="44">
        <v>8.6101700000000001</v>
      </c>
      <c r="AA37" s="44"/>
      <c r="AB37" s="44"/>
      <c r="AC37" s="44"/>
      <c r="AD37" s="44"/>
      <c r="AE37" s="44"/>
      <c r="AF37" s="44"/>
      <c r="AG37" s="44"/>
      <c r="AH37" s="44"/>
      <c r="AI37" s="44"/>
      <c r="AJ37" s="44">
        <v>6.2199600000000004</v>
      </c>
      <c r="AK37" s="44">
        <v>0</v>
      </c>
      <c r="AL37" s="44">
        <v>3.5733000000000001</v>
      </c>
      <c r="AM37" s="44">
        <v>45.51238</v>
      </c>
      <c r="AN37" s="44">
        <v>128.78301999999999</v>
      </c>
      <c r="AO37" s="44">
        <v>28.3461</v>
      </c>
      <c r="AP37" s="44">
        <v>0.97</v>
      </c>
      <c r="AQ37" s="44">
        <v>172.65</v>
      </c>
      <c r="AR37" s="44"/>
      <c r="AS37" s="44">
        <v>36.868189999999998</v>
      </c>
      <c r="AT37" s="44">
        <v>35.51</v>
      </c>
      <c r="AU37" s="44"/>
      <c r="AV37" s="44">
        <v>96.648300000000006</v>
      </c>
      <c r="AW37" s="44">
        <v>36.695099999999996</v>
      </c>
      <c r="AX37" s="44"/>
      <c r="AY37" s="44"/>
      <c r="AZ37" s="44"/>
      <c r="BA37" s="44">
        <v>1.3</v>
      </c>
      <c r="BB37" s="44"/>
      <c r="BC37" s="44">
        <v>69.764740000000003</v>
      </c>
      <c r="BD37" s="44"/>
      <c r="BE37" s="44">
        <v>20.2</v>
      </c>
      <c r="BF37" s="44"/>
      <c r="BG37" s="44"/>
      <c r="BH37" s="44"/>
      <c r="BI37" s="44">
        <v>18.33691</v>
      </c>
      <c r="BJ37" s="44"/>
      <c r="BK37" s="44">
        <v>5.6214599999999999</v>
      </c>
      <c r="BL37" s="44"/>
      <c r="BM37" s="44">
        <v>6.7809999999999997</v>
      </c>
      <c r="BN37" s="44">
        <v>62.755000000000003</v>
      </c>
      <c r="BO37" s="44">
        <v>2.5299999999999998</v>
      </c>
      <c r="BP37" s="44"/>
      <c r="BQ37" s="44"/>
      <c r="BR37" s="44">
        <v>4.7651000000000003</v>
      </c>
      <c r="BS37" s="44">
        <v>129.38397000000001</v>
      </c>
      <c r="BT37" s="44">
        <v>9.8466100000000001</v>
      </c>
      <c r="BU37" s="44"/>
      <c r="BV37" s="44">
        <v>34.7517</v>
      </c>
      <c r="BW37" s="44">
        <v>4.0273599999999998</v>
      </c>
      <c r="BX37" s="44"/>
      <c r="BY37" s="44"/>
      <c r="BZ37" s="44"/>
      <c r="CA37" s="44">
        <v>24.58229</v>
      </c>
      <c r="CB37" s="44">
        <v>1.361</v>
      </c>
      <c r="CC37" s="44">
        <v>0.60899999999999999</v>
      </c>
      <c r="CD37" s="44">
        <v>28.380939999999999</v>
      </c>
      <c r="CE37" s="44">
        <v>452.88026000000002</v>
      </c>
      <c r="CF37" s="44">
        <v>11.0746</v>
      </c>
      <c r="CG37" s="44">
        <v>133.61529999999999</v>
      </c>
      <c r="CH37" s="44">
        <v>16.83325</v>
      </c>
      <c r="CI37" s="44"/>
      <c r="CJ37" s="44"/>
      <c r="CK37" s="44">
        <v>16.69849</v>
      </c>
      <c r="CL37" s="44">
        <v>4.32517</v>
      </c>
      <c r="CM37" s="44"/>
      <c r="CN37" s="44"/>
      <c r="CO37" s="44">
        <v>16.51896</v>
      </c>
      <c r="CP37" s="44">
        <v>260.82</v>
      </c>
      <c r="CQ37" s="44"/>
      <c r="CR37" s="44">
        <v>36.911999999999999</v>
      </c>
      <c r="CS37" s="44"/>
      <c r="CT37" s="44">
        <v>11.215999999999999</v>
      </c>
    </row>
    <row r="38" spans="1:98" ht="15.6" x14ac:dyDescent="0.3">
      <c r="A38" s="1"/>
      <c r="B38" s="43" t="s">
        <v>812</v>
      </c>
      <c r="C38" s="44"/>
      <c r="D38" s="44"/>
      <c r="E38" s="44">
        <v>32.056229999999999</v>
      </c>
      <c r="F38" s="44">
        <v>12.787000000000001</v>
      </c>
      <c r="G38" s="44"/>
      <c r="H38" s="44"/>
      <c r="I38" s="44"/>
      <c r="J38" s="44"/>
      <c r="K38" s="44"/>
      <c r="L38" s="44">
        <v>12.223800000000001</v>
      </c>
      <c r="M38" s="44">
        <v>14.55123</v>
      </c>
      <c r="N38" s="44">
        <v>12.65</v>
      </c>
      <c r="O38" s="44">
        <v>29.007999999999999</v>
      </c>
      <c r="P38" s="44"/>
      <c r="Q38" s="44"/>
      <c r="R38" s="44">
        <v>38.427999999999997</v>
      </c>
      <c r="S38" s="44"/>
      <c r="T38" s="44">
        <v>45.251399999999997</v>
      </c>
      <c r="U38" s="44"/>
      <c r="V38" s="44">
        <v>8.4</v>
      </c>
      <c r="W38" s="44"/>
      <c r="X38" s="44">
        <v>92.881379999999993</v>
      </c>
      <c r="Y38" s="44"/>
      <c r="Z38" s="44">
        <v>8.2945899999999995</v>
      </c>
      <c r="AA38" s="44"/>
      <c r="AB38" s="44"/>
      <c r="AC38" s="44"/>
      <c r="AD38" s="44"/>
      <c r="AE38" s="44"/>
      <c r="AF38" s="44"/>
      <c r="AG38" s="44"/>
      <c r="AH38" s="44"/>
      <c r="AI38" s="44"/>
      <c r="AJ38" s="44">
        <v>6.1652199999999997</v>
      </c>
      <c r="AK38" s="44">
        <v>0</v>
      </c>
      <c r="AL38" s="44">
        <v>3.6194000000000002</v>
      </c>
      <c r="AM38" s="44">
        <v>46.552819999999997</v>
      </c>
      <c r="AN38" s="44">
        <v>130.94220000000001</v>
      </c>
      <c r="AO38" s="44">
        <v>28.5487</v>
      </c>
      <c r="AP38" s="44">
        <v>0.6</v>
      </c>
      <c r="AQ38" s="44">
        <v>173.81</v>
      </c>
      <c r="AR38" s="44"/>
      <c r="AS38" s="44">
        <v>37.416899999999998</v>
      </c>
      <c r="AT38" s="44">
        <v>34.93</v>
      </c>
      <c r="AU38" s="44"/>
      <c r="AV38" s="44">
        <v>129.03515999999999</v>
      </c>
      <c r="AW38" s="44">
        <v>36.339399999999998</v>
      </c>
      <c r="AX38" s="44"/>
      <c r="AY38" s="44"/>
      <c r="AZ38" s="44"/>
      <c r="BA38" s="44">
        <v>1.2</v>
      </c>
      <c r="BB38" s="44"/>
      <c r="BC38" s="44">
        <v>69.798339999999996</v>
      </c>
      <c r="BD38" s="44"/>
      <c r="BE38" s="44">
        <v>20.100000000000001</v>
      </c>
      <c r="BF38" s="44"/>
      <c r="BG38" s="44"/>
      <c r="BH38" s="44"/>
      <c r="BI38" s="44">
        <v>18.645900000000001</v>
      </c>
      <c r="BJ38" s="44"/>
      <c r="BK38" s="44">
        <v>5.6001399999999997</v>
      </c>
      <c r="BL38" s="44"/>
      <c r="BM38" s="44">
        <v>6.8810000000000002</v>
      </c>
      <c r="BN38" s="44">
        <v>64.295000000000002</v>
      </c>
      <c r="BO38" s="44">
        <v>2.29</v>
      </c>
      <c r="BP38" s="44"/>
      <c r="BQ38" s="44"/>
      <c r="BR38" s="44">
        <v>4.6886000000000001</v>
      </c>
      <c r="BS38" s="44">
        <v>130.72084000000001</v>
      </c>
      <c r="BT38" s="44">
        <v>10.48804</v>
      </c>
      <c r="BU38" s="44"/>
      <c r="BV38" s="44">
        <v>35.004800000000003</v>
      </c>
      <c r="BW38" s="44">
        <v>3.8865599999999998</v>
      </c>
      <c r="BX38" s="44"/>
      <c r="BY38" s="44"/>
      <c r="BZ38" s="44"/>
      <c r="CA38" s="44">
        <v>24.58398</v>
      </c>
      <c r="CB38" s="44">
        <v>1.3619000000000001</v>
      </c>
      <c r="CC38" s="44">
        <v>0.60499999999999998</v>
      </c>
      <c r="CD38" s="44">
        <v>28.296589999999998</v>
      </c>
      <c r="CE38" s="44">
        <v>450.45747999999998</v>
      </c>
      <c r="CF38" s="44">
        <v>11.3931</v>
      </c>
      <c r="CG38" s="44">
        <v>136.70179999999999</v>
      </c>
      <c r="CH38" s="44">
        <v>17.232019999999999</v>
      </c>
      <c r="CI38" s="44"/>
      <c r="CJ38" s="44"/>
      <c r="CK38" s="44">
        <v>16.988340000000001</v>
      </c>
      <c r="CL38" s="44">
        <v>4.9154999999999998</v>
      </c>
      <c r="CM38" s="44"/>
      <c r="CN38" s="44"/>
      <c r="CO38" s="44">
        <v>16.672429999999999</v>
      </c>
      <c r="CP38" s="44">
        <v>255.44</v>
      </c>
      <c r="CQ38" s="44"/>
      <c r="CR38" s="44">
        <v>36.637999999999998</v>
      </c>
      <c r="CS38" s="44"/>
      <c r="CT38" s="44">
        <v>13.170999999999999</v>
      </c>
    </row>
    <row r="39" spans="1:98" ht="15.6" x14ac:dyDescent="0.3">
      <c r="A39" s="1"/>
      <c r="B39" s="43" t="s">
        <v>813</v>
      </c>
      <c r="C39" s="44"/>
      <c r="D39" s="44"/>
      <c r="E39" s="44">
        <v>32.169719999999998</v>
      </c>
      <c r="F39" s="44">
        <v>12.311999999999999</v>
      </c>
      <c r="G39" s="44"/>
      <c r="H39" s="44"/>
      <c r="I39" s="44"/>
      <c r="J39" s="44"/>
      <c r="K39" s="44"/>
      <c r="L39" s="44">
        <v>12.24</v>
      </c>
      <c r="M39" s="44">
        <v>14.67187</v>
      </c>
      <c r="N39" s="44">
        <v>12.5</v>
      </c>
      <c r="O39" s="44">
        <v>30.154</v>
      </c>
      <c r="P39" s="44"/>
      <c r="Q39" s="44"/>
      <c r="R39" s="44">
        <v>37.927</v>
      </c>
      <c r="S39" s="44"/>
      <c r="T39" s="44">
        <v>47.085599999999999</v>
      </c>
      <c r="U39" s="44"/>
      <c r="V39" s="44">
        <v>8.3000000000000007</v>
      </c>
      <c r="W39" s="44"/>
      <c r="X39" s="44">
        <v>120.57718</v>
      </c>
      <c r="Y39" s="44"/>
      <c r="Z39" s="44">
        <v>8.4820600000000006</v>
      </c>
      <c r="AA39" s="44"/>
      <c r="AB39" s="44"/>
      <c r="AC39" s="44"/>
      <c r="AD39" s="44"/>
      <c r="AE39" s="44"/>
      <c r="AF39" s="44"/>
      <c r="AG39" s="44"/>
      <c r="AH39" s="44"/>
      <c r="AI39" s="44"/>
      <c r="AJ39" s="44">
        <v>6.4605899999999998</v>
      </c>
      <c r="AK39" s="44">
        <v>0</v>
      </c>
      <c r="AL39" s="44">
        <v>3.6465999999999998</v>
      </c>
      <c r="AM39" s="44">
        <v>46.624389999999998</v>
      </c>
      <c r="AN39" s="44">
        <v>132.45541</v>
      </c>
      <c r="AO39" s="44">
        <v>28.443999999999999</v>
      </c>
      <c r="AP39" s="44">
        <v>0.23</v>
      </c>
      <c r="AQ39" s="44">
        <v>175.35</v>
      </c>
      <c r="AR39" s="44"/>
      <c r="AS39" s="44">
        <v>37.557200000000002</v>
      </c>
      <c r="AT39" s="44">
        <v>34.840000000000003</v>
      </c>
      <c r="AU39" s="44"/>
      <c r="AV39" s="44">
        <v>128.67256</v>
      </c>
      <c r="AW39" s="44">
        <v>36.174300000000002</v>
      </c>
      <c r="AX39" s="44"/>
      <c r="AY39" s="44"/>
      <c r="AZ39" s="44"/>
      <c r="BA39" s="44">
        <v>1.1000000000000001</v>
      </c>
      <c r="BB39" s="44"/>
      <c r="BC39" s="44">
        <v>70.259630000000001</v>
      </c>
      <c r="BD39" s="44"/>
      <c r="BE39" s="44">
        <v>20.100000000000001</v>
      </c>
      <c r="BF39" s="44"/>
      <c r="BG39" s="44"/>
      <c r="BH39" s="44"/>
      <c r="BI39" s="44">
        <v>18.29391</v>
      </c>
      <c r="BJ39" s="44"/>
      <c r="BK39" s="44">
        <v>5.6349</v>
      </c>
      <c r="BL39" s="44"/>
      <c r="BM39" s="44">
        <v>6.7809999999999997</v>
      </c>
      <c r="BN39" s="44">
        <v>62.284999999999997</v>
      </c>
      <c r="BO39" s="44">
        <v>2.33</v>
      </c>
      <c r="BP39" s="44"/>
      <c r="BQ39" s="44"/>
      <c r="BR39" s="44">
        <v>4.7039</v>
      </c>
      <c r="BS39" s="44">
        <v>132.29378</v>
      </c>
      <c r="BT39" s="44">
        <v>10.58541</v>
      </c>
      <c r="BU39" s="44"/>
      <c r="BV39" s="44">
        <v>34.171100000000003</v>
      </c>
      <c r="BW39" s="44">
        <v>3.9036599999999999</v>
      </c>
      <c r="BX39" s="44"/>
      <c r="BY39" s="44"/>
      <c r="BZ39" s="44"/>
      <c r="CA39" s="44">
        <v>24.590160000000001</v>
      </c>
      <c r="CB39" s="44">
        <v>1.3521000000000001</v>
      </c>
      <c r="CC39" s="44">
        <v>0.60899999999999999</v>
      </c>
      <c r="CD39" s="44">
        <v>28.1312</v>
      </c>
      <c r="CE39" s="44">
        <v>449.13904000000002</v>
      </c>
      <c r="CF39" s="44">
        <v>11.638299999999999</v>
      </c>
      <c r="CG39" s="44">
        <v>139.68809999999999</v>
      </c>
      <c r="CH39" s="44">
        <v>16.8123</v>
      </c>
      <c r="CI39" s="44"/>
      <c r="CJ39" s="44"/>
      <c r="CK39" s="44">
        <v>15.37087</v>
      </c>
      <c r="CL39" s="44">
        <v>4.72797</v>
      </c>
      <c r="CM39" s="44"/>
      <c r="CN39" s="44"/>
      <c r="CO39" s="44">
        <v>16.60746</v>
      </c>
      <c r="CP39" s="44">
        <v>255.02</v>
      </c>
      <c r="CQ39" s="44"/>
      <c r="CR39" s="44">
        <v>36.963999999999999</v>
      </c>
      <c r="CS39" s="44"/>
      <c r="CT39" s="44">
        <v>17.873000000000001</v>
      </c>
    </row>
    <row r="40" spans="1:98" ht="15.6" x14ac:dyDescent="0.3">
      <c r="A40" s="1"/>
      <c r="B40" s="43" t="s">
        <v>814</v>
      </c>
      <c r="C40" s="44"/>
      <c r="D40" s="44"/>
      <c r="E40" s="44">
        <v>31.96434</v>
      </c>
      <c r="F40" s="44">
        <v>11.401999999999999</v>
      </c>
      <c r="G40" s="44"/>
      <c r="H40" s="44"/>
      <c r="I40" s="44"/>
      <c r="J40" s="44"/>
      <c r="K40" s="44"/>
      <c r="L40" s="44">
        <v>11.892099999999999</v>
      </c>
      <c r="M40" s="44">
        <v>14.071540000000001</v>
      </c>
      <c r="N40" s="44">
        <v>12.74</v>
      </c>
      <c r="O40" s="44">
        <v>30.893999999999998</v>
      </c>
      <c r="P40" s="44"/>
      <c r="Q40" s="44"/>
      <c r="R40" s="44">
        <v>38.024999999999999</v>
      </c>
      <c r="S40" s="44"/>
      <c r="T40" s="44">
        <v>44.585599999999999</v>
      </c>
      <c r="U40" s="44"/>
      <c r="V40" s="44">
        <v>8.5</v>
      </c>
      <c r="W40" s="44"/>
      <c r="X40" s="44">
        <v>35.689419999999998</v>
      </c>
      <c r="Y40" s="44"/>
      <c r="Z40" s="44">
        <v>8.6899800000000003</v>
      </c>
      <c r="AA40" s="44"/>
      <c r="AB40" s="44"/>
      <c r="AC40" s="44"/>
      <c r="AD40" s="44"/>
      <c r="AE40" s="44"/>
      <c r="AF40" s="44"/>
      <c r="AG40" s="44"/>
      <c r="AH40" s="44"/>
      <c r="AI40" s="44"/>
      <c r="AJ40" s="44">
        <v>6.2238600000000002</v>
      </c>
      <c r="AK40" s="44">
        <v>0</v>
      </c>
      <c r="AL40" s="44">
        <v>3.6381999999999999</v>
      </c>
      <c r="AM40" s="44">
        <v>46.929830000000003</v>
      </c>
      <c r="AN40" s="44">
        <v>127.87251000000001</v>
      </c>
      <c r="AO40" s="44">
        <v>27.0655</v>
      </c>
      <c r="AP40" s="44">
        <v>0.37</v>
      </c>
      <c r="AQ40" s="44">
        <v>172.63</v>
      </c>
      <c r="AR40" s="44"/>
      <c r="AS40" s="44">
        <v>38.739199999999997</v>
      </c>
      <c r="AT40" s="44">
        <v>34.6</v>
      </c>
      <c r="AU40" s="44"/>
      <c r="AV40" s="44">
        <v>156.94220000000001</v>
      </c>
      <c r="AW40" s="44">
        <v>36.242899999999999</v>
      </c>
      <c r="AX40" s="44"/>
      <c r="AY40" s="44"/>
      <c r="AZ40" s="44"/>
      <c r="BA40" s="44">
        <v>1.1000000000000001</v>
      </c>
      <c r="BB40" s="44"/>
      <c r="BC40" s="44">
        <v>70.76831</v>
      </c>
      <c r="BD40" s="44"/>
      <c r="BE40" s="44">
        <v>20.100000000000001</v>
      </c>
      <c r="BF40" s="44"/>
      <c r="BG40" s="44"/>
      <c r="BH40" s="44"/>
      <c r="BI40" s="44">
        <v>18.512530000000002</v>
      </c>
      <c r="BJ40" s="44"/>
      <c r="BK40" s="44">
        <v>5.6856400000000002</v>
      </c>
      <c r="BL40" s="44"/>
      <c r="BM40" s="44">
        <v>6.8810000000000002</v>
      </c>
      <c r="BN40" s="44">
        <v>57.84</v>
      </c>
      <c r="BO40" s="44">
        <v>2.54</v>
      </c>
      <c r="BP40" s="44"/>
      <c r="BQ40" s="44"/>
      <c r="BR40" s="44">
        <v>4.8173000000000004</v>
      </c>
      <c r="BS40" s="44">
        <v>132.78462999999999</v>
      </c>
      <c r="BT40" s="44">
        <v>9.1922999999999995</v>
      </c>
      <c r="BU40" s="44"/>
      <c r="BV40" s="44">
        <v>33.491</v>
      </c>
      <c r="BW40" s="44">
        <v>4.3754099999999996</v>
      </c>
      <c r="BX40" s="44"/>
      <c r="BY40" s="44"/>
      <c r="BZ40" s="44"/>
      <c r="CA40" s="44">
        <v>24.599540000000001</v>
      </c>
      <c r="CB40" s="44">
        <v>1.3444</v>
      </c>
      <c r="CC40" s="44">
        <v>0.59499999999999997</v>
      </c>
      <c r="CD40" s="44">
        <v>27.561610000000002</v>
      </c>
      <c r="CE40" s="44">
        <v>447.21165999999999</v>
      </c>
      <c r="CF40" s="44">
        <v>11.370200000000001</v>
      </c>
      <c r="CG40" s="44">
        <v>154.8235</v>
      </c>
      <c r="CH40" s="44">
        <v>17.103439999999999</v>
      </c>
      <c r="CI40" s="44"/>
      <c r="CJ40" s="44"/>
      <c r="CK40" s="44">
        <v>17.479769999999998</v>
      </c>
      <c r="CL40" s="44">
        <v>4.9294500000000001</v>
      </c>
      <c r="CM40" s="44"/>
      <c r="CN40" s="44"/>
      <c r="CO40" s="44">
        <v>16.566690000000001</v>
      </c>
      <c r="CP40" s="44">
        <v>257.89999999999998</v>
      </c>
      <c r="CQ40" s="44"/>
      <c r="CR40" s="44">
        <v>37.712000000000003</v>
      </c>
      <c r="CS40" s="44"/>
      <c r="CT40" s="44">
        <v>23.016999999999999</v>
      </c>
    </row>
    <row r="41" spans="1:98" ht="15.6" x14ac:dyDescent="0.3">
      <c r="A41" s="1"/>
      <c r="B41" s="43" t="s">
        <v>815</v>
      </c>
      <c r="C41" s="44"/>
      <c r="D41" s="44"/>
      <c r="E41" s="44">
        <v>21.697949999999999</v>
      </c>
      <c r="F41" s="44">
        <v>10.728</v>
      </c>
      <c r="G41" s="44"/>
      <c r="H41" s="44"/>
      <c r="I41" s="44"/>
      <c r="J41" s="44"/>
      <c r="K41" s="44"/>
      <c r="L41" s="44">
        <v>11.624499999999999</v>
      </c>
      <c r="M41" s="44">
        <v>15.105219999999999</v>
      </c>
      <c r="N41" s="44">
        <v>12.85</v>
      </c>
      <c r="O41" s="44">
        <v>31.097999999999999</v>
      </c>
      <c r="P41" s="44"/>
      <c r="Q41" s="44"/>
      <c r="R41" s="44">
        <v>38.97</v>
      </c>
      <c r="S41" s="44"/>
      <c r="T41" s="44">
        <v>45.4375</v>
      </c>
      <c r="U41" s="44"/>
      <c r="V41" s="44">
        <v>8.6999999999999993</v>
      </c>
      <c r="W41" s="44"/>
      <c r="X41" s="44">
        <v>37.606699999999996</v>
      </c>
      <c r="Y41" s="44"/>
      <c r="Z41" s="44">
        <v>8.8767999999999994</v>
      </c>
      <c r="AA41" s="44"/>
      <c r="AB41" s="44"/>
      <c r="AC41" s="44"/>
      <c r="AD41" s="44"/>
      <c r="AE41" s="44"/>
      <c r="AF41" s="44"/>
      <c r="AG41" s="44"/>
      <c r="AH41" s="44"/>
      <c r="AI41" s="44"/>
      <c r="AJ41" s="44">
        <v>5.8655799999999996</v>
      </c>
      <c r="AK41" s="44">
        <v>0</v>
      </c>
      <c r="AL41" s="44">
        <v>3.6204000000000001</v>
      </c>
      <c r="AM41" s="44">
        <v>48.121000000000002</v>
      </c>
      <c r="AN41" s="44">
        <v>127.32832000000001</v>
      </c>
      <c r="AO41" s="44">
        <v>27.507899999999999</v>
      </c>
      <c r="AP41" s="44">
        <v>0.4</v>
      </c>
      <c r="AQ41" s="44">
        <v>169.65</v>
      </c>
      <c r="AR41" s="44"/>
      <c r="AS41" s="44">
        <v>36.985689999999998</v>
      </c>
      <c r="AT41" s="44">
        <v>33.93</v>
      </c>
      <c r="AU41" s="44"/>
      <c r="AV41" s="44">
        <v>140.52356</v>
      </c>
      <c r="AW41" s="44">
        <v>35.913899999999998</v>
      </c>
      <c r="AX41" s="44"/>
      <c r="AY41" s="44"/>
      <c r="AZ41" s="44"/>
      <c r="BA41" s="44">
        <v>1.1000000000000001</v>
      </c>
      <c r="BB41" s="44"/>
      <c r="BC41" s="44">
        <v>70.786760000000001</v>
      </c>
      <c r="BD41" s="44"/>
      <c r="BE41" s="44">
        <v>20.100000000000001</v>
      </c>
      <c r="BF41" s="44"/>
      <c r="BG41" s="44"/>
      <c r="BH41" s="44"/>
      <c r="BI41" s="44">
        <v>18.220839999999999</v>
      </c>
      <c r="BJ41" s="44"/>
      <c r="BK41" s="44">
        <v>5.7346399999999997</v>
      </c>
      <c r="BL41" s="44"/>
      <c r="BM41" s="44">
        <v>6.7809999999999997</v>
      </c>
      <c r="BN41" s="44">
        <v>57.829000000000001</v>
      </c>
      <c r="BO41" s="44">
        <v>2.57</v>
      </c>
      <c r="BP41" s="44"/>
      <c r="BQ41" s="44"/>
      <c r="BR41" s="44">
        <v>4.9146999999999998</v>
      </c>
      <c r="BS41" s="44">
        <v>130.48994999999999</v>
      </c>
      <c r="BT41" s="44">
        <v>9.9171999999999993</v>
      </c>
      <c r="BU41" s="44"/>
      <c r="BV41" s="44">
        <v>32.3581</v>
      </c>
      <c r="BW41" s="44">
        <v>3.7307000000000001</v>
      </c>
      <c r="BX41" s="44"/>
      <c r="BY41" s="44"/>
      <c r="BZ41" s="44"/>
      <c r="CA41" s="44">
        <v>24.591750000000001</v>
      </c>
      <c r="CB41" s="44">
        <v>1.3465</v>
      </c>
      <c r="CC41" s="44">
        <v>0.59199999999999997</v>
      </c>
      <c r="CD41" s="44">
        <v>27.190809999999999</v>
      </c>
      <c r="CE41" s="44">
        <v>445.00182999999998</v>
      </c>
      <c r="CF41" s="44">
        <v>11.3932</v>
      </c>
      <c r="CG41" s="44">
        <v>154.64179999999999</v>
      </c>
      <c r="CH41" s="44">
        <v>16.81062</v>
      </c>
      <c r="CI41" s="44"/>
      <c r="CJ41" s="44"/>
      <c r="CK41" s="44">
        <v>17.413740000000001</v>
      </c>
      <c r="CL41" s="44">
        <v>4.8135199999999996</v>
      </c>
      <c r="CM41" s="44"/>
      <c r="CN41" s="44"/>
      <c r="CO41" s="44">
        <v>15.711930000000001</v>
      </c>
      <c r="CP41" s="44">
        <v>261.29000000000002</v>
      </c>
      <c r="CQ41" s="44"/>
      <c r="CR41" s="44">
        <v>37.848999999999997</v>
      </c>
      <c r="CS41" s="44"/>
      <c r="CT41" s="44">
        <v>27.959</v>
      </c>
    </row>
    <row r="42" spans="1:98" ht="15.6" x14ac:dyDescent="0.3">
      <c r="A42" s="1"/>
      <c r="B42" s="43" t="s">
        <v>816</v>
      </c>
      <c r="C42" s="44"/>
      <c r="D42" s="44"/>
      <c r="E42" s="44">
        <v>20.772819999999999</v>
      </c>
      <c r="F42" s="44">
        <v>10.539</v>
      </c>
      <c r="G42" s="44"/>
      <c r="H42" s="44"/>
      <c r="I42" s="44"/>
      <c r="J42" s="44"/>
      <c r="K42" s="44"/>
      <c r="L42" s="44">
        <v>11.782</v>
      </c>
      <c r="M42" s="44">
        <v>15.40475</v>
      </c>
      <c r="N42" s="44">
        <v>12.75</v>
      </c>
      <c r="O42" s="44">
        <v>31.321999999999999</v>
      </c>
      <c r="P42" s="44"/>
      <c r="Q42" s="44"/>
      <c r="R42" s="44">
        <v>39.064999999999998</v>
      </c>
      <c r="S42" s="44"/>
      <c r="T42" s="44">
        <v>46.291400000000003</v>
      </c>
      <c r="U42" s="44"/>
      <c r="V42" s="44">
        <v>8.6999999999999993</v>
      </c>
      <c r="W42" s="44"/>
      <c r="X42" s="44">
        <v>30.543320000000001</v>
      </c>
      <c r="Y42" s="44"/>
      <c r="Z42" s="44">
        <v>8.5259800000000006</v>
      </c>
      <c r="AA42" s="44"/>
      <c r="AB42" s="44"/>
      <c r="AC42" s="44"/>
      <c r="AD42" s="44"/>
      <c r="AE42" s="44"/>
      <c r="AF42" s="44"/>
      <c r="AG42" s="44"/>
      <c r="AH42" s="44"/>
      <c r="AI42" s="44"/>
      <c r="AJ42" s="44">
        <v>5.3594600000000003</v>
      </c>
      <c r="AK42" s="44">
        <v>0</v>
      </c>
      <c r="AL42" s="44">
        <v>3.6413000000000002</v>
      </c>
      <c r="AM42" s="44">
        <v>46.815359999999998</v>
      </c>
      <c r="AN42" s="44">
        <v>124.78878</v>
      </c>
      <c r="AO42" s="44">
        <v>26.594899999999999</v>
      </c>
      <c r="AP42" s="44">
        <v>0.41</v>
      </c>
      <c r="AQ42" s="44">
        <v>169.23</v>
      </c>
      <c r="AR42" s="44"/>
      <c r="AS42" s="44">
        <v>36.525039999999997</v>
      </c>
      <c r="AT42" s="44">
        <v>32.82</v>
      </c>
      <c r="AU42" s="44"/>
      <c r="AV42" s="44">
        <v>142.58982</v>
      </c>
      <c r="AW42" s="44">
        <v>35.354599999999998</v>
      </c>
      <c r="AX42" s="44"/>
      <c r="AY42" s="44"/>
      <c r="AZ42" s="44"/>
      <c r="BA42" s="44">
        <v>1.1000000000000001</v>
      </c>
      <c r="BB42" s="44"/>
      <c r="BC42" s="44">
        <v>68.717259999999996</v>
      </c>
      <c r="BD42" s="44"/>
      <c r="BE42" s="44">
        <v>20.100000000000001</v>
      </c>
      <c r="BF42" s="44"/>
      <c r="BG42" s="44"/>
      <c r="BH42" s="44"/>
      <c r="BI42" s="44">
        <v>18.45007</v>
      </c>
      <c r="BJ42" s="44"/>
      <c r="BK42" s="44">
        <v>5.3702100000000002</v>
      </c>
      <c r="BL42" s="44"/>
      <c r="BM42" s="44">
        <v>6.8810000000000002</v>
      </c>
      <c r="BN42" s="44">
        <v>55.828000000000003</v>
      </c>
      <c r="BO42" s="44">
        <v>2.46</v>
      </c>
      <c r="BP42" s="44"/>
      <c r="BQ42" s="44"/>
      <c r="BR42" s="44">
        <v>5.1977000000000002</v>
      </c>
      <c r="BS42" s="44">
        <v>132.23935</v>
      </c>
      <c r="BT42" s="44">
        <v>10.150130000000001</v>
      </c>
      <c r="BU42" s="44"/>
      <c r="BV42" s="44">
        <v>33.083599999999997</v>
      </c>
      <c r="BW42" s="44">
        <v>3.87202</v>
      </c>
      <c r="BX42" s="44"/>
      <c r="BY42" s="44"/>
      <c r="BZ42" s="44"/>
      <c r="CA42" s="44">
        <v>24.580359999999999</v>
      </c>
      <c r="CB42" s="44">
        <v>1.3567</v>
      </c>
      <c r="CC42" s="44">
        <v>0.51</v>
      </c>
      <c r="CD42" s="44">
        <v>27.250050000000002</v>
      </c>
      <c r="CE42" s="44">
        <v>439.92335000000003</v>
      </c>
      <c r="CF42" s="44">
        <v>11.143700000000001</v>
      </c>
      <c r="CG42" s="44">
        <v>152.2569</v>
      </c>
      <c r="CH42" s="44">
        <v>16.962060000000001</v>
      </c>
      <c r="CI42" s="44"/>
      <c r="CJ42" s="44"/>
      <c r="CK42" s="44">
        <v>16.853010000000001</v>
      </c>
      <c r="CL42" s="44">
        <v>4.7220899999999997</v>
      </c>
      <c r="CM42" s="44"/>
      <c r="CN42" s="44"/>
      <c r="CO42" s="44">
        <v>15.166130000000001</v>
      </c>
      <c r="CP42" s="44">
        <v>262.77999999999997</v>
      </c>
      <c r="CQ42" s="44"/>
      <c r="CR42" s="44">
        <v>37.978000000000002</v>
      </c>
      <c r="CS42" s="44"/>
      <c r="CT42" s="44">
        <v>31.007999999999999</v>
      </c>
    </row>
    <row r="43" spans="1:98" ht="15.6" x14ac:dyDescent="0.3">
      <c r="A43" s="1"/>
      <c r="B43" s="43" t="s">
        <v>817</v>
      </c>
      <c r="C43" s="44"/>
      <c r="D43" s="44"/>
      <c r="E43" s="44">
        <v>17.759979999999999</v>
      </c>
      <c r="F43" s="44">
        <v>10.301</v>
      </c>
      <c r="G43" s="44"/>
      <c r="H43" s="44"/>
      <c r="I43" s="44"/>
      <c r="J43" s="44"/>
      <c r="K43" s="44"/>
      <c r="L43" s="44">
        <v>12.6303</v>
      </c>
      <c r="M43" s="44">
        <v>15.67775</v>
      </c>
      <c r="N43" s="44">
        <v>12.78</v>
      </c>
      <c r="O43" s="44">
        <v>32.601999999999997</v>
      </c>
      <c r="P43" s="44"/>
      <c r="Q43" s="44"/>
      <c r="R43" s="44">
        <v>38.881999999999998</v>
      </c>
      <c r="S43" s="44"/>
      <c r="T43" s="44">
        <v>27.8536</v>
      </c>
      <c r="U43" s="44"/>
      <c r="V43" s="44">
        <v>8.6</v>
      </c>
      <c r="W43" s="44"/>
      <c r="X43" s="44">
        <v>33.29139</v>
      </c>
      <c r="Y43" s="44"/>
      <c r="Z43" s="44">
        <v>8.1323899999999991</v>
      </c>
      <c r="AA43" s="44"/>
      <c r="AB43" s="44"/>
      <c r="AC43" s="44"/>
      <c r="AD43" s="44"/>
      <c r="AE43" s="44"/>
      <c r="AF43" s="44"/>
      <c r="AG43" s="44"/>
      <c r="AH43" s="44"/>
      <c r="AI43" s="44"/>
      <c r="AJ43" s="44">
        <v>5.4161799999999998</v>
      </c>
      <c r="AK43" s="44">
        <v>0</v>
      </c>
      <c r="AL43" s="44">
        <v>3.6652</v>
      </c>
      <c r="AM43" s="44">
        <v>46.535550000000001</v>
      </c>
      <c r="AN43" s="44">
        <v>126.58506</v>
      </c>
      <c r="AO43" s="44">
        <v>22.965900000000001</v>
      </c>
      <c r="AP43" s="44">
        <v>0.46</v>
      </c>
      <c r="AQ43" s="44">
        <v>171.17</v>
      </c>
      <c r="AR43" s="44"/>
      <c r="AS43" s="44">
        <v>35.095709999999997</v>
      </c>
      <c r="AT43" s="44">
        <v>32.590000000000003</v>
      </c>
      <c r="AU43" s="44"/>
      <c r="AV43" s="44">
        <v>106.51921</v>
      </c>
      <c r="AW43" s="44">
        <v>33.669400000000003</v>
      </c>
      <c r="AX43" s="44"/>
      <c r="AY43" s="44"/>
      <c r="AZ43" s="44"/>
      <c r="BA43" s="44">
        <v>1.4</v>
      </c>
      <c r="BB43" s="44"/>
      <c r="BC43" s="44">
        <v>44.611840000000001</v>
      </c>
      <c r="BD43" s="44"/>
      <c r="BE43" s="44">
        <v>20.100000000000001</v>
      </c>
      <c r="BF43" s="44"/>
      <c r="BG43" s="44"/>
      <c r="BH43" s="44"/>
      <c r="BI43" s="44">
        <v>18.371949999999998</v>
      </c>
      <c r="BJ43" s="44"/>
      <c r="BK43" s="44">
        <v>5.2427200000000003</v>
      </c>
      <c r="BL43" s="44"/>
      <c r="BM43" s="44">
        <v>6.7809999999999997</v>
      </c>
      <c r="BN43" s="44">
        <v>25.931000000000001</v>
      </c>
      <c r="BO43" s="44">
        <v>2.2200000000000002</v>
      </c>
      <c r="BP43" s="44"/>
      <c r="BQ43" s="44"/>
      <c r="BR43" s="44">
        <v>5.1753999999999998</v>
      </c>
      <c r="BS43" s="44">
        <v>131.20328000000001</v>
      </c>
      <c r="BT43" s="44">
        <v>10.305210000000001</v>
      </c>
      <c r="BU43" s="44"/>
      <c r="BV43" s="44">
        <v>33.376100000000001</v>
      </c>
      <c r="BW43" s="44">
        <v>3.9659300000000002</v>
      </c>
      <c r="BX43" s="44"/>
      <c r="BY43" s="44"/>
      <c r="BZ43" s="44"/>
      <c r="CA43" s="44">
        <v>4.4928100000000004</v>
      </c>
      <c r="CB43" s="44">
        <v>1.3687</v>
      </c>
      <c r="CC43" s="44">
        <v>0.64500000000000002</v>
      </c>
      <c r="CD43" s="44">
        <v>25.407990000000002</v>
      </c>
      <c r="CE43" s="44">
        <v>443.41732000000002</v>
      </c>
      <c r="CF43" s="44">
        <v>10.815799999999999</v>
      </c>
      <c r="CG43" s="44">
        <v>152.76140000000001</v>
      </c>
      <c r="CH43" s="44">
        <v>15.62903</v>
      </c>
      <c r="CI43" s="44"/>
      <c r="CJ43" s="44"/>
      <c r="CK43" s="44">
        <v>17.394939999999998</v>
      </c>
      <c r="CL43" s="44">
        <v>4.5585800000000001</v>
      </c>
      <c r="CM43" s="44"/>
      <c r="CN43" s="44"/>
      <c r="CO43" s="44">
        <v>13.97885</v>
      </c>
      <c r="CP43" s="44">
        <v>265.64999999999998</v>
      </c>
      <c r="CQ43" s="44"/>
      <c r="CR43" s="44">
        <v>33.837000000000003</v>
      </c>
      <c r="CS43" s="44"/>
      <c r="CT43" s="44">
        <v>23.518999999999998</v>
      </c>
    </row>
    <row r="44" spans="1:98" ht="15.6" x14ac:dyDescent="0.3">
      <c r="A44" s="1"/>
      <c r="B44" s="43" t="s">
        <v>818</v>
      </c>
      <c r="C44" s="44"/>
      <c r="D44" s="44"/>
      <c r="E44" s="44">
        <v>9.1060199999999991</v>
      </c>
      <c r="F44" s="44">
        <v>10.49</v>
      </c>
      <c r="G44" s="44"/>
      <c r="H44" s="44"/>
      <c r="I44" s="44"/>
      <c r="J44" s="44"/>
      <c r="K44" s="44"/>
      <c r="L44" s="44">
        <v>14.399900000000001</v>
      </c>
      <c r="M44" s="44">
        <v>15.950799999999999</v>
      </c>
      <c r="N44" s="44">
        <v>12.79</v>
      </c>
      <c r="O44" s="44">
        <v>34.055999999999997</v>
      </c>
      <c r="P44" s="44"/>
      <c r="Q44" s="44"/>
      <c r="R44" s="44">
        <v>39.865000000000002</v>
      </c>
      <c r="S44" s="44"/>
      <c r="T44" s="44">
        <v>23.772200000000002</v>
      </c>
      <c r="U44" s="44"/>
      <c r="V44" s="44">
        <v>8.6</v>
      </c>
      <c r="W44" s="44"/>
      <c r="X44" s="44">
        <v>28.203890000000001</v>
      </c>
      <c r="Y44" s="44"/>
      <c r="Z44" s="44">
        <v>6.7687600000000003</v>
      </c>
      <c r="AA44" s="44"/>
      <c r="AB44" s="44"/>
      <c r="AC44" s="44"/>
      <c r="AD44" s="44"/>
      <c r="AE44" s="44"/>
      <c r="AF44" s="44"/>
      <c r="AG44" s="44"/>
      <c r="AH44" s="44"/>
      <c r="AI44" s="44"/>
      <c r="AJ44" s="44">
        <v>4.26905</v>
      </c>
      <c r="AK44" s="44">
        <v>0</v>
      </c>
      <c r="AL44" s="44">
        <v>3.6751</v>
      </c>
      <c r="AM44" s="44">
        <v>44.681780000000003</v>
      </c>
      <c r="AN44" s="44">
        <v>122.91913</v>
      </c>
      <c r="AO44" s="44">
        <v>22.3184</v>
      </c>
      <c r="AP44" s="44">
        <v>0.11</v>
      </c>
      <c r="AQ44" s="44">
        <v>168.24</v>
      </c>
      <c r="AR44" s="44"/>
      <c r="AS44" s="44">
        <v>32.353740000000002</v>
      </c>
      <c r="AT44" s="44">
        <v>29.93</v>
      </c>
      <c r="AU44" s="44"/>
      <c r="AV44" s="44">
        <v>73.171819999999997</v>
      </c>
      <c r="AW44" s="44">
        <v>32.622199999999999</v>
      </c>
      <c r="AX44" s="44"/>
      <c r="AY44" s="44"/>
      <c r="AZ44" s="44"/>
      <c r="BA44" s="44">
        <v>1.6</v>
      </c>
      <c r="BB44" s="44"/>
      <c r="BC44" s="44">
        <v>30.974070000000001</v>
      </c>
      <c r="BD44" s="44"/>
      <c r="BE44" s="44">
        <v>20.100000000000001</v>
      </c>
      <c r="BF44" s="44"/>
      <c r="BG44" s="44"/>
      <c r="BH44" s="44"/>
      <c r="BI44" s="44">
        <v>18.389130000000002</v>
      </c>
      <c r="BJ44" s="44"/>
      <c r="BK44" s="44">
        <v>5.2798999999999996</v>
      </c>
      <c r="BL44" s="44"/>
      <c r="BM44" s="44">
        <v>6.8810000000000002</v>
      </c>
      <c r="BN44" s="44">
        <v>6.0060000000000002</v>
      </c>
      <c r="BO44" s="44">
        <v>2.17</v>
      </c>
      <c r="BP44" s="44"/>
      <c r="BQ44" s="44"/>
      <c r="BR44" s="44">
        <v>5.0121000000000002</v>
      </c>
      <c r="BS44" s="44">
        <v>131.50142</v>
      </c>
      <c r="BT44" s="44">
        <v>8.7974499999999995</v>
      </c>
      <c r="BU44" s="44"/>
      <c r="BV44" s="44">
        <v>30.2026</v>
      </c>
      <c r="BW44" s="44">
        <v>4.0273599999999998</v>
      </c>
      <c r="BX44" s="44"/>
      <c r="BY44" s="44"/>
      <c r="BZ44" s="44"/>
      <c r="CA44" s="44">
        <v>2.9778500000000001</v>
      </c>
      <c r="CB44" s="44">
        <v>1.3669</v>
      </c>
      <c r="CC44" s="44">
        <v>0.68200000000000005</v>
      </c>
      <c r="CD44" s="44">
        <v>24.684329999999999</v>
      </c>
      <c r="CE44" s="44">
        <v>450.26373000000001</v>
      </c>
      <c r="CF44" s="44">
        <v>10.366300000000001</v>
      </c>
      <c r="CG44" s="44">
        <v>148.8734</v>
      </c>
      <c r="CH44" s="44">
        <v>15.55617</v>
      </c>
      <c r="CI44" s="44"/>
      <c r="CJ44" s="44"/>
      <c r="CK44" s="44">
        <v>15.491239999999999</v>
      </c>
      <c r="CL44" s="44">
        <v>4.5905300000000002</v>
      </c>
      <c r="CM44" s="44"/>
      <c r="CN44" s="44"/>
      <c r="CO44" s="44">
        <v>13.373419999999999</v>
      </c>
      <c r="CP44" s="44">
        <v>263.32</v>
      </c>
      <c r="CQ44" s="44"/>
      <c r="CR44" s="44">
        <v>27.571000000000002</v>
      </c>
      <c r="CS44" s="44"/>
      <c r="CT44" s="44">
        <v>18.72</v>
      </c>
    </row>
    <row r="45" spans="1:98" ht="15.6" x14ac:dyDescent="0.3">
      <c r="A45" s="1"/>
      <c r="B45" s="43" t="s">
        <v>819</v>
      </c>
      <c r="C45" s="44"/>
      <c r="D45" s="44"/>
      <c r="E45" s="44">
        <v>9.3526000000000007</v>
      </c>
      <c r="F45" s="44">
        <v>10.167999999999999</v>
      </c>
      <c r="G45" s="44"/>
      <c r="H45" s="44"/>
      <c r="I45" s="44"/>
      <c r="J45" s="44"/>
      <c r="K45" s="44"/>
      <c r="L45" s="44">
        <v>15.1404</v>
      </c>
      <c r="M45" s="44">
        <v>15.17942</v>
      </c>
      <c r="N45" s="44">
        <v>12.67</v>
      </c>
      <c r="O45" s="44">
        <v>34.345999999999997</v>
      </c>
      <c r="P45" s="44"/>
      <c r="Q45" s="44"/>
      <c r="R45" s="44">
        <v>39.762999999999998</v>
      </c>
      <c r="S45" s="44"/>
      <c r="T45" s="44">
        <v>12.657</v>
      </c>
      <c r="U45" s="44"/>
      <c r="V45" s="44">
        <v>8.6999999999999993</v>
      </c>
      <c r="W45" s="44"/>
      <c r="X45" s="44">
        <v>28.711549999999999</v>
      </c>
      <c r="Y45" s="44"/>
      <c r="Z45" s="44">
        <v>5.9863799999999996</v>
      </c>
      <c r="AA45" s="44"/>
      <c r="AB45" s="44"/>
      <c r="AC45" s="44"/>
      <c r="AD45" s="44"/>
      <c r="AE45" s="44"/>
      <c r="AF45" s="44"/>
      <c r="AG45" s="44"/>
      <c r="AH45" s="44"/>
      <c r="AI45" s="44"/>
      <c r="AJ45" s="44">
        <v>4.2895099999999999</v>
      </c>
      <c r="AK45" s="44">
        <v>0</v>
      </c>
      <c r="AL45" s="44">
        <v>3.6509</v>
      </c>
      <c r="AM45" s="44">
        <v>38.64996</v>
      </c>
      <c r="AN45" s="44">
        <v>118.46801000000001</v>
      </c>
      <c r="AO45" s="44">
        <v>23.377400000000002</v>
      </c>
      <c r="AP45" s="44">
        <v>0.35</v>
      </c>
      <c r="AQ45" s="44">
        <v>167.66</v>
      </c>
      <c r="AR45" s="44"/>
      <c r="AS45" s="44">
        <v>28.450970000000002</v>
      </c>
      <c r="AT45" s="44">
        <v>29.87</v>
      </c>
      <c r="AU45" s="44"/>
      <c r="AV45" s="44">
        <v>48.903390000000002</v>
      </c>
      <c r="AW45" s="44">
        <v>31.5565</v>
      </c>
      <c r="AX45" s="44"/>
      <c r="AY45" s="44"/>
      <c r="AZ45" s="44"/>
      <c r="BA45" s="44">
        <v>1.5</v>
      </c>
      <c r="BB45" s="44"/>
      <c r="BC45" s="44">
        <v>30.642309999999998</v>
      </c>
      <c r="BD45" s="44"/>
      <c r="BE45" s="44">
        <v>20.100000000000001</v>
      </c>
      <c r="BF45" s="44"/>
      <c r="BG45" s="44"/>
      <c r="BH45" s="44"/>
      <c r="BI45" s="44">
        <v>18.524439999999998</v>
      </c>
      <c r="BJ45" s="44"/>
      <c r="BK45" s="44">
        <v>5.2222099999999996</v>
      </c>
      <c r="BL45" s="44"/>
      <c r="BM45" s="44">
        <v>6.7809999999999997</v>
      </c>
      <c r="BN45" s="44">
        <v>5.0599999999999996</v>
      </c>
      <c r="BO45" s="44">
        <v>2.1800000000000002</v>
      </c>
      <c r="BP45" s="44"/>
      <c r="BQ45" s="44"/>
      <c r="BR45" s="44">
        <v>5.0507</v>
      </c>
      <c r="BS45" s="44">
        <v>127.49451000000001</v>
      </c>
      <c r="BT45" s="44">
        <v>7.75101</v>
      </c>
      <c r="BU45" s="44"/>
      <c r="BV45" s="44">
        <v>28.269600000000001</v>
      </c>
      <c r="BW45" s="44">
        <v>3.8865599999999998</v>
      </c>
      <c r="BX45" s="44"/>
      <c r="BY45" s="44"/>
      <c r="BZ45" s="44"/>
      <c r="CA45" s="44">
        <v>2.9906999999999999</v>
      </c>
      <c r="CB45" s="44">
        <v>1.3532999999999999</v>
      </c>
      <c r="CC45" s="44">
        <v>0.67300000000000004</v>
      </c>
      <c r="CD45" s="44">
        <v>23.806889999999999</v>
      </c>
      <c r="CE45" s="44">
        <v>446.57976000000002</v>
      </c>
      <c r="CF45" s="44">
        <v>10.1671</v>
      </c>
      <c r="CG45" s="44">
        <v>153.31899999999999</v>
      </c>
      <c r="CH45" s="44">
        <v>15.098039999999999</v>
      </c>
      <c r="CI45" s="44"/>
      <c r="CJ45" s="44"/>
      <c r="CK45" s="44">
        <v>14.29852</v>
      </c>
      <c r="CL45" s="44">
        <v>4.6053100000000002</v>
      </c>
      <c r="CM45" s="44"/>
      <c r="CN45" s="44"/>
      <c r="CO45" s="44">
        <v>12.6905</v>
      </c>
      <c r="CP45" s="44">
        <v>249.19</v>
      </c>
      <c r="CQ45" s="44"/>
      <c r="CR45" s="44">
        <v>26.620999999999999</v>
      </c>
      <c r="CS45" s="44"/>
      <c r="CT45" s="44">
        <v>13.923</v>
      </c>
    </row>
    <row r="46" spans="1:98" ht="15.6" x14ac:dyDescent="0.3">
      <c r="A46" s="1"/>
      <c r="B46" s="43" t="s">
        <v>820</v>
      </c>
      <c r="C46" s="44"/>
      <c r="D46" s="44"/>
      <c r="E46" s="44">
        <v>8.8116800000000008</v>
      </c>
      <c r="F46" s="44">
        <v>10.173999999999999</v>
      </c>
      <c r="G46" s="44"/>
      <c r="H46" s="44"/>
      <c r="I46" s="44"/>
      <c r="J46" s="44"/>
      <c r="K46" s="44"/>
      <c r="L46" s="44">
        <v>15.388400000000001</v>
      </c>
      <c r="M46" s="44">
        <v>14.295669999999999</v>
      </c>
      <c r="N46" s="44">
        <v>12.9</v>
      </c>
      <c r="O46" s="44">
        <v>34.04</v>
      </c>
      <c r="P46" s="44"/>
      <c r="Q46" s="44"/>
      <c r="R46" s="44">
        <v>40.076999999999998</v>
      </c>
      <c r="S46" s="44"/>
      <c r="T46" s="44">
        <v>12.367800000000001</v>
      </c>
      <c r="U46" s="44"/>
      <c r="V46" s="44">
        <v>8.6999999999999993</v>
      </c>
      <c r="W46" s="44"/>
      <c r="X46" s="44">
        <v>28.380510000000001</v>
      </c>
      <c r="Y46" s="44"/>
      <c r="Z46" s="44">
        <v>5.5385900000000001</v>
      </c>
      <c r="AA46" s="44"/>
      <c r="AB46" s="44"/>
      <c r="AC46" s="44"/>
      <c r="AD46" s="44"/>
      <c r="AE46" s="44"/>
      <c r="AF46" s="44"/>
      <c r="AG46" s="44"/>
      <c r="AH46" s="44"/>
      <c r="AI46" s="44"/>
      <c r="AJ46" s="44">
        <v>4.1899699999999998</v>
      </c>
      <c r="AK46" s="44">
        <v>0</v>
      </c>
      <c r="AL46" s="44">
        <v>3.5488</v>
      </c>
      <c r="AM46" s="44">
        <v>46.20355</v>
      </c>
      <c r="AN46" s="44">
        <v>122.12438</v>
      </c>
      <c r="AO46" s="44">
        <v>24.006900000000002</v>
      </c>
      <c r="AP46" s="44">
        <v>0.46</v>
      </c>
      <c r="AQ46" s="44">
        <v>172.65</v>
      </c>
      <c r="AR46" s="44"/>
      <c r="AS46" s="44">
        <v>28.919160000000002</v>
      </c>
      <c r="AT46" s="44">
        <v>30.12</v>
      </c>
      <c r="AU46" s="44"/>
      <c r="AV46" s="44">
        <v>50.117489999999997</v>
      </c>
      <c r="AW46" s="44">
        <v>31.944900000000001</v>
      </c>
      <c r="AX46" s="44"/>
      <c r="AY46" s="44"/>
      <c r="AZ46" s="44"/>
      <c r="BA46" s="44">
        <v>1.6</v>
      </c>
      <c r="BB46" s="44"/>
      <c r="BC46" s="44">
        <v>30.482679999999998</v>
      </c>
      <c r="BD46" s="44"/>
      <c r="BE46" s="44">
        <v>20.100000000000001</v>
      </c>
      <c r="BF46" s="44"/>
      <c r="BG46" s="44"/>
      <c r="BH46" s="44"/>
      <c r="BI46" s="44">
        <v>18.304760000000002</v>
      </c>
      <c r="BJ46" s="44"/>
      <c r="BK46" s="44">
        <v>5.3079700000000001</v>
      </c>
      <c r="BL46" s="44"/>
      <c r="BM46" s="44">
        <v>6.8810000000000002</v>
      </c>
      <c r="BN46" s="44">
        <v>4.6970000000000001</v>
      </c>
      <c r="BO46" s="44">
        <v>2.23</v>
      </c>
      <c r="BP46" s="44"/>
      <c r="BQ46" s="44"/>
      <c r="BR46" s="44">
        <v>5.2245999999999997</v>
      </c>
      <c r="BS46" s="44">
        <v>131.13120000000001</v>
      </c>
      <c r="BT46" s="44">
        <v>6.6288499999999999</v>
      </c>
      <c r="BU46" s="44"/>
      <c r="BV46" s="44">
        <v>31.1647</v>
      </c>
      <c r="BW46" s="44">
        <v>3.9036599999999999</v>
      </c>
      <c r="BX46" s="44"/>
      <c r="BY46" s="44"/>
      <c r="BZ46" s="44"/>
      <c r="CA46" s="44">
        <v>2.9952299999999998</v>
      </c>
      <c r="CB46" s="44">
        <v>1.3404</v>
      </c>
      <c r="CC46" s="44">
        <v>0.67100000000000004</v>
      </c>
      <c r="CD46" s="44">
        <v>23.988389999999999</v>
      </c>
      <c r="CE46" s="44">
        <v>455.15440000000001</v>
      </c>
      <c r="CF46" s="44">
        <v>10.4465</v>
      </c>
      <c r="CG46" s="44">
        <v>151.38740000000001</v>
      </c>
      <c r="CH46" s="44">
        <v>14.974679999999999</v>
      </c>
      <c r="CI46" s="44"/>
      <c r="CJ46" s="44"/>
      <c r="CK46" s="44">
        <v>13.96564</v>
      </c>
      <c r="CL46" s="44">
        <v>4.62005</v>
      </c>
      <c r="CM46" s="44"/>
      <c r="CN46" s="44"/>
      <c r="CO46" s="44">
        <v>13.254580000000001</v>
      </c>
      <c r="CP46" s="44">
        <v>252.99</v>
      </c>
      <c r="CQ46" s="44"/>
      <c r="CR46" s="44">
        <v>26.097999999999999</v>
      </c>
      <c r="CS46" s="44"/>
      <c r="CT46" s="44">
        <v>13.968</v>
      </c>
    </row>
    <row r="47" spans="1:98" ht="15.6" x14ac:dyDescent="0.3">
      <c r="A47" s="1"/>
      <c r="B47" s="43" t="s">
        <v>821</v>
      </c>
      <c r="C47" s="44"/>
      <c r="D47" s="44"/>
      <c r="E47" s="44">
        <v>8.2783599999999993</v>
      </c>
      <c r="F47" s="44">
        <v>11.635999999999999</v>
      </c>
      <c r="G47" s="44"/>
      <c r="H47" s="44"/>
      <c r="I47" s="44"/>
      <c r="J47" s="44"/>
      <c r="K47" s="44"/>
      <c r="L47" s="44">
        <v>14.837</v>
      </c>
      <c r="M47" s="44">
        <v>12.68923</v>
      </c>
      <c r="N47" s="44">
        <v>12.86</v>
      </c>
      <c r="O47" s="44">
        <v>34.024000000000001</v>
      </c>
      <c r="P47" s="44"/>
      <c r="Q47" s="44"/>
      <c r="R47" s="44">
        <v>40.335000000000001</v>
      </c>
      <c r="S47" s="44"/>
      <c r="T47" s="44">
        <v>15.0771</v>
      </c>
      <c r="U47" s="44"/>
      <c r="V47" s="44">
        <v>8.6999999999999993</v>
      </c>
      <c r="W47" s="44"/>
      <c r="X47" s="44">
        <v>28.865410000000001</v>
      </c>
      <c r="Y47" s="44"/>
      <c r="Z47" s="44">
        <v>5.3702300000000003</v>
      </c>
      <c r="AA47" s="44"/>
      <c r="AB47" s="44"/>
      <c r="AC47" s="44"/>
      <c r="AD47" s="44"/>
      <c r="AE47" s="44"/>
      <c r="AF47" s="44"/>
      <c r="AG47" s="44"/>
      <c r="AH47" s="44"/>
      <c r="AI47" s="44"/>
      <c r="AJ47" s="44">
        <v>4.1270300000000004</v>
      </c>
      <c r="AK47" s="44">
        <v>0</v>
      </c>
      <c r="AL47" s="44">
        <v>3.6772</v>
      </c>
      <c r="AM47" s="44">
        <v>48.265610000000002</v>
      </c>
      <c r="AN47" s="44">
        <v>122.80094</v>
      </c>
      <c r="AO47" s="44">
        <v>28.178100000000001</v>
      </c>
      <c r="AP47" s="44">
        <v>0.37</v>
      </c>
      <c r="AQ47" s="44">
        <v>174.52</v>
      </c>
      <c r="AR47" s="44"/>
      <c r="AS47" s="44">
        <v>29.864339999999999</v>
      </c>
      <c r="AT47" s="44">
        <v>29.61</v>
      </c>
      <c r="AU47" s="44"/>
      <c r="AV47" s="44">
        <v>52.277329999999999</v>
      </c>
      <c r="AW47" s="44">
        <v>31.538499999999999</v>
      </c>
      <c r="AX47" s="44"/>
      <c r="AY47" s="44"/>
      <c r="AZ47" s="44"/>
      <c r="BA47" s="44">
        <v>1.7</v>
      </c>
      <c r="BB47" s="44"/>
      <c r="BC47" s="44">
        <v>32.415550000000003</v>
      </c>
      <c r="BD47" s="44"/>
      <c r="BE47" s="44">
        <v>20.100000000000001</v>
      </c>
      <c r="BF47" s="44"/>
      <c r="BG47" s="44"/>
      <c r="BH47" s="44"/>
      <c r="BI47" s="44">
        <v>18.242509999999999</v>
      </c>
      <c r="BJ47" s="44"/>
      <c r="BK47" s="44">
        <v>5.2172700000000001</v>
      </c>
      <c r="BL47" s="44"/>
      <c r="BM47" s="44">
        <v>6.7809999999999997</v>
      </c>
      <c r="BN47" s="44">
        <v>4.6150000000000002</v>
      </c>
      <c r="BO47" s="44">
        <v>2.02</v>
      </c>
      <c r="BP47" s="44"/>
      <c r="BQ47" s="44"/>
      <c r="BR47" s="44">
        <v>5.2312000000000003</v>
      </c>
      <c r="BS47" s="44">
        <v>130.14066</v>
      </c>
      <c r="BT47" s="44">
        <v>6.1896899999999997</v>
      </c>
      <c r="BU47" s="44"/>
      <c r="BV47" s="44">
        <v>31.784400000000002</v>
      </c>
      <c r="BW47" s="44">
        <v>4.3754099999999996</v>
      </c>
      <c r="BX47" s="44"/>
      <c r="BY47" s="44"/>
      <c r="BZ47" s="44"/>
      <c r="CA47" s="44">
        <v>2.9999199999999999</v>
      </c>
      <c r="CB47" s="44">
        <v>1.3335999999999999</v>
      </c>
      <c r="CC47" s="44">
        <v>0.68100000000000005</v>
      </c>
      <c r="CD47" s="44">
        <v>23.643319999999999</v>
      </c>
      <c r="CE47" s="44">
        <v>458.60939999999999</v>
      </c>
      <c r="CF47" s="44">
        <v>10.551600000000001</v>
      </c>
      <c r="CG47" s="44">
        <v>158.36859999999999</v>
      </c>
      <c r="CH47" s="44">
        <v>15.696120000000001</v>
      </c>
      <c r="CI47" s="44"/>
      <c r="CJ47" s="44"/>
      <c r="CK47" s="44">
        <v>13.991759999999999</v>
      </c>
      <c r="CL47" s="44">
        <v>4.58249</v>
      </c>
      <c r="CM47" s="44"/>
      <c r="CN47" s="44"/>
      <c r="CO47" s="44">
        <v>13.397650000000001</v>
      </c>
      <c r="CP47" s="44">
        <v>250.92</v>
      </c>
      <c r="CQ47" s="44"/>
      <c r="CR47" s="44">
        <v>26.66</v>
      </c>
      <c r="CS47" s="44"/>
      <c r="CT47" s="44">
        <v>13.589</v>
      </c>
    </row>
    <row r="48" spans="1:98" ht="15.6" x14ac:dyDescent="0.3">
      <c r="A48" s="1"/>
      <c r="B48" s="43" t="s">
        <v>822</v>
      </c>
      <c r="C48" s="44"/>
      <c r="D48" s="44"/>
      <c r="E48" s="44">
        <v>8.4546600000000005</v>
      </c>
      <c r="F48" s="44">
        <v>12.18</v>
      </c>
      <c r="G48" s="44"/>
      <c r="H48" s="44"/>
      <c r="I48" s="44"/>
      <c r="J48" s="44"/>
      <c r="K48" s="44"/>
      <c r="L48" s="44">
        <v>14.5105</v>
      </c>
      <c r="M48" s="44">
        <v>12.60763</v>
      </c>
      <c r="N48" s="44">
        <v>13.01</v>
      </c>
      <c r="O48" s="44">
        <v>33.902000000000001</v>
      </c>
      <c r="P48" s="44"/>
      <c r="Q48" s="44"/>
      <c r="R48" s="44">
        <v>40.118000000000002</v>
      </c>
      <c r="S48" s="44"/>
      <c r="T48" s="44">
        <v>16.9786</v>
      </c>
      <c r="U48" s="44"/>
      <c r="V48" s="44">
        <v>8.6999999999999993</v>
      </c>
      <c r="W48" s="44"/>
      <c r="X48" s="44">
        <v>26.556989999999999</v>
      </c>
      <c r="Y48" s="44"/>
      <c r="Z48" s="44">
        <v>5.5027999999999997</v>
      </c>
      <c r="AA48" s="44"/>
      <c r="AB48" s="44"/>
      <c r="AC48" s="44"/>
      <c r="AD48" s="44"/>
      <c r="AE48" s="44"/>
      <c r="AF48" s="44"/>
      <c r="AG48" s="44"/>
      <c r="AH48" s="44"/>
      <c r="AI48" s="44"/>
      <c r="AJ48" s="44">
        <v>4.0911</v>
      </c>
      <c r="AK48" s="44">
        <v>0</v>
      </c>
      <c r="AL48" s="44">
        <v>3.6675</v>
      </c>
      <c r="AM48" s="44">
        <v>52.556559999999998</v>
      </c>
      <c r="AN48" s="44">
        <v>125.36524</v>
      </c>
      <c r="AO48" s="44">
        <v>27.8078</v>
      </c>
      <c r="AP48" s="44">
        <v>0.84</v>
      </c>
      <c r="AQ48" s="44">
        <v>176.69</v>
      </c>
      <c r="AR48" s="44"/>
      <c r="AS48" s="44">
        <v>34.614429999999999</v>
      </c>
      <c r="AT48" s="44">
        <v>30.76</v>
      </c>
      <c r="AU48" s="44"/>
      <c r="AV48" s="44">
        <v>52.215350000000001</v>
      </c>
      <c r="AW48" s="44">
        <v>32.628799999999998</v>
      </c>
      <c r="AX48" s="44"/>
      <c r="AY48" s="44"/>
      <c r="AZ48" s="44"/>
      <c r="BA48" s="44">
        <v>1.7</v>
      </c>
      <c r="BB48" s="44"/>
      <c r="BC48" s="44">
        <v>32.436230000000002</v>
      </c>
      <c r="BD48" s="44"/>
      <c r="BE48" s="44">
        <v>20.100000000000001</v>
      </c>
      <c r="BF48" s="44"/>
      <c r="BG48" s="44"/>
      <c r="BH48" s="44"/>
      <c r="BI48" s="44">
        <v>17.950479999999999</v>
      </c>
      <c r="BJ48" s="44"/>
      <c r="BK48" s="44">
        <v>5.2104699999999999</v>
      </c>
      <c r="BL48" s="44"/>
      <c r="BM48" s="44">
        <v>6.8810000000000002</v>
      </c>
      <c r="BN48" s="44">
        <v>4.2569999999999997</v>
      </c>
      <c r="BO48" s="44">
        <v>1.97</v>
      </c>
      <c r="BP48" s="44"/>
      <c r="BQ48" s="44"/>
      <c r="BR48" s="44">
        <v>5.2747000000000002</v>
      </c>
      <c r="BS48" s="44">
        <v>129.63586000000001</v>
      </c>
      <c r="BT48" s="44">
        <v>7.8642200000000004</v>
      </c>
      <c r="BU48" s="44"/>
      <c r="BV48" s="44">
        <v>32.646099999999997</v>
      </c>
      <c r="BW48" s="44">
        <v>4.0013500000000004</v>
      </c>
      <c r="BX48" s="44"/>
      <c r="BY48" s="44"/>
      <c r="BZ48" s="44"/>
      <c r="CA48" s="44">
        <v>3.00373</v>
      </c>
      <c r="CB48" s="44">
        <v>1.3055000000000001</v>
      </c>
      <c r="CC48" s="44">
        <v>0.66400000000000003</v>
      </c>
      <c r="CD48" s="44">
        <v>24.125299999999999</v>
      </c>
      <c r="CE48" s="44">
        <v>452.45067</v>
      </c>
      <c r="CF48" s="44">
        <v>10.8225</v>
      </c>
      <c r="CG48" s="44">
        <v>151.3929</v>
      </c>
      <c r="CH48" s="44">
        <v>16.244589999999999</v>
      </c>
      <c r="CI48" s="44"/>
      <c r="CJ48" s="44"/>
      <c r="CK48" s="44">
        <v>14.484389999999999</v>
      </c>
      <c r="CL48" s="44">
        <v>4.5882500000000004</v>
      </c>
      <c r="CM48" s="44"/>
      <c r="CN48" s="44"/>
      <c r="CO48" s="44">
        <v>14.663320000000001</v>
      </c>
      <c r="CP48" s="44">
        <v>255.65</v>
      </c>
      <c r="CQ48" s="44"/>
      <c r="CR48" s="44">
        <v>26.853999999999999</v>
      </c>
      <c r="CS48" s="44"/>
      <c r="CT48" s="44">
        <v>11.821</v>
      </c>
    </row>
    <row r="49" spans="1:98" ht="15.6" x14ac:dyDescent="0.3">
      <c r="A49" s="1"/>
      <c r="B49" s="43" t="s">
        <v>823</v>
      </c>
      <c r="C49" s="44"/>
      <c r="D49" s="44"/>
      <c r="E49" s="44">
        <v>9.79026</v>
      </c>
      <c r="F49" s="44">
        <v>12.321</v>
      </c>
      <c r="G49" s="44"/>
      <c r="H49" s="44"/>
      <c r="I49" s="44"/>
      <c r="J49" s="44"/>
      <c r="K49" s="44"/>
      <c r="L49" s="44">
        <v>13.907299999999999</v>
      </c>
      <c r="M49" s="44">
        <v>12.07164</v>
      </c>
      <c r="N49" s="44">
        <v>12.68</v>
      </c>
      <c r="O49" s="44">
        <v>34.631999999999998</v>
      </c>
      <c r="P49" s="44"/>
      <c r="Q49" s="44"/>
      <c r="R49" s="44">
        <v>40.621000000000002</v>
      </c>
      <c r="S49" s="44"/>
      <c r="T49" s="44">
        <v>49.1434</v>
      </c>
      <c r="U49" s="44"/>
      <c r="V49" s="44">
        <v>8.6999999999999993</v>
      </c>
      <c r="W49" s="44"/>
      <c r="X49" s="44">
        <v>29.724250000000001</v>
      </c>
      <c r="Y49" s="44"/>
      <c r="Z49" s="44">
        <v>5.6260399999999997</v>
      </c>
      <c r="AA49" s="44"/>
      <c r="AB49" s="44"/>
      <c r="AC49" s="44"/>
      <c r="AD49" s="44"/>
      <c r="AE49" s="44"/>
      <c r="AF49" s="44"/>
      <c r="AG49" s="44"/>
      <c r="AH49" s="44"/>
      <c r="AI49" s="44"/>
      <c r="AJ49" s="44">
        <v>4.0739599999999996</v>
      </c>
      <c r="AK49" s="44">
        <v>0</v>
      </c>
      <c r="AL49" s="44">
        <v>3.6452</v>
      </c>
      <c r="AM49" s="44">
        <v>53.023589999999999</v>
      </c>
      <c r="AN49" s="44">
        <v>124.80204999999999</v>
      </c>
      <c r="AO49" s="44">
        <v>27.381499999999999</v>
      </c>
      <c r="AP49" s="44">
        <v>0.87</v>
      </c>
      <c r="AQ49" s="44">
        <v>174.29</v>
      </c>
      <c r="AR49" s="44"/>
      <c r="AS49" s="44">
        <v>36.009860000000003</v>
      </c>
      <c r="AT49" s="44">
        <v>29.42</v>
      </c>
      <c r="AU49" s="44"/>
      <c r="AV49" s="44">
        <v>53.724530000000001</v>
      </c>
      <c r="AW49" s="44">
        <v>33.964300000000001</v>
      </c>
      <c r="AX49" s="44"/>
      <c r="AY49" s="44"/>
      <c r="AZ49" s="44"/>
      <c r="BA49" s="44">
        <v>1.7</v>
      </c>
      <c r="BB49" s="44"/>
      <c r="BC49" s="44">
        <v>32.344639999999998</v>
      </c>
      <c r="BD49" s="44"/>
      <c r="BE49" s="44">
        <v>20.100000000000001</v>
      </c>
      <c r="BF49" s="44"/>
      <c r="BG49" s="44"/>
      <c r="BH49" s="44"/>
      <c r="BI49" s="44">
        <v>17.387180000000001</v>
      </c>
      <c r="BJ49" s="44"/>
      <c r="BK49" s="44">
        <v>5.2176099999999996</v>
      </c>
      <c r="BL49" s="44"/>
      <c r="BM49" s="44">
        <v>6.7809999999999997</v>
      </c>
      <c r="BN49" s="44">
        <v>4.6639999999999997</v>
      </c>
      <c r="BO49" s="44">
        <v>1.93</v>
      </c>
      <c r="BP49" s="44"/>
      <c r="BQ49" s="44"/>
      <c r="BR49" s="44">
        <v>5.3091999999999997</v>
      </c>
      <c r="BS49" s="44">
        <v>130.97085999999999</v>
      </c>
      <c r="BT49" s="44">
        <v>8.7465799999999998</v>
      </c>
      <c r="BU49" s="44"/>
      <c r="BV49" s="44">
        <v>33.251800000000003</v>
      </c>
      <c r="BW49" s="44">
        <v>4.0848199999999997</v>
      </c>
      <c r="BX49" s="44"/>
      <c r="BY49" s="44"/>
      <c r="BZ49" s="44"/>
      <c r="CA49" s="44">
        <v>3.2646999999999999</v>
      </c>
      <c r="CB49" s="44">
        <v>1.294</v>
      </c>
      <c r="CC49" s="44">
        <v>0.67400000000000004</v>
      </c>
      <c r="CD49" s="44">
        <v>24.88119</v>
      </c>
      <c r="CE49" s="44">
        <v>459.66502000000003</v>
      </c>
      <c r="CF49" s="44">
        <v>11.013299999999999</v>
      </c>
      <c r="CG49" s="44">
        <v>154.30430000000001</v>
      </c>
      <c r="CH49" s="44">
        <v>17.715489999999999</v>
      </c>
      <c r="CI49" s="44"/>
      <c r="CJ49" s="44"/>
      <c r="CK49" s="44">
        <v>18.598189999999999</v>
      </c>
      <c r="CL49" s="44">
        <v>4.6556199999999999</v>
      </c>
      <c r="CM49" s="44"/>
      <c r="CN49" s="44"/>
      <c r="CO49" s="44">
        <v>14.65213</v>
      </c>
      <c r="CP49" s="44">
        <v>267.08</v>
      </c>
      <c r="CQ49" s="44"/>
      <c r="CR49" s="44">
        <v>27.065999999999999</v>
      </c>
      <c r="CS49" s="44"/>
      <c r="CT49" s="44">
        <v>22.577000000000002</v>
      </c>
    </row>
    <row r="50" spans="1:98" ht="15.6" x14ac:dyDescent="0.3">
      <c r="A50" s="1"/>
      <c r="B50" s="43" t="s">
        <v>824</v>
      </c>
      <c r="C50" s="44"/>
      <c r="D50" s="44"/>
      <c r="E50" s="44">
        <v>11.78243</v>
      </c>
      <c r="F50" s="44">
        <v>12.361000000000001</v>
      </c>
      <c r="G50" s="44"/>
      <c r="H50" s="44"/>
      <c r="I50" s="44"/>
      <c r="J50" s="44"/>
      <c r="K50" s="44"/>
      <c r="L50" s="44">
        <v>13.286</v>
      </c>
      <c r="M50" s="44">
        <v>12.23793</v>
      </c>
      <c r="N50" s="44">
        <v>12.8</v>
      </c>
      <c r="O50" s="44">
        <v>34.840000000000003</v>
      </c>
      <c r="P50" s="44"/>
      <c r="Q50" s="44"/>
      <c r="R50" s="44">
        <v>40.378999999999998</v>
      </c>
      <c r="S50" s="44"/>
      <c r="T50" s="44">
        <v>34.459800000000001</v>
      </c>
      <c r="U50" s="44"/>
      <c r="V50" s="44">
        <v>8.6999999999999993</v>
      </c>
      <c r="W50" s="44"/>
      <c r="X50" s="44">
        <v>28.846509999999999</v>
      </c>
      <c r="Y50" s="44"/>
      <c r="Z50" s="44">
        <v>6.7233799999999997</v>
      </c>
      <c r="AA50" s="44"/>
      <c r="AB50" s="44"/>
      <c r="AC50" s="44"/>
      <c r="AD50" s="44"/>
      <c r="AE50" s="44"/>
      <c r="AF50" s="44"/>
      <c r="AG50" s="44"/>
      <c r="AH50" s="44"/>
      <c r="AI50" s="44"/>
      <c r="AJ50" s="44">
        <v>4.2364699999999997</v>
      </c>
      <c r="AK50" s="44">
        <v>0</v>
      </c>
      <c r="AL50" s="44">
        <v>3.5392000000000001</v>
      </c>
      <c r="AM50" s="44">
        <v>52.451430000000002</v>
      </c>
      <c r="AN50" s="44">
        <v>123.56171999999999</v>
      </c>
      <c r="AO50" s="44">
        <v>28.149899999999999</v>
      </c>
      <c r="AP50" s="44">
        <v>0.94</v>
      </c>
      <c r="AQ50" s="44">
        <v>172.11</v>
      </c>
      <c r="AR50" s="44"/>
      <c r="AS50" s="44">
        <v>36.757550000000002</v>
      </c>
      <c r="AT50" s="44">
        <v>28.19</v>
      </c>
      <c r="AU50" s="44"/>
      <c r="AV50" s="44">
        <v>53.871040000000001</v>
      </c>
      <c r="AW50" s="44">
        <v>35.092700000000001</v>
      </c>
      <c r="AX50" s="44"/>
      <c r="AY50" s="44"/>
      <c r="AZ50" s="44"/>
      <c r="BA50" s="44">
        <v>1.7</v>
      </c>
      <c r="BB50" s="44"/>
      <c r="BC50" s="44">
        <v>32.270380000000003</v>
      </c>
      <c r="BD50" s="44"/>
      <c r="BE50" s="44">
        <v>20.100000000000001</v>
      </c>
      <c r="BF50" s="44"/>
      <c r="BG50" s="44"/>
      <c r="BH50" s="44"/>
      <c r="BI50" s="44">
        <v>16.221170000000001</v>
      </c>
      <c r="BJ50" s="44"/>
      <c r="BK50" s="44">
        <v>5.14994</v>
      </c>
      <c r="BL50" s="44"/>
      <c r="BM50" s="44">
        <v>6.8810000000000002</v>
      </c>
      <c r="BN50" s="44">
        <v>5.7450000000000001</v>
      </c>
      <c r="BO50" s="44">
        <v>1.98</v>
      </c>
      <c r="BP50" s="44"/>
      <c r="BQ50" s="44"/>
      <c r="BR50" s="44">
        <v>5.3211000000000004</v>
      </c>
      <c r="BS50" s="44">
        <v>129.14860999999999</v>
      </c>
      <c r="BT50" s="44">
        <v>8.8148</v>
      </c>
      <c r="BU50" s="44"/>
      <c r="BV50" s="44">
        <v>33.503900000000002</v>
      </c>
      <c r="BW50" s="44">
        <v>4.1258100000000004</v>
      </c>
      <c r="BX50" s="44"/>
      <c r="BY50" s="44"/>
      <c r="BZ50" s="44"/>
      <c r="CA50" s="44">
        <v>6.5407999999999999</v>
      </c>
      <c r="CB50" s="44">
        <v>1.2594000000000001</v>
      </c>
      <c r="CC50" s="44">
        <v>0.65400000000000003</v>
      </c>
      <c r="CD50" s="44">
        <v>26.074349999999999</v>
      </c>
      <c r="CE50" s="44">
        <v>458.97586000000001</v>
      </c>
      <c r="CF50" s="44">
        <v>11.0776</v>
      </c>
      <c r="CG50" s="44">
        <v>156.0797</v>
      </c>
      <c r="CH50" s="44">
        <v>17.373760000000001</v>
      </c>
      <c r="CI50" s="44"/>
      <c r="CJ50" s="44"/>
      <c r="CK50" s="44">
        <v>19.317689999999999</v>
      </c>
      <c r="CL50" s="44">
        <v>4.9072300000000002</v>
      </c>
      <c r="CM50" s="44"/>
      <c r="CN50" s="44"/>
      <c r="CO50" s="44">
        <v>15.81105</v>
      </c>
      <c r="CP50" s="44">
        <v>268.36</v>
      </c>
      <c r="CQ50" s="44"/>
      <c r="CR50" s="44">
        <v>34.43</v>
      </c>
      <c r="CS50" s="44"/>
      <c r="CT50" s="44">
        <v>24.382999999999999</v>
      </c>
    </row>
    <row r="51" spans="1:98" ht="15.6" x14ac:dyDescent="0.3">
      <c r="A51" s="1"/>
      <c r="B51" s="43" t="s">
        <v>825</v>
      </c>
      <c r="C51" s="44"/>
      <c r="D51" s="44"/>
      <c r="E51" s="44">
        <v>14.94965</v>
      </c>
      <c r="F51" s="44">
        <v>12.487</v>
      </c>
      <c r="G51" s="44"/>
      <c r="H51" s="44"/>
      <c r="I51" s="44"/>
      <c r="J51" s="44"/>
      <c r="K51" s="44"/>
      <c r="L51" s="44">
        <v>13.0883</v>
      </c>
      <c r="M51" s="44">
        <v>12.6692</v>
      </c>
      <c r="N51" s="44">
        <v>13.13</v>
      </c>
      <c r="O51" s="44">
        <v>34.616</v>
      </c>
      <c r="P51" s="44"/>
      <c r="Q51" s="44"/>
      <c r="R51" s="44">
        <v>40.969000000000001</v>
      </c>
      <c r="S51" s="44"/>
      <c r="T51" s="44">
        <v>50.5261</v>
      </c>
      <c r="U51" s="44"/>
      <c r="V51" s="44">
        <v>8.6999999999999993</v>
      </c>
      <c r="W51" s="44"/>
      <c r="X51" s="44">
        <v>31.686669999999999</v>
      </c>
      <c r="Y51" s="44"/>
      <c r="Z51" s="44">
        <v>8.2654999999999994</v>
      </c>
      <c r="AA51" s="44"/>
      <c r="AB51" s="44"/>
      <c r="AC51" s="44"/>
      <c r="AD51" s="44"/>
      <c r="AE51" s="44"/>
      <c r="AF51" s="44"/>
      <c r="AG51" s="44"/>
      <c r="AH51" s="44"/>
      <c r="AI51" s="44"/>
      <c r="AJ51" s="44">
        <v>4.23285</v>
      </c>
      <c r="AK51" s="44">
        <v>0</v>
      </c>
      <c r="AL51" s="44">
        <v>3.1452</v>
      </c>
      <c r="AM51" s="44">
        <v>52.698900000000002</v>
      </c>
      <c r="AN51" s="44">
        <v>123.3549</v>
      </c>
      <c r="AO51" s="44">
        <v>28.2241</v>
      </c>
      <c r="AP51" s="44">
        <v>1.03</v>
      </c>
      <c r="AQ51" s="44">
        <v>172.14</v>
      </c>
      <c r="AR51" s="44"/>
      <c r="AS51" s="44">
        <v>36.789929999999998</v>
      </c>
      <c r="AT51" s="44">
        <v>27.42</v>
      </c>
      <c r="AU51" s="44"/>
      <c r="AV51" s="44">
        <v>84.73357</v>
      </c>
      <c r="AW51" s="44">
        <v>35.974699999999999</v>
      </c>
      <c r="AX51" s="44"/>
      <c r="AY51" s="44"/>
      <c r="AZ51" s="44"/>
      <c r="BA51" s="44">
        <v>1.6</v>
      </c>
      <c r="BB51" s="44"/>
      <c r="BC51" s="44">
        <v>53.455860000000001</v>
      </c>
      <c r="BD51" s="44"/>
      <c r="BE51" s="44">
        <v>20.100000000000001</v>
      </c>
      <c r="BF51" s="44"/>
      <c r="BG51" s="44"/>
      <c r="BH51" s="44"/>
      <c r="BI51" s="44">
        <v>15.735519999999999</v>
      </c>
      <c r="BJ51" s="44"/>
      <c r="BK51" s="44">
        <v>5.24451</v>
      </c>
      <c r="BL51" s="44"/>
      <c r="BM51" s="44">
        <v>6.7809999999999997</v>
      </c>
      <c r="BN51" s="44">
        <v>5.5579999999999998</v>
      </c>
      <c r="BO51" s="44">
        <v>2.04</v>
      </c>
      <c r="BP51" s="44"/>
      <c r="BQ51" s="44"/>
      <c r="BR51" s="44">
        <v>5.2854000000000001</v>
      </c>
      <c r="BS51" s="44">
        <v>129.87277</v>
      </c>
      <c r="BT51" s="44">
        <v>9.7779500000000006</v>
      </c>
      <c r="BU51" s="44"/>
      <c r="BV51" s="44">
        <v>34.0854</v>
      </c>
      <c r="BW51" s="44">
        <v>3.9547300000000001</v>
      </c>
      <c r="BX51" s="44"/>
      <c r="BY51" s="44"/>
      <c r="BZ51" s="44"/>
      <c r="CA51" s="44">
        <v>10.656169999999999</v>
      </c>
      <c r="CB51" s="44">
        <v>1.1617</v>
      </c>
      <c r="CC51" s="44">
        <v>0.66700000000000004</v>
      </c>
      <c r="CD51" s="44">
        <v>27.19042</v>
      </c>
      <c r="CE51" s="44">
        <v>458.50715000000002</v>
      </c>
      <c r="CF51" s="44">
        <v>11.311199999999999</v>
      </c>
      <c r="CG51" s="44">
        <v>155.49289999999999</v>
      </c>
      <c r="CH51" s="44">
        <v>17.85032</v>
      </c>
      <c r="CI51" s="44"/>
      <c r="CJ51" s="44"/>
      <c r="CK51" s="44">
        <v>19.572489999999998</v>
      </c>
      <c r="CL51" s="44">
        <v>4.9337600000000004</v>
      </c>
      <c r="CM51" s="44"/>
      <c r="CN51" s="44"/>
      <c r="CO51" s="44">
        <v>15.348520000000001</v>
      </c>
      <c r="CP51" s="44">
        <v>267.77</v>
      </c>
      <c r="CQ51" s="44"/>
      <c r="CR51" s="44">
        <v>40.396000000000001</v>
      </c>
      <c r="CS51" s="44"/>
      <c r="CT51" s="44">
        <v>24.89</v>
      </c>
    </row>
    <row r="52" spans="1:98" ht="15.6" x14ac:dyDescent="0.3">
      <c r="A52" s="1"/>
      <c r="B52" s="43" t="s">
        <v>826</v>
      </c>
      <c r="C52" s="44"/>
      <c r="D52" s="44"/>
      <c r="E52" s="44">
        <v>15.74732</v>
      </c>
      <c r="F52" s="44">
        <v>12.944000000000001</v>
      </c>
      <c r="G52" s="44"/>
      <c r="H52" s="44"/>
      <c r="I52" s="44"/>
      <c r="J52" s="44"/>
      <c r="K52" s="44"/>
      <c r="L52" s="44">
        <v>12.3139</v>
      </c>
      <c r="M52" s="44">
        <v>12.65931</v>
      </c>
      <c r="N52" s="44">
        <v>13.74</v>
      </c>
      <c r="O52" s="44">
        <v>35.515999999999998</v>
      </c>
      <c r="P52" s="44"/>
      <c r="Q52" s="44"/>
      <c r="R52" s="44">
        <v>41.091000000000001</v>
      </c>
      <c r="S52" s="44"/>
      <c r="T52" s="44">
        <v>55.3489</v>
      </c>
      <c r="U52" s="44"/>
      <c r="V52" s="44">
        <v>8.4</v>
      </c>
      <c r="W52" s="44"/>
      <c r="X52" s="44">
        <v>120.01929</v>
      </c>
      <c r="Y52" s="44"/>
      <c r="Z52" s="44">
        <v>8.6277000000000008</v>
      </c>
      <c r="AA52" s="44"/>
      <c r="AB52" s="44"/>
      <c r="AC52" s="44"/>
      <c r="AD52" s="44"/>
      <c r="AE52" s="44"/>
      <c r="AF52" s="44"/>
      <c r="AG52" s="44"/>
      <c r="AH52" s="44"/>
      <c r="AI52" s="44"/>
      <c r="AJ52" s="44">
        <v>4.8772500000000001</v>
      </c>
      <c r="AK52" s="44">
        <v>0</v>
      </c>
      <c r="AL52" s="44">
        <v>2.4571999999999998</v>
      </c>
      <c r="AM52" s="44">
        <v>52.992339999999999</v>
      </c>
      <c r="AN52" s="44">
        <v>122.70341000000001</v>
      </c>
      <c r="AO52" s="44">
        <v>28.356999999999999</v>
      </c>
      <c r="AP52" s="44">
        <v>1.1499999999999999</v>
      </c>
      <c r="AQ52" s="44">
        <v>171.69</v>
      </c>
      <c r="AR52" s="44"/>
      <c r="AS52" s="44">
        <v>38.220359999999999</v>
      </c>
      <c r="AT52" s="44">
        <v>27.04</v>
      </c>
      <c r="AU52" s="44"/>
      <c r="AV52" s="44">
        <v>91.997020000000006</v>
      </c>
      <c r="AW52" s="44">
        <v>35.066000000000003</v>
      </c>
      <c r="AX52" s="44"/>
      <c r="AY52" s="44"/>
      <c r="AZ52" s="44"/>
      <c r="BA52" s="44">
        <v>1.4</v>
      </c>
      <c r="BB52" s="44"/>
      <c r="BC52" s="44">
        <v>68.718779999999995</v>
      </c>
      <c r="BD52" s="44"/>
      <c r="BE52" s="44">
        <v>20.100000000000001</v>
      </c>
      <c r="BF52" s="44"/>
      <c r="BG52" s="44"/>
      <c r="BH52" s="44"/>
      <c r="BI52" s="44">
        <v>15.84877</v>
      </c>
      <c r="BJ52" s="44"/>
      <c r="BK52" s="44">
        <v>5.0906799999999999</v>
      </c>
      <c r="BL52" s="44"/>
      <c r="BM52" s="44">
        <v>6.8810000000000002</v>
      </c>
      <c r="BN52" s="44">
        <v>33.975000000000001</v>
      </c>
      <c r="BO52" s="44">
        <v>2.08</v>
      </c>
      <c r="BP52" s="44"/>
      <c r="BQ52" s="44"/>
      <c r="BR52" s="44">
        <v>5.1181999999999999</v>
      </c>
      <c r="BS52" s="44">
        <v>127.18847</v>
      </c>
      <c r="BT52" s="44">
        <v>8.7429900000000007</v>
      </c>
      <c r="BU52" s="44"/>
      <c r="BV52" s="44">
        <v>34.413899999999998</v>
      </c>
      <c r="BW52" s="44">
        <v>3.9614600000000002</v>
      </c>
      <c r="BX52" s="44"/>
      <c r="BY52" s="44"/>
      <c r="BZ52" s="44"/>
      <c r="CA52" s="44">
        <v>23.73706</v>
      </c>
      <c r="CB52" s="44">
        <v>0.78569999999999995</v>
      </c>
      <c r="CC52" s="44">
        <v>0.65100000000000002</v>
      </c>
      <c r="CD52" s="44">
        <v>27.477720000000001</v>
      </c>
      <c r="CE52" s="44">
        <v>454.78654999999998</v>
      </c>
      <c r="CF52" s="44">
        <v>11.233000000000001</v>
      </c>
      <c r="CG52" s="44">
        <v>158.25579999999999</v>
      </c>
      <c r="CH52" s="44">
        <v>17.612590000000001</v>
      </c>
      <c r="CI52" s="44"/>
      <c r="CJ52" s="44"/>
      <c r="CK52" s="44">
        <v>19.784310000000001</v>
      </c>
      <c r="CL52" s="44">
        <v>4.8315400000000004</v>
      </c>
      <c r="CM52" s="44"/>
      <c r="CN52" s="44"/>
      <c r="CO52" s="44">
        <v>16.114830000000001</v>
      </c>
      <c r="CP52" s="44">
        <v>269.85000000000002</v>
      </c>
      <c r="CQ52" s="44"/>
      <c r="CR52" s="44">
        <v>39.908000000000001</v>
      </c>
      <c r="CS52" s="44"/>
      <c r="CT52" s="44">
        <v>29.315000000000001</v>
      </c>
    </row>
    <row r="53" spans="1:98" ht="15.6" x14ac:dyDescent="0.3">
      <c r="A53" s="1"/>
      <c r="B53" s="43" t="s">
        <v>827</v>
      </c>
      <c r="C53" s="44"/>
      <c r="D53" s="44"/>
      <c r="E53" s="44">
        <v>16.801639999999999</v>
      </c>
      <c r="F53" s="44">
        <v>12.946</v>
      </c>
      <c r="G53" s="44"/>
      <c r="H53" s="44"/>
      <c r="I53" s="44"/>
      <c r="J53" s="44"/>
      <c r="K53" s="44"/>
      <c r="L53" s="44">
        <v>11.6691</v>
      </c>
      <c r="M53" s="44">
        <v>12.173299999999999</v>
      </c>
      <c r="N53" s="44">
        <v>13.82</v>
      </c>
      <c r="O53" s="44">
        <v>34.874000000000002</v>
      </c>
      <c r="P53" s="44"/>
      <c r="Q53" s="44"/>
      <c r="R53" s="44">
        <v>41.215000000000003</v>
      </c>
      <c r="S53" s="44"/>
      <c r="T53" s="44">
        <v>40.860500000000002</v>
      </c>
      <c r="U53" s="44"/>
      <c r="V53" s="44">
        <v>8.1999999999999993</v>
      </c>
      <c r="W53" s="44"/>
      <c r="X53" s="44">
        <v>94.059870000000004</v>
      </c>
      <c r="Y53" s="44"/>
      <c r="Z53" s="44">
        <v>8.2723300000000002</v>
      </c>
      <c r="AA53" s="44"/>
      <c r="AB53" s="44"/>
      <c r="AC53" s="44"/>
      <c r="AD53" s="44"/>
      <c r="AE53" s="44"/>
      <c r="AF53" s="44"/>
      <c r="AG53" s="44"/>
      <c r="AH53" s="44"/>
      <c r="AI53" s="44"/>
      <c r="AJ53" s="44">
        <v>4.42605</v>
      </c>
      <c r="AK53" s="44">
        <v>0</v>
      </c>
      <c r="AL53" s="44">
        <v>1.9351</v>
      </c>
      <c r="AM53" s="44">
        <v>52.760550000000002</v>
      </c>
      <c r="AN53" s="44">
        <v>124.41238</v>
      </c>
      <c r="AO53" s="44">
        <v>27.874300000000002</v>
      </c>
      <c r="AP53" s="44">
        <v>1.26</v>
      </c>
      <c r="AQ53" s="44">
        <v>171.95</v>
      </c>
      <c r="AR53" s="44"/>
      <c r="AS53" s="44">
        <v>37.88984</v>
      </c>
      <c r="AT53" s="44">
        <v>26.95</v>
      </c>
      <c r="AU53" s="44"/>
      <c r="AV53" s="44">
        <v>193.82378</v>
      </c>
      <c r="AW53" s="44">
        <v>36.119700000000002</v>
      </c>
      <c r="AX53" s="44"/>
      <c r="AY53" s="44"/>
      <c r="AZ53" s="44"/>
      <c r="BA53" s="44">
        <v>1.3</v>
      </c>
      <c r="BB53" s="44"/>
      <c r="BC53" s="44">
        <v>73.336200000000005</v>
      </c>
      <c r="BD53" s="44"/>
      <c r="BE53" s="44">
        <v>20.100000000000001</v>
      </c>
      <c r="BF53" s="44"/>
      <c r="BG53" s="44"/>
      <c r="BH53" s="44"/>
      <c r="BI53" s="44">
        <v>15.71381</v>
      </c>
      <c r="BJ53" s="44"/>
      <c r="BK53" s="44">
        <v>5.27684</v>
      </c>
      <c r="BL53" s="44"/>
      <c r="BM53" s="44">
        <v>6.7809999999999997</v>
      </c>
      <c r="BN53" s="44">
        <v>57.865000000000002</v>
      </c>
      <c r="BO53" s="44">
        <v>2.0299999999999998</v>
      </c>
      <c r="BP53" s="44"/>
      <c r="BQ53" s="44"/>
      <c r="BR53" s="44">
        <v>4.9936999999999996</v>
      </c>
      <c r="BS53" s="44">
        <v>129.42614</v>
      </c>
      <c r="BT53" s="44">
        <v>8.7203499999999998</v>
      </c>
      <c r="BU53" s="44"/>
      <c r="BV53" s="44">
        <v>33.6723</v>
      </c>
      <c r="BW53" s="44">
        <v>3.9545699999999999</v>
      </c>
      <c r="BX53" s="44"/>
      <c r="BY53" s="44"/>
      <c r="BZ53" s="44"/>
      <c r="CA53" s="44">
        <v>24.817499999999999</v>
      </c>
      <c r="CB53" s="44">
        <v>0.57530000000000003</v>
      </c>
      <c r="CC53" s="44">
        <v>0.66900000000000004</v>
      </c>
      <c r="CD53" s="44">
        <v>27.268249999999998</v>
      </c>
      <c r="CE53" s="44">
        <v>458.48275000000001</v>
      </c>
      <c r="CF53" s="44">
        <v>11.3392</v>
      </c>
      <c r="CG53" s="44">
        <v>154.6917</v>
      </c>
      <c r="CH53" s="44">
        <v>17.633669999999999</v>
      </c>
      <c r="CI53" s="44"/>
      <c r="CJ53" s="44"/>
      <c r="CK53" s="44">
        <v>19.800879999999999</v>
      </c>
      <c r="CL53" s="44">
        <v>4.7568000000000001</v>
      </c>
      <c r="CM53" s="44"/>
      <c r="CN53" s="44"/>
      <c r="CO53" s="44">
        <v>15.890309999999999</v>
      </c>
      <c r="CP53" s="44">
        <v>279.97000000000003</v>
      </c>
      <c r="CQ53" s="44"/>
      <c r="CR53" s="44">
        <v>39.725999999999999</v>
      </c>
      <c r="CS53" s="44"/>
      <c r="CT53" s="44">
        <v>30.774000000000001</v>
      </c>
    </row>
    <row r="54" spans="1:98" ht="15.6" x14ac:dyDescent="0.3">
      <c r="A54" s="1"/>
      <c r="B54" s="43" t="s">
        <v>828</v>
      </c>
      <c r="C54" s="44"/>
      <c r="D54" s="44"/>
      <c r="E54" s="44">
        <v>21.073920000000001</v>
      </c>
      <c r="F54" s="44">
        <v>12.618</v>
      </c>
      <c r="G54" s="44"/>
      <c r="H54" s="44"/>
      <c r="I54" s="44"/>
      <c r="J54" s="44"/>
      <c r="K54" s="44"/>
      <c r="L54" s="44">
        <v>10.6431</v>
      </c>
      <c r="M54" s="44">
        <v>14.636340000000001</v>
      </c>
      <c r="N54" s="44">
        <v>13.91</v>
      </c>
      <c r="O54" s="44">
        <v>34.353999999999999</v>
      </c>
      <c r="P54" s="44"/>
      <c r="Q54" s="44"/>
      <c r="R54" s="44">
        <v>41.051000000000002</v>
      </c>
      <c r="S54" s="44"/>
      <c r="T54" s="44">
        <v>47.017600000000002</v>
      </c>
      <c r="U54" s="44"/>
      <c r="V54" s="44">
        <v>8</v>
      </c>
      <c r="W54" s="44"/>
      <c r="X54" s="44">
        <v>117.48941000000001</v>
      </c>
      <c r="Y54" s="44"/>
      <c r="Z54" s="44">
        <v>8.4643800000000002</v>
      </c>
      <c r="AA54" s="44"/>
      <c r="AB54" s="44"/>
      <c r="AC54" s="44"/>
      <c r="AD54" s="44"/>
      <c r="AE54" s="44"/>
      <c r="AF54" s="44"/>
      <c r="AG54" s="44"/>
      <c r="AH54" s="44"/>
      <c r="AI54" s="44"/>
      <c r="AJ54" s="44">
        <v>4.5418000000000003</v>
      </c>
      <c r="AK54" s="44">
        <v>0</v>
      </c>
      <c r="AL54" s="44">
        <v>1.6131</v>
      </c>
      <c r="AM54" s="44">
        <v>52.380209999999998</v>
      </c>
      <c r="AN54" s="44">
        <v>121.51514</v>
      </c>
      <c r="AO54" s="44">
        <v>27.964600000000001</v>
      </c>
      <c r="AP54" s="44">
        <v>1.2</v>
      </c>
      <c r="AQ54" s="44">
        <v>170.7</v>
      </c>
      <c r="AR54" s="44"/>
      <c r="AS54" s="44">
        <v>37.89875</v>
      </c>
      <c r="AT54" s="44">
        <v>27.37</v>
      </c>
      <c r="AU54" s="44"/>
      <c r="AV54" s="44">
        <v>197.98757000000001</v>
      </c>
      <c r="AW54" s="44">
        <v>34.826599999999999</v>
      </c>
      <c r="AX54" s="44"/>
      <c r="AY54" s="44"/>
      <c r="AZ54" s="44"/>
      <c r="BA54" s="44">
        <v>1.4</v>
      </c>
      <c r="BB54" s="44"/>
      <c r="BC54" s="44">
        <v>73.386799999999994</v>
      </c>
      <c r="BD54" s="44"/>
      <c r="BE54" s="44">
        <v>20.100000000000001</v>
      </c>
      <c r="BF54" s="44"/>
      <c r="BG54" s="44"/>
      <c r="BH54" s="44"/>
      <c r="BI54" s="44">
        <v>15.393549999999999</v>
      </c>
      <c r="BJ54" s="44"/>
      <c r="BK54" s="44">
        <v>5.4111399999999996</v>
      </c>
      <c r="BL54" s="44"/>
      <c r="BM54" s="44">
        <v>6.8810000000000002</v>
      </c>
      <c r="BN54" s="44">
        <v>60.18</v>
      </c>
      <c r="BO54" s="44">
        <v>2.23</v>
      </c>
      <c r="BP54" s="44"/>
      <c r="BQ54" s="44"/>
      <c r="BR54" s="44">
        <v>5.1368</v>
      </c>
      <c r="BS54" s="44">
        <v>129.07691</v>
      </c>
      <c r="BT54" s="44">
        <v>8.4994599999999991</v>
      </c>
      <c r="BU54" s="44"/>
      <c r="BV54" s="44">
        <v>33.6753</v>
      </c>
      <c r="BW54" s="44">
        <v>3.8564400000000001</v>
      </c>
      <c r="BX54" s="44"/>
      <c r="BY54" s="44"/>
      <c r="BZ54" s="44"/>
      <c r="CA54" s="44">
        <v>24.768689999999999</v>
      </c>
      <c r="CB54" s="44">
        <v>0.45129999999999998</v>
      </c>
      <c r="CC54" s="44">
        <v>0.61</v>
      </c>
      <c r="CD54" s="44">
        <v>27.37837</v>
      </c>
      <c r="CE54" s="44">
        <v>458.35300999999998</v>
      </c>
      <c r="CF54" s="44">
        <v>11.4453</v>
      </c>
      <c r="CG54" s="44">
        <v>157.41560000000001</v>
      </c>
      <c r="CH54" s="44">
        <v>17.585760000000001</v>
      </c>
      <c r="CI54" s="44"/>
      <c r="CJ54" s="44"/>
      <c r="CK54" s="44">
        <v>19.988810000000001</v>
      </c>
      <c r="CL54" s="44">
        <v>4.9760600000000004</v>
      </c>
      <c r="CM54" s="44"/>
      <c r="CN54" s="44"/>
      <c r="CO54" s="44">
        <v>15.476710000000001</v>
      </c>
      <c r="CP54" s="44">
        <v>280.75</v>
      </c>
      <c r="CQ54" s="44"/>
      <c r="CR54" s="44">
        <v>39.246000000000002</v>
      </c>
      <c r="CS54" s="44"/>
      <c r="CT54" s="44">
        <v>30.859000000000002</v>
      </c>
    </row>
    <row r="55" spans="1:98" ht="15.6" x14ac:dyDescent="0.3">
      <c r="A55" s="1"/>
      <c r="B55" s="43" t="s">
        <v>59</v>
      </c>
      <c r="C55" s="44"/>
      <c r="D55" s="44"/>
      <c r="E55" s="44">
        <v>21.453949999999999</v>
      </c>
      <c r="F55" s="44">
        <v>11.968999999999999</v>
      </c>
      <c r="G55" s="44"/>
      <c r="H55" s="44"/>
      <c r="I55" s="44"/>
      <c r="J55" s="44"/>
      <c r="K55" s="44"/>
      <c r="L55" s="44">
        <v>10.9754</v>
      </c>
      <c r="M55" s="44">
        <v>15.1212</v>
      </c>
      <c r="N55" s="44">
        <v>13.97</v>
      </c>
      <c r="O55" s="44">
        <v>34.625999999999998</v>
      </c>
      <c r="P55" s="44"/>
      <c r="Q55" s="44"/>
      <c r="R55" s="44">
        <v>41.384</v>
      </c>
      <c r="S55" s="44"/>
      <c r="T55" s="44">
        <v>49.0822</v>
      </c>
      <c r="U55" s="44"/>
      <c r="V55" s="44">
        <v>7.7</v>
      </c>
      <c r="W55" s="44"/>
      <c r="X55" s="44">
        <v>159.81261000000001</v>
      </c>
      <c r="Y55" s="44"/>
      <c r="Z55" s="44">
        <v>8.5751799999999996</v>
      </c>
      <c r="AA55" s="44"/>
      <c r="AB55" s="44"/>
      <c r="AC55" s="44"/>
      <c r="AD55" s="44"/>
      <c r="AE55" s="44"/>
      <c r="AF55" s="44"/>
      <c r="AG55" s="44"/>
      <c r="AH55" s="44"/>
      <c r="AI55" s="44"/>
      <c r="AJ55" s="44">
        <v>5.2758599999999998</v>
      </c>
      <c r="AK55" s="44">
        <v>0</v>
      </c>
      <c r="AL55" s="44">
        <v>1.3962000000000001</v>
      </c>
      <c r="AM55" s="44">
        <v>51.950060000000001</v>
      </c>
      <c r="AN55" s="44">
        <v>123.60446</v>
      </c>
      <c r="AO55" s="44">
        <v>28.199100000000001</v>
      </c>
      <c r="AP55" s="44">
        <v>0.83</v>
      </c>
      <c r="AQ55" s="44">
        <v>169.65</v>
      </c>
      <c r="AR55" s="44"/>
      <c r="AS55" s="44">
        <v>38.035640000000001</v>
      </c>
      <c r="AT55" s="44">
        <v>27.35</v>
      </c>
      <c r="AU55" s="44"/>
      <c r="AV55" s="44">
        <v>196.18214</v>
      </c>
      <c r="AW55" s="44">
        <v>34.284500000000001</v>
      </c>
      <c r="AX55" s="44"/>
      <c r="AY55" s="44"/>
      <c r="AZ55" s="44"/>
      <c r="BA55" s="44">
        <v>1.5</v>
      </c>
      <c r="BB55" s="44"/>
      <c r="BC55" s="44">
        <v>73.413979999999995</v>
      </c>
      <c r="BD55" s="44"/>
      <c r="BE55" s="44">
        <v>20.100000000000001</v>
      </c>
      <c r="BF55" s="44"/>
      <c r="BG55" s="44"/>
      <c r="BH55" s="44"/>
      <c r="BI55" s="44">
        <v>15.6783</v>
      </c>
      <c r="BJ55" s="44"/>
      <c r="BK55" s="44">
        <v>5.2648599999999997</v>
      </c>
      <c r="BL55" s="44"/>
      <c r="BM55" s="44">
        <v>6.7809999999999997</v>
      </c>
      <c r="BN55" s="44">
        <v>57.298999999999999</v>
      </c>
      <c r="BO55" s="44">
        <v>2.0699999999999998</v>
      </c>
      <c r="BP55" s="44"/>
      <c r="BQ55" s="44"/>
      <c r="BR55" s="44">
        <v>5.1673</v>
      </c>
      <c r="BS55" s="44">
        <v>129.01886999999999</v>
      </c>
      <c r="BT55" s="44">
        <v>8.0220300000000009</v>
      </c>
      <c r="BU55" s="44"/>
      <c r="BV55" s="44">
        <v>35.223700000000001</v>
      </c>
      <c r="BW55" s="44">
        <v>3.8369499999999999</v>
      </c>
      <c r="BX55" s="44"/>
      <c r="BY55" s="44"/>
      <c r="BZ55" s="44"/>
      <c r="CA55" s="44">
        <v>24.76839</v>
      </c>
      <c r="CB55" s="44">
        <v>0.37930000000000003</v>
      </c>
      <c r="CC55" s="44">
        <v>0.623</v>
      </c>
      <c r="CD55" s="44">
        <v>26.769580000000001</v>
      </c>
      <c r="CE55" s="44">
        <v>454.04683</v>
      </c>
      <c r="CF55" s="44">
        <v>11.4544</v>
      </c>
      <c r="CG55" s="44">
        <v>141.75239999999999</v>
      </c>
      <c r="CH55" s="44">
        <v>17.474329999999998</v>
      </c>
      <c r="CI55" s="44"/>
      <c r="CJ55" s="44"/>
      <c r="CK55" s="44">
        <v>19.742349999999998</v>
      </c>
      <c r="CL55" s="44">
        <v>5.0029000000000003</v>
      </c>
      <c r="CM55" s="44"/>
      <c r="CN55" s="44"/>
      <c r="CO55" s="44">
        <v>16.015730000000001</v>
      </c>
      <c r="CP55" s="44">
        <v>281.05</v>
      </c>
      <c r="CQ55" s="44"/>
      <c r="CR55" s="44">
        <v>39.576000000000001</v>
      </c>
      <c r="CS55" s="44"/>
      <c r="CT55" s="44">
        <v>31.03</v>
      </c>
    </row>
    <row r="56" spans="1:98" ht="31.35" customHeight="1" x14ac:dyDescent="0.3">
      <c r="A56" s="1"/>
      <c r="B56" s="45" t="s">
        <v>918</v>
      </c>
      <c r="C56" s="46">
        <v>0</v>
      </c>
      <c r="D56" s="46">
        <v>0</v>
      </c>
      <c r="E56" s="46">
        <v>596.92584499999998</v>
      </c>
      <c r="F56" s="46">
        <v>286.75</v>
      </c>
      <c r="G56" s="46">
        <v>0</v>
      </c>
      <c r="H56" s="46">
        <v>0</v>
      </c>
      <c r="I56" s="46">
        <v>0</v>
      </c>
      <c r="J56" s="46">
        <v>0</v>
      </c>
      <c r="K56" s="46">
        <v>0</v>
      </c>
      <c r="L56" s="46">
        <v>290.15499999999997</v>
      </c>
      <c r="M56" s="46">
        <v>325.00526000000002</v>
      </c>
      <c r="N56" s="46">
        <v>308.66000000000003</v>
      </c>
      <c r="O56" s="46">
        <v>753.69600000000003</v>
      </c>
      <c r="P56" s="46">
        <v>0</v>
      </c>
      <c r="Q56" s="46">
        <v>0</v>
      </c>
      <c r="R56" s="46">
        <v>906.91200000000003</v>
      </c>
      <c r="S56" s="46">
        <v>0</v>
      </c>
      <c r="T56" s="46">
        <v>1045.60025</v>
      </c>
      <c r="U56" s="46">
        <v>0</v>
      </c>
      <c r="V56" s="46">
        <v>213.45</v>
      </c>
      <c r="W56" s="46">
        <v>0</v>
      </c>
      <c r="X56" s="46">
        <v>2326.6382749999998</v>
      </c>
      <c r="Y56" s="46">
        <v>0</v>
      </c>
      <c r="Z56" s="46">
        <v>194.368245</v>
      </c>
      <c r="AA56" s="46">
        <v>0</v>
      </c>
      <c r="AB56" s="46">
        <v>0</v>
      </c>
      <c r="AC56" s="46">
        <v>0</v>
      </c>
      <c r="AD56" s="46">
        <v>0</v>
      </c>
      <c r="AE56" s="46">
        <v>0</v>
      </c>
      <c r="AF56" s="46">
        <v>0</v>
      </c>
      <c r="AG56" s="46">
        <v>0</v>
      </c>
      <c r="AH56" s="46">
        <v>0</v>
      </c>
      <c r="AI56" s="46">
        <v>0</v>
      </c>
      <c r="AJ56" s="46">
        <v>118.96792499999999</v>
      </c>
      <c r="AK56" s="46">
        <v>0</v>
      </c>
      <c r="AL56" s="46">
        <v>56.811250000000001</v>
      </c>
      <c r="AM56" s="46">
        <v>1210.3766900000001</v>
      </c>
      <c r="AN56" s="46">
        <v>3072.6519450000001</v>
      </c>
      <c r="AO56" s="46">
        <v>652.04600000000005</v>
      </c>
      <c r="AP56" s="46">
        <v>18.010000000000002</v>
      </c>
      <c r="AQ56" s="46">
        <v>4089.96</v>
      </c>
      <c r="AR56" s="46">
        <v>0</v>
      </c>
      <c r="AS56" s="46">
        <v>866.96496999999999</v>
      </c>
      <c r="AT56" s="46">
        <v>770.43</v>
      </c>
      <c r="AU56" s="46">
        <v>0</v>
      </c>
      <c r="AV56" s="46">
        <v>3615.2827000000002</v>
      </c>
      <c r="AW56" s="46">
        <v>841.82060000000001</v>
      </c>
      <c r="AX56" s="46">
        <v>0</v>
      </c>
      <c r="AY56" s="46">
        <v>0</v>
      </c>
      <c r="AZ56" s="46">
        <v>0</v>
      </c>
      <c r="BA56" s="46">
        <v>29.9</v>
      </c>
      <c r="BB56" s="46">
        <v>0</v>
      </c>
      <c r="BC56" s="46">
        <v>1544.2012299999999</v>
      </c>
      <c r="BD56" s="46">
        <v>0</v>
      </c>
      <c r="BE56" s="46">
        <v>484.55</v>
      </c>
      <c r="BF56" s="46">
        <v>0</v>
      </c>
      <c r="BG56" s="46">
        <v>0</v>
      </c>
      <c r="BH56" s="46">
        <v>0</v>
      </c>
      <c r="BI56" s="46">
        <v>416.93373500000001</v>
      </c>
      <c r="BJ56" s="46">
        <v>0</v>
      </c>
      <c r="BK56" s="46">
        <v>128.916315</v>
      </c>
      <c r="BL56" s="46">
        <v>0</v>
      </c>
      <c r="BM56" s="46">
        <v>145.83699999999999</v>
      </c>
      <c r="BN56" s="46">
        <v>1143.482</v>
      </c>
      <c r="BO56" s="46">
        <v>50.9</v>
      </c>
      <c r="BP56" s="46">
        <v>0</v>
      </c>
      <c r="BQ56" s="46">
        <v>0</v>
      </c>
      <c r="BR56" s="46">
        <v>114.78700000000001</v>
      </c>
      <c r="BS56" s="46">
        <v>3124.0327000000002</v>
      </c>
      <c r="BT56" s="46">
        <v>219.448905</v>
      </c>
      <c r="BU56" s="46">
        <v>0</v>
      </c>
      <c r="BV56" s="46">
        <v>796.76570000000004</v>
      </c>
      <c r="BW56" s="46">
        <v>94.459755000000001</v>
      </c>
      <c r="BX56" s="46">
        <v>0</v>
      </c>
      <c r="BY56" s="46">
        <v>0</v>
      </c>
      <c r="BZ56" s="46">
        <v>0</v>
      </c>
      <c r="CA56" s="46">
        <v>502.27915000000002</v>
      </c>
      <c r="CB56" s="46">
        <v>20.79345</v>
      </c>
      <c r="CC56" s="46">
        <v>14.811999999999999</v>
      </c>
      <c r="CD56" s="46">
        <v>627.04845499999999</v>
      </c>
      <c r="CE56" s="46">
        <v>10720.539185</v>
      </c>
      <c r="CF56" s="46">
        <v>262.65595000000002</v>
      </c>
      <c r="CG56" s="46">
        <v>3534.2465000000002</v>
      </c>
      <c r="CH56" s="46">
        <v>410.74278500000003</v>
      </c>
      <c r="CI56" s="46">
        <v>0</v>
      </c>
      <c r="CJ56" s="46">
        <v>0</v>
      </c>
      <c r="CK56" s="46">
        <v>396.18547999999998</v>
      </c>
      <c r="CL56" s="46">
        <v>111.497</v>
      </c>
      <c r="CM56" s="46">
        <v>0</v>
      </c>
      <c r="CN56" s="46">
        <v>0</v>
      </c>
      <c r="CO56" s="46">
        <v>366.74122499999999</v>
      </c>
      <c r="CP56" s="46">
        <v>6371.2449999999999</v>
      </c>
      <c r="CQ56" s="46">
        <v>0</v>
      </c>
      <c r="CR56" s="46">
        <v>891.548</v>
      </c>
      <c r="CS56" s="46">
        <v>0</v>
      </c>
      <c r="CT56" s="46">
        <v>518.80999999999995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4" t="s">
        <v>919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4" t="s">
        <v>920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7"/>
      <c r="C62" s="36" t="s">
        <v>921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8"/>
      <c r="C64" s="36" t="s">
        <v>922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activeCell="J27" sqref="J27"/>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3" t="s">
        <v>923</v>
      </c>
      <c r="C5" s="1"/>
      <c r="D5" s="1"/>
      <c r="E5" s="1"/>
      <c r="F5" s="1"/>
      <c r="G5" s="1"/>
      <c r="H5" s="1"/>
      <c r="I5" s="1"/>
      <c r="J5" s="1"/>
      <c r="K5" s="1"/>
      <c r="L5" s="1"/>
      <c r="M5" s="1"/>
      <c r="N5" s="1"/>
      <c r="O5" s="1"/>
      <c r="P5" s="1"/>
      <c r="Q5" s="1"/>
      <c r="R5" s="1"/>
      <c r="S5" s="1"/>
      <c r="T5" s="1"/>
      <c r="U5" s="1"/>
      <c r="V5" s="1"/>
      <c r="W5" s="1"/>
      <c r="X5" s="1"/>
    </row>
    <row r="6" spans="1:24" ht="48" x14ac:dyDescent="0.3">
      <c r="A6" s="1"/>
      <c r="B6" s="38" t="s">
        <v>561</v>
      </c>
      <c r="C6" s="49" t="s">
        <v>924</v>
      </c>
      <c r="D6" s="49" t="s">
        <v>925</v>
      </c>
      <c r="E6" s="49" t="s">
        <v>926</v>
      </c>
      <c r="F6" s="49" t="s">
        <v>927</v>
      </c>
      <c r="G6" s="49" t="s">
        <v>928</v>
      </c>
      <c r="H6" s="49" t="s">
        <v>3221</v>
      </c>
      <c r="I6" s="49" t="s">
        <v>3222</v>
      </c>
      <c r="J6" s="49" t="s">
        <v>3223</v>
      </c>
      <c r="K6" s="49" t="s">
        <v>3224</v>
      </c>
      <c r="L6" s="49" t="s">
        <v>929</v>
      </c>
      <c r="M6" s="49" t="s">
        <v>930</v>
      </c>
      <c r="N6" s="49" t="s">
        <v>931</v>
      </c>
      <c r="O6" s="49" t="s">
        <v>932</v>
      </c>
      <c r="P6" s="38" t="s">
        <v>933</v>
      </c>
      <c r="Q6" s="1"/>
      <c r="R6" s="1"/>
      <c r="S6" s="1"/>
      <c r="T6" s="1"/>
      <c r="U6" s="50" t="s">
        <v>3</v>
      </c>
      <c r="V6" s="50" t="s">
        <v>69</v>
      </c>
      <c r="W6" s="50" t="s">
        <v>934</v>
      </c>
      <c r="X6" s="50" t="s">
        <v>935</v>
      </c>
    </row>
    <row r="7" spans="1:24" x14ac:dyDescent="0.3">
      <c r="A7" s="1"/>
      <c r="B7" s="51" t="s">
        <v>782</v>
      </c>
      <c r="C7" s="52">
        <v>1112.3</v>
      </c>
      <c r="D7" s="52">
        <v>3097</v>
      </c>
      <c r="E7" s="52">
        <v>2293.5</v>
      </c>
      <c r="F7" s="52">
        <v>0</v>
      </c>
      <c r="G7" s="52">
        <v>0</v>
      </c>
      <c r="H7" s="52"/>
      <c r="I7" s="52"/>
      <c r="J7" s="52"/>
      <c r="K7" s="52"/>
      <c r="L7" s="52">
        <v>42.7</v>
      </c>
      <c r="M7" s="52">
        <v>7.6</v>
      </c>
      <c r="N7" s="52">
        <v>0</v>
      </c>
      <c r="O7" s="52">
        <v>298.2</v>
      </c>
      <c r="P7" s="52">
        <f>SUM(C7:O7)</f>
        <v>6851.3</v>
      </c>
      <c r="Q7" s="1"/>
      <c r="R7" s="1"/>
      <c r="S7" s="1"/>
      <c r="T7" s="1"/>
      <c r="U7" s="208" t="s">
        <v>604</v>
      </c>
      <c r="V7" s="53" t="s">
        <v>936</v>
      </c>
      <c r="W7" s="54">
        <v>368.15</v>
      </c>
      <c r="X7" s="54" t="s">
        <v>937</v>
      </c>
    </row>
    <row r="8" spans="1:24" x14ac:dyDescent="0.3">
      <c r="A8" s="1"/>
      <c r="B8" s="55" t="s">
        <v>783</v>
      </c>
      <c r="C8" s="56">
        <v>1112.2</v>
      </c>
      <c r="D8" s="56">
        <v>3072.8</v>
      </c>
      <c r="E8" s="56">
        <v>2145</v>
      </c>
      <c r="F8" s="56">
        <v>0</v>
      </c>
      <c r="G8" s="56">
        <v>0</v>
      </c>
      <c r="H8" s="56"/>
      <c r="I8" s="56"/>
      <c r="J8" s="56"/>
      <c r="K8" s="56"/>
      <c r="L8" s="56">
        <v>43.3</v>
      </c>
      <c r="M8" s="56">
        <v>7.6</v>
      </c>
      <c r="N8" s="56">
        <v>0</v>
      </c>
      <c r="O8" s="56">
        <v>283.39999999999998</v>
      </c>
      <c r="P8" s="56">
        <f t="shared" ref="P8:P54" si="0">SUM(C8:O8)</f>
        <v>6664.3</v>
      </c>
      <c r="Q8" s="1"/>
      <c r="R8" s="1"/>
      <c r="S8" s="1"/>
      <c r="T8" s="1"/>
      <c r="U8" s="208" t="s">
        <v>605</v>
      </c>
      <c r="V8" s="53" t="s">
        <v>938</v>
      </c>
      <c r="W8" s="54">
        <v>48</v>
      </c>
      <c r="X8" s="54" t="s">
        <v>937</v>
      </c>
    </row>
    <row r="9" spans="1:24" x14ac:dyDescent="0.3">
      <c r="A9" s="1"/>
      <c r="B9" s="55" t="s">
        <v>784</v>
      </c>
      <c r="C9" s="56">
        <v>1081.5999999999999</v>
      </c>
      <c r="D9" s="56">
        <v>2904.7</v>
      </c>
      <c r="E9" s="56">
        <v>2211.1</v>
      </c>
      <c r="F9" s="56">
        <v>0</v>
      </c>
      <c r="G9" s="56">
        <v>0</v>
      </c>
      <c r="H9" s="56"/>
      <c r="I9" s="56"/>
      <c r="J9" s="56"/>
      <c r="K9" s="56"/>
      <c r="L9" s="56">
        <v>43.4</v>
      </c>
      <c r="M9" s="56">
        <v>7.6</v>
      </c>
      <c r="N9" s="56">
        <v>0</v>
      </c>
      <c r="O9" s="56">
        <v>285.2</v>
      </c>
      <c r="P9" s="56">
        <f t="shared" si="0"/>
        <v>6533.5999999999995</v>
      </c>
      <c r="Q9" s="1"/>
      <c r="R9" s="1"/>
      <c r="S9" s="1"/>
      <c r="T9" s="1"/>
      <c r="U9" s="208" t="s">
        <v>606</v>
      </c>
      <c r="V9" s="53" t="s">
        <v>939</v>
      </c>
      <c r="W9" s="54">
        <v>9.6</v>
      </c>
      <c r="X9" s="54" t="s">
        <v>937</v>
      </c>
    </row>
    <row r="10" spans="1:24" x14ac:dyDescent="0.3">
      <c r="A10" s="1"/>
      <c r="B10" s="55" t="s">
        <v>785</v>
      </c>
      <c r="C10" s="56">
        <v>1116.5</v>
      </c>
      <c r="D10" s="56">
        <v>2925.5</v>
      </c>
      <c r="E10" s="56">
        <v>2214.8000000000002</v>
      </c>
      <c r="F10" s="56">
        <v>0</v>
      </c>
      <c r="G10" s="56">
        <v>0</v>
      </c>
      <c r="H10" s="56"/>
      <c r="I10" s="56"/>
      <c r="J10" s="56"/>
      <c r="K10" s="56"/>
      <c r="L10" s="56">
        <v>42.1</v>
      </c>
      <c r="M10" s="56">
        <v>7.6</v>
      </c>
      <c r="N10" s="56">
        <v>0</v>
      </c>
      <c r="O10" s="56">
        <v>259.60000000000002</v>
      </c>
      <c r="P10" s="56">
        <f t="shared" si="0"/>
        <v>6566.1000000000013</v>
      </c>
      <c r="Q10" s="1"/>
      <c r="R10" s="1"/>
      <c r="S10" s="1"/>
      <c r="T10" s="1"/>
      <c r="U10" s="208" t="s">
        <v>575</v>
      </c>
      <c r="V10" s="53" t="s">
        <v>940</v>
      </c>
      <c r="W10" s="54" t="s">
        <v>937</v>
      </c>
      <c r="X10" s="54">
        <v>3683.15</v>
      </c>
    </row>
    <row r="11" spans="1:24" x14ac:dyDescent="0.3">
      <c r="A11" s="1"/>
      <c r="B11" s="55" t="s">
        <v>786</v>
      </c>
      <c r="C11" s="56">
        <v>1114.5</v>
      </c>
      <c r="D11" s="56">
        <v>2942.3</v>
      </c>
      <c r="E11" s="56">
        <v>2096.5</v>
      </c>
      <c r="F11" s="56">
        <v>0</v>
      </c>
      <c r="G11" s="56">
        <v>0</v>
      </c>
      <c r="H11" s="56"/>
      <c r="I11" s="56"/>
      <c r="J11" s="56"/>
      <c r="K11" s="56"/>
      <c r="L11" s="56">
        <v>41.9</v>
      </c>
      <c r="M11" s="56">
        <v>7.6</v>
      </c>
      <c r="N11" s="56">
        <v>0</v>
      </c>
      <c r="O11" s="56">
        <v>208.2</v>
      </c>
      <c r="P11" s="56">
        <f t="shared" si="0"/>
        <v>6411</v>
      </c>
      <c r="Q11" s="1"/>
      <c r="R11" s="1"/>
      <c r="S11" s="1"/>
      <c r="T11" s="1"/>
      <c r="U11" s="208" t="s">
        <v>580</v>
      </c>
      <c r="V11" s="53" t="s">
        <v>941</v>
      </c>
      <c r="W11" s="54">
        <v>443.2</v>
      </c>
      <c r="X11" s="54" t="s">
        <v>937</v>
      </c>
    </row>
    <row r="12" spans="1:24" x14ac:dyDescent="0.3">
      <c r="A12" s="1"/>
      <c r="B12" s="55" t="s">
        <v>787</v>
      </c>
      <c r="C12" s="56">
        <v>1109.9000000000001</v>
      </c>
      <c r="D12" s="56">
        <v>2910.9</v>
      </c>
      <c r="E12" s="56">
        <v>2226.6999999999998</v>
      </c>
      <c r="F12" s="56">
        <v>0</v>
      </c>
      <c r="G12" s="56">
        <v>0</v>
      </c>
      <c r="H12" s="56"/>
      <c r="I12" s="56"/>
      <c r="J12" s="56"/>
      <c r="K12" s="56"/>
      <c r="L12" s="56">
        <v>41.8</v>
      </c>
      <c r="M12" s="56">
        <v>7.6</v>
      </c>
      <c r="N12" s="56">
        <v>0</v>
      </c>
      <c r="O12" s="56">
        <v>189.4</v>
      </c>
      <c r="P12" s="56">
        <f t="shared" si="0"/>
        <v>6486.3</v>
      </c>
      <c r="Q12" s="1"/>
      <c r="R12" s="1"/>
      <c r="S12" s="1"/>
      <c r="T12" s="1"/>
      <c r="U12" s="208" t="s">
        <v>578</v>
      </c>
      <c r="V12" s="53" t="s">
        <v>942</v>
      </c>
      <c r="W12" s="54" t="s">
        <v>937</v>
      </c>
      <c r="X12" s="54">
        <v>3551.0450000000001</v>
      </c>
    </row>
    <row r="13" spans="1:24" x14ac:dyDescent="0.3">
      <c r="A13" s="1"/>
      <c r="B13" s="55" t="s">
        <v>788</v>
      </c>
      <c r="C13" s="56">
        <v>1119.8</v>
      </c>
      <c r="D13" s="56">
        <v>2965.3</v>
      </c>
      <c r="E13" s="56">
        <v>2156.9</v>
      </c>
      <c r="F13" s="56">
        <v>0</v>
      </c>
      <c r="G13" s="56">
        <v>0</v>
      </c>
      <c r="H13" s="56"/>
      <c r="I13" s="56"/>
      <c r="J13" s="56"/>
      <c r="K13" s="56"/>
      <c r="L13" s="56">
        <v>45.4</v>
      </c>
      <c r="M13" s="56">
        <v>7.6</v>
      </c>
      <c r="N13" s="56">
        <v>0</v>
      </c>
      <c r="O13" s="56">
        <v>196.4</v>
      </c>
      <c r="P13" s="56">
        <f t="shared" si="0"/>
        <v>6491.4</v>
      </c>
      <c r="Q13" s="1"/>
      <c r="R13" s="1"/>
      <c r="S13" s="1"/>
      <c r="T13" s="1"/>
      <c r="U13" s="208"/>
      <c r="V13" s="53" t="s">
        <v>943</v>
      </c>
      <c r="W13" s="54">
        <v>689.03</v>
      </c>
      <c r="X13" s="54" t="s">
        <v>937</v>
      </c>
    </row>
    <row r="14" spans="1:24" x14ac:dyDescent="0.3">
      <c r="A14" s="1"/>
      <c r="B14" s="57" t="s">
        <v>789</v>
      </c>
      <c r="C14" s="58">
        <v>1114.5999999999999</v>
      </c>
      <c r="D14" s="58">
        <v>2776.7</v>
      </c>
      <c r="E14" s="58">
        <v>2301.8000000000002</v>
      </c>
      <c r="F14" s="58">
        <v>0</v>
      </c>
      <c r="G14" s="58">
        <v>0</v>
      </c>
      <c r="H14" s="58"/>
      <c r="I14" s="58"/>
      <c r="J14" s="58"/>
      <c r="K14" s="58"/>
      <c r="L14" s="58">
        <v>49.1</v>
      </c>
      <c r="M14" s="58">
        <v>7.6</v>
      </c>
      <c r="N14" s="58">
        <v>0</v>
      </c>
      <c r="O14" s="58">
        <v>212.3</v>
      </c>
      <c r="P14" s="58">
        <f t="shared" si="0"/>
        <v>6462.1000000000013</v>
      </c>
      <c r="Q14" s="1"/>
      <c r="R14" s="1"/>
      <c r="S14" s="1"/>
      <c r="T14" s="1"/>
      <c r="U14" s="208" t="s">
        <v>61</v>
      </c>
      <c r="V14" s="53" t="s">
        <v>944</v>
      </c>
      <c r="W14" s="54">
        <v>165.3</v>
      </c>
      <c r="X14" s="54" t="s">
        <v>937</v>
      </c>
    </row>
    <row r="15" spans="1:24" x14ac:dyDescent="0.3">
      <c r="A15" s="1"/>
      <c r="B15" s="51" t="s">
        <v>790</v>
      </c>
      <c r="C15" s="52">
        <v>1116.5</v>
      </c>
      <c r="D15" s="52">
        <v>2758.1</v>
      </c>
      <c r="E15" s="52">
        <v>2271.6999999999998</v>
      </c>
      <c r="F15" s="52">
        <v>0</v>
      </c>
      <c r="G15" s="52">
        <v>0</v>
      </c>
      <c r="H15" s="52"/>
      <c r="I15" s="52"/>
      <c r="J15" s="52"/>
      <c r="K15" s="52"/>
      <c r="L15" s="52">
        <v>49.5</v>
      </c>
      <c r="M15" s="52">
        <v>7.6</v>
      </c>
      <c r="N15" s="52">
        <v>0</v>
      </c>
      <c r="O15" s="52">
        <v>226.7</v>
      </c>
      <c r="P15" s="52">
        <f t="shared" si="0"/>
        <v>6430.0999999999995</v>
      </c>
      <c r="Q15" s="1"/>
      <c r="R15" s="1"/>
      <c r="S15" s="1"/>
      <c r="T15" s="1"/>
      <c r="U15" s="208"/>
      <c r="V15" s="53" t="s">
        <v>945</v>
      </c>
      <c r="W15" s="54" t="s">
        <v>937</v>
      </c>
      <c r="X15" s="54">
        <v>298.25</v>
      </c>
    </row>
    <row r="16" spans="1:24" x14ac:dyDescent="0.3">
      <c r="A16" s="1"/>
      <c r="B16" s="55" t="s">
        <v>791</v>
      </c>
      <c r="C16" s="56">
        <v>1105.5</v>
      </c>
      <c r="D16" s="56">
        <v>2851.9</v>
      </c>
      <c r="E16" s="56">
        <v>2352.6</v>
      </c>
      <c r="F16" s="56">
        <v>0</v>
      </c>
      <c r="G16" s="56">
        <v>0</v>
      </c>
      <c r="H16" s="56"/>
      <c r="I16" s="56"/>
      <c r="J16" s="56"/>
      <c r="K16" s="56"/>
      <c r="L16" s="56">
        <v>57.1</v>
      </c>
      <c r="M16" s="56">
        <v>7.6</v>
      </c>
      <c r="N16" s="56">
        <v>0.2</v>
      </c>
      <c r="O16" s="56">
        <v>227</v>
      </c>
      <c r="P16" s="56">
        <f t="shared" si="0"/>
        <v>6601.9000000000005</v>
      </c>
      <c r="Q16" s="1"/>
      <c r="R16" s="1"/>
      <c r="S16" s="1"/>
      <c r="T16" s="1"/>
      <c r="U16" s="208"/>
      <c r="V16" s="53" t="s">
        <v>946</v>
      </c>
      <c r="W16" s="54" t="s">
        <v>937</v>
      </c>
      <c r="X16" s="54">
        <v>1900.85</v>
      </c>
    </row>
    <row r="17" spans="1:24" x14ac:dyDescent="0.3">
      <c r="A17" s="1"/>
      <c r="B17" s="55" t="s">
        <v>792</v>
      </c>
      <c r="C17" s="56">
        <v>1119.5</v>
      </c>
      <c r="D17" s="56">
        <v>2964.7</v>
      </c>
      <c r="E17" s="56">
        <v>2317.3000000000002</v>
      </c>
      <c r="F17" s="56">
        <v>0</v>
      </c>
      <c r="G17" s="56">
        <v>0</v>
      </c>
      <c r="H17" s="56"/>
      <c r="I17" s="56"/>
      <c r="J17" s="56"/>
      <c r="K17" s="56"/>
      <c r="L17" s="56">
        <v>59.7</v>
      </c>
      <c r="M17" s="56">
        <v>7.6</v>
      </c>
      <c r="N17" s="56">
        <v>30.1</v>
      </c>
      <c r="O17" s="56">
        <v>249</v>
      </c>
      <c r="P17" s="56">
        <f t="shared" si="0"/>
        <v>6747.9000000000005</v>
      </c>
      <c r="Q17" s="1"/>
      <c r="R17" s="1"/>
      <c r="S17" s="1"/>
      <c r="T17" s="1"/>
      <c r="U17" s="208" t="s">
        <v>607</v>
      </c>
      <c r="V17" s="53" t="s">
        <v>947</v>
      </c>
      <c r="W17" s="54">
        <v>236.85</v>
      </c>
      <c r="X17" s="54" t="s">
        <v>937</v>
      </c>
    </row>
    <row r="18" spans="1:24" x14ac:dyDescent="0.3">
      <c r="A18" s="1"/>
      <c r="B18" s="55" t="s">
        <v>793</v>
      </c>
      <c r="C18" s="56">
        <v>1130</v>
      </c>
      <c r="D18" s="56">
        <v>2881.3</v>
      </c>
      <c r="E18" s="56">
        <v>2220.6999999999998</v>
      </c>
      <c r="F18" s="56">
        <v>0</v>
      </c>
      <c r="G18" s="56">
        <v>0</v>
      </c>
      <c r="H18" s="56"/>
      <c r="I18" s="56"/>
      <c r="J18" s="56"/>
      <c r="K18" s="56"/>
      <c r="L18" s="56">
        <v>60.8</v>
      </c>
      <c r="M18" s="56">
        <v>7.6</v>
      </c>
      <c r="N18" s="56">
        <v>238.9</v>
      </c>
      <c r="O18" s="56">
        <v>236.8</v>
      </c>
      <c r="P18" s="56">
        <f t="shared" si="0"/>
        <v>6776.1</v>
      </c>
      <c r="Q18" s="1"/>
      <c r="R18" s="1"/>
      <c r="S18" s="1"/>
      <c r="T18" s="1"/>
      <c r="U18" s="208"/>
      <c r="V18" s="53" t="s">
        <v>948</v>
      </c>
      <c r="W18" s="54">
        <v>454.26</v>
      </c>
      <c r="X18" s="54" t="s">
        <v>937</v>
      </c>
    </row>
    <row r="19" spans="1:24" x14ac:dyDescent="0.3">
      <c r="A19" s="1"/>
      <c r="B19" s="55" t="s">
        <v>794</v>
      </c>
      <c r="C19" s="56">
        <v>1138.5</v>
      </c>
      <c r="D19" s="56">
        <v>2788.5</v>
      </c>
      <c r="E19" s="56">
        <v>2131</v>
      </c>
      <c r="F19" s="56">
        <v>0</v>
      </c>
      <c r="G19" s="56">
        <v>0</v>
      </c>
      <c r="H19" s="56"/>
      <c r="I19" s="56"/>
      <c r="J19" s="56"/>
      <c r="K19" s="56"/>
      <c r="L19" s="56">
        <v>60.8</v>
      </c>
      <c r="M19" s="56">
        <v>7.6</v>
      </c>
      <c r="N19" s="56">
        <v>523</v>
      </c>
      <c r="O19" s="56">
        <v>235.7</v>
      </c>
      <c r="P19" s="56">
        <f t="shared" si="0"/>
        <v>6885.1</v>
      </c>
      <c r="Q19" s="1"/>
      <c r="R19" s="1"/>
      <c r="S19" s="1"/>
      <c r="T19" s="1"/>
      <c r="U19" s="208"/>
      <c r="V19" s="53" t="s">
        <v>949</v>
      </c>
      <c r="W19" s="54">
        <v>483.56</v>
      </c>
      <c r="X19" s="54" t="s">
        <v>937</v>
      </c>
    </row>
    <row r="20" spans="1:24" x14ac:dyDescent="0.3">
      <c r="A20" s="1"/>
      <c r="B20" s="55" t="s">
        <v>795</v>
      </c>
      <c r="C20" s="56">
        <v>1119.2</v>
      </c>
      <c r="D20" s="56">
        <v>2588.6</v>
      </c>
      <c r="E20" s="56">
        <v>1995.7</v>
      </c>
      <c r="F20" s="56">
        <v>0</v>
      </c>
      <c r="G20" s="56">
        <v>0</v>
      </c>
      <c r="H20" s="56"/>
      <c r="I20" s="56"/>
      <c r="J20" s="56"/>
      <c r="K20" s="56"/>
      <c r="L20" s="56">
        <v>60.8</v>
      </c>
      <c r="M20" s="56">
        <v>7.6</v>
      </c>
      <c r="N20" s="56">
        <v>820.4</v>
      </c>
      <c r="O20" s="56">
        <v>216.5</v>
      </c>
      <c r="P20" s="56">
        <f t="shared" si="0"/>
        <v>6808.8</v>
      </c>
      <c r="Q20" s="1"/>
      <c r="R20" s="1"/>
      <c r="S20" s="1"/>
      <c r="T20" s="1"/>
      <c r="U20" s="208"/>
      <c r="V20" s="53" t="s">
        <v>950</v>
      </c>
      <c r="W20" s="54">
        <v>158.75</v>
      </c>
      <c r="X20" s="54" t="s">
        <v>937</v>
      </c>
    </row>
    <row r="21" spans="1:24" x14ac:dyDescent="0.3">
      <c r="A21" s="1"/>
      <c r="B21" s="55" t="s">
        <v>796</v>
      </c>
      <c r="C21" s="56">
        <v>1119.9000000000001</v>
      </c>
      <c r="D21" s="56">
        <v>2649.3</v>
      </c>
      <c r="E21" s="56">
        <v>2124</v>
      </c>
      <c r="F21" s="56">
        <v>0</v>
      </c>
      <c r="G21" s="56">
        <v>0</v>
      </c>
      <c r="H21" s="56"/>
      <c r="I21" s="56"/>
      <c r="J21" s="56"/>
      <c r="K21" s="56"/>
      <c r="L21" s="56">
        <v>60.1</v>
      </c>
      <c r="M21" s="56">
        <v>7.6</v>
      </c>
      <c r="N21" s="56">
        <v>883.8</v>
      </c>
      <c r="O21" s="56">
        <v>231.5</v>
      </c>
      <c r="P21" s="56">
        <f t="shared" si="0"/>
        <v>7076.2000000000016</v>
      </c>
      <c r="Q21" s="1"/>
      <c r="R21" s="1"/>
      <c r="S21" s="1"/>
      <c r="T21" s="1"/>
      <c r="U21" s="208" t="s">
        <v>573</v>
      </c>
      <c r="V21" s="53" t="s">
        <v>951</v>
      </c>
      <c r="W21" s="54">
        <v>4011.6</v>
      </c>
      <c r="X21" s="54" t="s">
        <v>937</v>
      </c>
    </row>
    <row r="22" spans="1:24" x14ac:dyDescent="0.3">
      <c r="A22" s="1"/>
      <c r="B22" s="57" t="s">
        <v>797</v>
      </c>
      <c r="C22" s="58">
        <v>1124.4000000000001</v>
      </c>
      <c r="D22" s="58">
        <v>2687.3</v>
      </c>
      <c r="E22" s="58">
        <v>2051.6999999999998</v>
      </c>
      <c r="F22" s="58">
        <v>0</v>
      </c>
      <c r="G22" s="58">
        <v>26.1</v>
      </c>
      <c r="H22" s="58"/>
      <c r="I22" s="58"/>
      <c r="J22" s="58"/>
      <c r="K22" s="58"/>
      <c r="L22" s="58">
        <v>60.8</v>
      </c>
      <c r="M22" s="58">
        <v>7.6</v>
      </c>
      <c r="N22" s="58">
        <v>910.4</v>
      </c>
      <c r="O22" s="58">
        <v>241.4</v>
      </c>
      <c r="P22" s="58">
        <f t="shared" si="0"/>
        <v>7109.7</v>
      </c>
      <c r="Q22" s="1"/>
      <c r="R22" s="1"/>
      <c r="S22" s="1"/>
      <c r="T22" s="1"/>
      <c r="U22" s="208" t="s">
        <v>227</v>
      </c>
      <c r="V22" s="53" t="s">
        <v>952</v>
      </c>
      <c r="W22" s="54" t="s">
        <v>937</v>
      </c>
      <c r="X22" s="54">
        <v>185.54</v>
      </c>
    </row>
    <row r="23" spans="1:24" x14ac:dyDescent="0.3">
      <c r="A23" s="1"/>
      <c r="B23" s="51" t="s">
        <v>798</v>
      </c>
      <c r="C23" s="52">
        <v>1130.2</v>
      </c>
      <c r="D23" s="52">
        <v>2673</v>
      </c>
      <c r="E23" s="52">
        <v>2191.8000000000002</v>
      </c>
      <c r="F23" s="52">
        <v>0</v>
      </c>
      <c r="G23" s="52">
        <v>27</v>
      </c>
      <c r="H23" s="52"/>
      <c r="I23" s="52"/>
      <c r="J23" s="52"/>
      <c r="K23" s="52"/>
      <c r="L23" s="52">
        <v>60.8</v>
      </c>
      <c r="M23" s="52">
        <v>7.6</v>
      </c>
      <c r="N23" s="52">
        <v>925.6</v>
      </c>
      <c r="O23" s="52">
        <v>261</v>
      </c>
      <c r="P23" s="52">
        <f t="shared" si="0"/>
        <v>7277.0000000000009</v>
      </c>
      <c r="Q23" s="1"/>
      <c r="R23" s="1"/>
      <c r="S23" s="1"/>
      <c r="T23" s="1"/>
      <c r="U23" s="208"/>
      <c r="V23" s="53" t="s">
        <v>953</v>
      </c>
      <c r="W23" s="54" t="s">
        <v>937</v>
      </c>
      <c r="X23" s="54">
        <v>142.75</v>
      </c>
    </row>
    <row r="24" spans="1:24" x14ac:dyDescent="0.3">
      <c r="A24" s="1"/>
      <c r="B24" s="55" t="s">
        <v>799</v>
      </c>
      <c r="C24" s="56">
        <v>1130.4000000000001</v>
      </c>
      <c r="D24" s="56">
        <v>2811.7</v>
      </c>
      <c r="E24" s="56">
        <v>2193.3000000000002</v>
      </c>
      <c r="F24" s="56">
        <v>60.7</v>
      </c>
      <c r="G24" s="56">
        <v>26.9</v>
      </c>
      <c r="H24" s="56"/>
      <c r="I24" s="56"/>
      <c r="J24" s="56"/>
      <c r="K24" s="56"/>
      <c r="L24" s="56">
        <v>60.8</v>
      </c>
      <c r="M24" s="56">
        <v>7.6</v>
      </c>
      <c r="N24" s="56">
        <v>935.3</v>
      </c>
      <c r="O24" s="56">
        <v>281</v>
      </c>
      <c r="P24" s="56">
        <f t="shared" si="0"/>
        <v>7507.7</v>
      </c>
      <c r="Q24" s="1"/>
      <c r="R24" s="1"/>
      <c r="S24" s="1"/>
      <c r="T24" s="1"/>
      <c r="U24" s="208" t="s">
        <v>603</v>
      </c>
      <c r="V24" s="53" t="s">
        <v>954</v>
      </c>
      <c r="W24" s="54">
        <v>79.75</v>
      </c>
      <c r="X24" s="54" t="s">
        <v>937</v>
      </c>
    </row>
    <row r="25" spans="1:24" x14ac:dyDescent="0.3">
      <c r="A25" s="1"/>
      <c r="B25" s="55" t="s">
        <v>800</v>
      </c>
      <c r="C25" s="56">
        <v>1133.3</v>
      </c>
      <c r="D25" s="56">
        <v>2800.2</v>
      </c>
      <c r="E25" s="56">
        <v>2330.6</v>
      </c>
      <c r="F25" s="56">
        <v>27.2</v>
      </c>
      <c r="G25" s="56">
        <v>26.7</v>
      </c>
      <c r="H25" s="56"/>
      <c r="I25" s="56"/>
      <c r="J25" s="56"/>
      <c r="K25" s="56"/>
      <c r="L25" s="56">
        <v>59.5</v>
      </c>
      <c r="M25" s="56">
        <v>7.6</v>
      </c>
      <c r="N25" s="56">
        <v>939.8</v>
      </c>
      <c r="O25" s="56">
        <v>294.39999999999998</v>
      </c>
      <c r="P25" s="56">
        <f t="shared" si="0"/>
        <v>7619.3</v>
      </c>
      <c r="Q25" s="1"/>
      <c r="R25" s="1"/>
      <c r="S25" s="1"/>
      <c r="T25" s="1"/>
      <c r="U25" s="208" t="s">
        <v>66</v>
      </c>
      <c r="V25" s="53" t="s">
        <v>67</v>
      </c>
      <c r="W25" s="54" t="s">
        <v>937</v>
      </c>
      <c r="X25" s="54">
        <v>15153.1</v>
      </c>
    </row>
    <row r="26" spans="1:24" x14ac:dyDescent="0.3">
      <c r="A26" s="1"/>
      <c r="B26" s="55" t="s">
        <v>801</v>
      </c>
      <c r="C26" s="56">
        <v>1131.0999999999999</v>
      </c>
      <c r="D26" s="56">
        <v>2856.1</v>
      </c>
      <c r="E26" s="56">
        <v>2363.4</v>
      </c>
      <c r="F26" s="56">
        <v>0</v>
      </c>
      <c r="G26" s="56">
        <v>27.2</v>
      </c>
      <c r="H26" s="56"/>
      <c r="I26" s="56"/>
      <c r="J26" s="56"/>
      <c r="K26" s="56"/>
      <c r="L26" s="56">
        <v>55.8</v>
      </c>
      <c r="M26" s="56">
        <v>7.6</v>
      </c>
      <c r="N26" s="56">
        <v>942.6</v>
      </c>
      <c r="O26" s="56">
        <v>342.1</v>
      </c>
      <c r="P26" s="56">
        <f t="shared" si="0"/>
        <v>7725.9000000000015</v>
      </c>
      <c r="Q26" s="1"/>
      <c r="R26" s="1"/>
      <c r="S26" s="1"/>
      <c r="T26" s="1"/>
      <c r="U26" s="208"/>
      <c r="V26" s="53" t="s">
        <v>955</v>
      </c>
      <c r="W26" s="54">
        <v>5182.6000000000004</v>
      </c>
      <c r="X26" s="54" t="s">
        <v>937</v>
      </c>
    </row>
    <row r="27" spans="1:24" x14ac:dyDescent="0.3">
      <c r="A27" s="1"/>
      <c r="B27" s="55" t="s">
        <v>802</v>
      </c>
      <c r="C27" s="56">
        <v>1132.0999999999999</v>
      </c>
      <c r="D27" s="56">
        <v>2859.1</v>
      </c>
      <c r="E27" s="56">
        <v>2348.5</v>
      </c>
      <c r="F27" s="56">
        <v>45.2</v>
      </c>
      <c r="G27" s="56">
        <v>27.3</v>
      </c>
      <c r="H27" s="56"/>
      <c r="I27" s="56"/>
      <c r="J27" s="56"/>
      <c r="K27" s="56"/>
      <c r="L27" s="56">
        <v>53.5</v>
      </c>
      <c r="M27" s="56">
        <v>7.6</v>
      </c>
      <c r="N27" s="56">
        <v>947.6</v>
      </c>
      <c r="O27" s="56">
        <v>368.6</v>
      </c>
      <c r="P27" s="56">
        <f t="shared" si="0"/>
        <v>7789.5000000000009</v>
      </c>
      <c r="Q27" s="1"/>
      <c r="R27" s="1"/>
      <c r="S27" s="1"/>
      <c r="T27" s="1"/>
      <c r="U27" s="208" t="s">
        <v>594</v>
      </c>
      <c r="V27" s="53" t="s">
        <v>956</v>
      </c>
      <c r="W27" s="54">
        <v>110.55</v>
      </c>
      <c r="X27" s="54" t="s">
        <v>937</v>
      </c>
    </row>
    <row r="28" spans="1:24" x14ac:dyDescent="0.3">
      <c r="A28" s="1"/>
      <c r="B28" s="55" t="s">
        <v>803</v>
      </c>
      <c r="C28" s="56">
        <v>1135.0999999999999</v>
      </c>
      <c r="D28" s="56">
        <v>2908.5</v>
      </c>
      <c r="E28" s="56">
        <v>2350.8000000000002</v>
      </c>
      <c r="F28" s="56">
        <v>45</v>
      </c>
      <c r="G28" s="56">
        <v>26.8</v>
      </c>
      <c r="H28" s="56"/>
      <c r="I28" s="56"/>
      <c r="J28" s="56"/>
      <c r="K28" s="56"/>
      <c r="L28" s="56">
        <v>55.4</v>
      </c>
      <c r="M28" s="56">
        <v>7.6</v>
      </c>
      <c r="N28" s="56">
        <v>951.4</v>
      </c>
      <c r="O28" s="56">
        <v>414.1</v>
      </c>
      <c r="P28" s="56">
        <f t="shared" si="0"/>
        <v>7894.7</v>
      </c>
      <c r="Q28" s="1"/>
      <c r="R28" s="1"/>
      <c r="S28" s="1"/>
      <c r="T28" s="1"/>
      <c r="U28" s="208" t="s">
        <v>608</v>
      </c>
      <c r="V28" s="53" t="s">
        <v>957</v>
      </c>
      <c r="W28" s="54">
        <v>476.49</v>
      </c>
      <c r="X28" s="54" t="s">
        <v>937</v>
      </c>
    </row>
    <row r="29" spans="1:24" x14ac:dyDescent="0.3">
      <c r="A29" s="1"/>
      <c r="B29" s="55" t="s">
        <v>804</v>
      </c>
      <c r="C29" s="56">
        <v>1130.5</v>
      </c>
      <c r="D29" s="56">
        <v>2909.3</v>
      </c>
      <c r="E29" s="56">
        <v>2388.5</v>
      </c>
      <c r="F29" s="56">
        <v>45.7</v>
      </c>
      <c r="G29" s="56">
        <v>26.8</v>
      </c>
      <c r="H29" s="56"/>
      <c r="I29" s="56"/>
      <c r="J29" s="56"/>
      <c r="K29" s="56"/>
      <c r="L29" s="56">
        <v>55.2</v>
      </c>
      <c r="M29" s="56">
        <v>7.4</v>
      </c>
      <c r="N29" s="56">
        <v>955</v>
      </c>
      <c r="O29" s="56">
        <v>424.2</v>
      </c>
      <c r="P29" s="56">
        <f t="shared" si="0"/>
        <v>7942.5999999999995</v>
      </c>
      <c r="Q29" s="1"/>
      <c r="R29" s="1"/>
      <c r="S29" s="1"/>
      <c r="T29" s="1"/>
      <c r="U29" s="208" t="s">
        <v>576</v>
      </c>
      <c r="V29" s="53" t="s">
        <v>958</v>
      </c>
      <c r="W29" s="54" t="s">
        <v>937</v>
      </c>
      <c r="X29" s="54">
        <v>6199.79</v>
      </c>
    </row>
    <row r="30" spans="1:24" x14ac:dyDescent="0.3">
      <c r="A30" s="1"/>
      <c r="B30" s="57" t="s">
        <v>805</v>
      </c>
      <c r="C30" s="58">
        <v>1141.7</v>
      </c>
      <c r="D30" s="58">
        <v>2772.1</v>
      </c>
      <c r="E30" s="58">
        <v>2293</v>
      </c>
      <c r="F30" s="58">
        <v>45.2</v>
      </c>
      <c r="G30" s="58">
        <v>26.6</v>
      </c>
      <c r="H30" s="58"/>
      <c r="I30" s="58"/>
      <c r="J30" s="58"/>
      <c r="K30" s="58"/>
      <c r="L30" s="58">
        <v>54.3</v>
      </c>
      <c r="M30" s="58">
        <v>6.4</v>
      </c>
      <c r="N30" s="58">
        <v>952.3</v>
      </c>
      <c r="O30" s="58">
        <v>459.2</v>
      </c>
      <c r="P30" s="58">
        <f t="shared" si="0"/>
        <v>7750.8</v>
      </c>
      <c r="Q30" s="1"/>
      <c r="R30" s="1"/>
      <c r="S30" s="1"/>
      <c r="T30" s="1"/>
      <c r="U30" s="208"/>
      <c r="V30" s="53" t="s">
        <v>959</v>
      </c>
      <c r="W30" s="54">
        <v>153.25</v>
      </c>
      <c r="X30" s="54" t="s">
        <v>937</v>
      </c>
    </row>
    <row r="31" spans="1:24" x14ac:dyDescent="0.3">
      <c r="A31" s="1"/>
      <c r="B31" s="51" t="s">
        <v>806</v>
      </c>
      <c r="C31" s="52">
        <v>1138</v>
      </c>
      <c r="D31" s="52">
        <v>2718.8</v>
      </c>
      <c r="E31" s="52">
        <v>2255.9</v>
      </c>
      <c r="F31" s="52">
        <v>45.6</v>
      </c>
      <c r="G31" s="52">
        <v>26.2</v>
      </c>
      <c r="H31" s="52"/>
      <c r="I31" s="52"/>
      <c r="J31" s="52"/>
      <c r="K31" s="52"/>
      <c r="L31" s="52">
        <v>54.1</v>
      </c>
      <c r="M31" s="52">
        <v>6.4</v>
      </c>
      <c r="N31" s="52">
        <v>954.1</v>
      </c>
      <c r="O31" s="52">
        <v>570.1</v>
      </c>
      <c r="P31" s="52">
        <f t="shared" si="0"/>
        <v>7769.2000000000016</v>
      </c>
      <c r="Q31" s="1"/>
      <c r="R31" s="1"/>
      <c r="S31" s="1"/>
      <c r="T31" s="1"/>
      <c r="U31" s="208" t="s">
        <v>960</v>
      </c>
      <c r="V31" s="53" t="s">
        <v>961</v>
      </c>
      <c r="W31" s="54" t="s">
        <v>937</v>
      </c>
      <c r="X31" s="54">
        <v>1477.45</v>
      </c>
    </row>
    <row r="32" spans="1:24" x14ac:dyDescent="0.3">
      <c r="A32" s="1"/>
      <c r="B32" s="55" t="s">
        <v>807</v>
      </c>
      <c r="C32" s="56">
        <v>1129.5</v>
      </c>
      <c r="D32" s="56">
        <v>2467</v>
      </c>
      <c r="E32" s="56">
        <v>2152.4</v>
      </c>
      <c r="F32" s="56">
        <v>46.1</v>
      </c>
      <c r="G32" s="56">
        <v>27.4</v>
      </c>
      <c r="H32" s="56"/>
      <c r="I32" s="56"/>
      <c r="J32" s="56"/>
      <c r="K32" s="56"/>
      <c r="L32" s="56">
        <v>54.8</v>
      </c>
      <c r="M32" s="56">
        <v>6.4</v>
      </c>
      <c r="N32" s="56">
        <v>950.6</v>
      </c>
      <c r="O32" s="56">
        <v>657.9</v>
      </c>
      <c r="P32" s="56">
        <f t="shared" si="0"/>
        <v>7492.0999999999995</v>
      </c>
      <c r="Q32" s="1"/>
      <c r="R32" s="1"/>
      <c r="S32" s="1"/>
      <c r="T32" s="1"/>
      <c r="U32" s="208" t="s">
        <v>595</v>
      </c>
      <c r="V32" s="53" t="s">
        <v>962</v>
      </c>
      <c r="W32" s="54">
        <v>467.95</v>
      </c>
      <c r="X32" s="54" t="s">
        <v>937</v>
      </c>
    </row>
    <row r="33" spans="1:24" x14ac:dyDescent="0.3">
      <c r="A33" s="1"/>
      <c r="B33" s="55" t="s">
        <v>808</v>
      </c>
      <c r="C33" s="56">
        <v>1114.9000000000001</v>
      </c>
      <c r="D33" s="56">
        <v>2380.1</v>
      </c>
      <c r="E33" s="56">
        <v>2340.4</v>
      </c>
      <c r="F33" s="56">
        <v>45.9</v>
      </c>
      <c r="G33" s="56">
        <v>27.1</v>
      </c>
      <c r="H33" s="56"/>
      <c r="I33" s="56"/>
      <c r="J33" s="56"/>
      <c r="K33" s="56"/>
      <c r="L33" s="56">
        <v>54.3</v>
      </c>
      <c r="M33" s="56">
        <v>6.4</v>
      </c>
      <c r="N33" s="56">
        <v>945.5</v>
      </c>
      <c r="O33" s="56">
        <v>677.3</v>
      </c>
      <c r="P33" s="56">
        <f t="shared" si="0"/>
        <v>7591.9</v>
      </c>
      <c r="Q33" s="1"/>
      <c r="R33" s="1"/>
      <c r="S33" s="1"/>
      <c r="T33" s="1"/>
      <c r="U33" s="208" t="s">
        <v>596</v>
      </c>
      <c r="V33" s="53" t="s">
        <v>963</v>
      </c>
      <c r="W33" s="54">
        <v>415.05500000000001</v>
      </c>
      <c r="X33" s="54" t="s">
        <v>937</v>
      </c>
    </row>
    <row r="34" spans="1:24" x14ac:dyDescent="0.3">
      <c r="A34" s="1"/>
      <c r="B34" s="55" t="s">
        <v>809</v>
      </c>
      <c r="C34" s="56">
        <v>1116.0999999999999</v>
      </c>
      <c r="D34" s="56">
        <v>2437.4</v>
      </c>
      <c r="E34" s="56">
        <v>2372.4</v>
      </c>
      <c r="F34" s="56">
        <v>45.6</v>
      </c>
      <c r="G34" s="56">
        <v>27.2</v>
      </c>
      <c r="H34" s="56"/>
      <c r="I34" s="56"/>
      <c r="J34" s="56"/>
      <c r="K34" s="56"/>
      <c r="L34" s="56">
        <v>54.4</v>
      </c>
      <c r="M34" s="56">
        <v>6.4</v>
      </c>
      <c r="N34" s="56">
        <v>939.5</v>
      </c>
      <c r="O34" s="56">
        <v>700.4</v>
      </c>
      <c r="P34" s="56">
        <f t="shared" si="0"/>
        <v>7699.3999999999987</v>
      </c>
      <c r="Q34" s="1"/>
      <c r="R34" s="1"/>
      <c r="S34" s="1"/>
      <c r="T34" s="1"/>
      <c r="U34" s="208" t="s">
        <v>78</v>
      </c>
      <c r="V34" s="53" t="s">
        <v>964</v>
      </c>
      <c r="W34" s="54" t="s">
        <v>937</v>
      </c>
      <c r="X34" s="54">
        <v>3031.5250000000001</v>
      </c>
    </row>
    <row r="35" spans="1:24" x14ac:dyDescent="0.3">
      <c r="A35" s="1"/>
      <c r="B35" s="55" t="s">
        <v>810</v>
      </c>
      <c r="C35" s="56">
        <v>1112.3</v>
      </c>
      <c r="D35" s="56">
        <v>2652.5</v>
      </c>
      <c r="E35" s="56">
        <v>2220.5</v>
      </c>
      <c r="F35" s="56">
        <v>46.1</v>
      </c>
      <c r="G35" s="56">
        <v>27</v>
      </c>
      <c r="H35" s="56"/>
      <c r="I35" s="56"/>
      <c r="J35" s="56"/>
      <c r="K35" s="56"/>
      <c r="L35" s="56">
        <v>53.4</v>
      </c>
      <c r="M35" s="56">
        <v>6.4</v>
      </c>
      <c r="N35" s="56">
        <v>927.7</v>
      </c>
      <c r="O35" s="56">
        <v>718.5</v>
      </c>
      <c r="P35" s="56">
        <f t="shared" si="0"/>
        <v>7764.4</v>
      </c>
      <c r="Q35" s="1"/>
      <c r="R35" s="1"/>
      <c r="S35" s="1"/>
      <c r="T35" s="1"/>
      <c r="U35" s="208" t="s">
        <v>36</v>
      </c>
      <c r="V35" s="53" t="s">
        <v>965</v>
      </c>
      <c r="W35" s="54">
        <v>241.89500000000001</v>
      </c>
      <c r="X35" s="54" t="s">
        <v>937</v>
      </c>
    </row>
    <row r="36" spans="1:24" x14ac:dyDescent="0.3">
      <c r="A36" s="1"/>
      <c r="B36" s="55" t="s">
        <v>811</v>
      </c>
      <c r="C36" s="56">
        <v>1131.2</v>
      </c>
      <c r="D36" s="56">
        <v>2639.3</v>
      </c>
      <c r="E36" s="56">
        <v>2338.4</v>
      </c>
      <c r="F36" s="56">
        <v>46.2</v>
      </c>
      <c r="G36" s="56">
        <v>26.9</v>
      </c>
      <c r="H36" s="56"/>
      <c r="I36" s="56"/>
      <c r="J36" s="56"/>
      <c r="K36" s="56"/>
      <c r="L36" s="56">
        <v>57.7</v>
      </c>
      <c r="M36" s="56">
        <v>6.4</v>
      </c>
      <c r="N36" s="56">
        <v>911.4</v>
      </c>
      <c r="O36" s="56">
        <v>704.8</v>
      </c>
      <c r="P36" s="56">
        <f t="shared" si="0"/>
        <v>7862.2999999999984</v>
      </c>
      <c r="Q36" s="1"/>
      <c r="R36" s="1"/>
      <c r="S36" s="1"/>
      <c r="T36" s="1"/>
      <c r="U36" s="208"/>
      <c r="V36" s="53" t="s">
        <v>966</v>
      </c>
      <c r="W36" s="54">
        <v>181.23500000000001</v>
      </c>
      <c r="X36" s="54" t="s">
        <v>937</v>
      </c>
    </row>
    <row r="37" spans="1:24" x14ac:dyDescent="0.3">
      <c r="A37" s="1"/>
      <c r="B37" s="55" t="s">
        <v>812</v>
      </c>
      <c r="C37" s="56">
        <v>1132.4000000000001</v>
      </c>
      <c r="D37" s="56">
        <v>2611.4</v>
      </c>
      <c r="E37" s="56">
        <v>2329.1</v>
      </c>
      <c r="F37" s="56">
        <v>46.2</v>
      </c>
      <c r="G37" s="56">
        <v>26.6</v>
      </c>
      <c r="H37" s="56"/>
      <c r="I37" s="56"/>
      <c r="J37" s="56"/>
      <c r="K37" s="56"/>
      <c r="L37" s="56">
        <v>59.4</v>
      </c>
      <c r="M37" s="56">
        <v>6.4</v>
      </c>
      <c r="N37" s="56">
        <v>882.8</v>
      </c>
      <c r="O37" s="56">
        <v>699.8</v>
      </c>
      <c r="P37" s="56">
        <f t="shared" si="0"/>
        <v>7794.0999999999995</v>
      </c>
      <c r="Q37" s="1"/>
      <c r="R37" s="1"/>
      <c r="S37" s="1"/>
      <c r="T37" s="1"/>
      <c r="U37" s="208" t="s">
        <v>610</v>
      </c>
      <c r="V37" s="53" t="s">
        <v>967</v>
      </c>
      <c r="W37" s="54">
        <v>389.93</v>
      </c>
      <c r="X37" s="54" t="s">
        <v>937</v>
      </c>
    </row>
    <row r="38" spans="1:24" x14ac:dyDescent="0.3">
      <c r="A38" s="1"/>
      <c r="B38" s="57" t="s">
        <v>813</v>
      </c>
      <c r="C38" s="58">
        <v>1098.9000000000001</v>
      </c>
      <c r="D38" s="58">
        <v>2665.3</v>
      </c>
      <c r="E38" s="58">
        <v>2243.4</v>
      </c>
      <c r="F38" s="58">
        <v>46.1</v>
      </c>
      <c r="G38" s="58">
        <v>27.6</v>
      </c>
      <c r="H38" s="58"/>
      <c r="I38" s="58"/>
      <c r="J38" s="58"/>
      <c r="K38" s="58"/>
      <c r="L38" s="58">
        <v>59.8</v>
      </c>
      <c r="M38" s="58">
        <v>6.4</v>
      </c>
      <c r="N38" s="58">
        <v>822.7</v>
      </c>
      <c r="O38" s="58">
        <v>692.1</v>
      </c>
      <c r="P38" s="58">
        <f t="shared" si="0"/>
        <v>7662.3000000000011</v>
      </c>
      <c r="Q38" s="1"/>
      <c r="R38" s="1"/>
      <c r="S38" s="1"/>
      <c r="T38" s="1"/>
      <c r="U38" s="208"/>
      <c r="V38" s="53" t="s">
        <v>968</v>
      </c>
      <c r="W38" s="54">
        <v>400.31</v>
      </c>
      <c r="X38" s="54" t="s">
        <v>937</v>
      </c>
    </row>
    <row r="39" spans="1:24" x14ac:dyDescent="0.3">
      <c r="A39" s="1"/>
      <c r="B39" s="51" t="s">
        <v>814</v>
      </c>
      <c r="C39" s="52">
        <v>1127.2</v>
      </c>
      <c r="D39" s="52">
        <v>2964.1</v>
      </c>
      <c r="E39" s="52">
        <v>2156.6</v>
      </c>
      <c r="F39" s="52">
        <v>45.9</v>
      </c>
      <c r="G39" s="52">
        <v>27.1</v>
      </c>
      <c r="H39" s="52"/>
      <c r="I39" s="52"/>
      <c r="J39" s="52"/>
      <c r="K39" s="52"/>
      <c r="L39" s="52">
        <v>59.1</v>
      </c>
      <c r="M39" s="52">
        <v>6.4</v>
      </c>
      <c r="N39" s="52">
        <v>625.20000000000005</v>
      </c>
      <c r="O39" s="52">
        <v>680.4</v>
      </c>
      <c r="P39" s="52">
        <f t="shared" si="0"/>
        <v>7691.9999999999991</v>
      </c>
      <c r="Q39" s="1"/>
      <c r="R39" s="1"/>
      <c r="S39" s="1"/>
      <c r="T39" s="1"/>
      <c r="U39" s="208"/>
      <c r="V39" s="53" t="s">
        <v>969</v>
      </c>
      <c r="W39" s="54">
        <v>396.66</v>
      </c>
      <c r="X39" s="54" t="s">
        <v>937</v>
      </c>
    </row>
    <row r="40" spans="1:24" x14ac:dyDescent="0.3">
      <c r="A40" s="1"/>
      <c r="B40" s="55" t="s">
        <v>815</v>
      </c>
      <c r="C40" s="56">
        <v>1122.3</v>
      </c>
      <c r="D40" s="56">
        <v>3049.6</v>
      </c>
      <c r="E40" s="56">
        <v>2345</v>
      </c>
      <c r="F40" s="56">
        <v>46.4</v>
      </c>
      <c r="G40" s="56">
        <v>27.3</v>
      </c>
      <c r="H40" s="56"/>
      <c r="I40" s="56"/>
      <c r="J40" s="56"/>
      <c r="K40" s="56"/>
      <c r="L40" s="56">
        <v>60.5</v>
      </c>
      <c r="M40" s="56">
        <v>6.4</v>
      </c>
      <c r="N40" s="56">
        <v>305.60000000000002</v>
      </c>
      <c r="O40" s="56">
        <v>666.1</v>
      </c>
      <c r="P40" s="56">
        <f t="shared" si="0"/>
        <v>7629.2</v>
      </c>
      <c r="Q40" s="1"/>
      <c r="R40" s="1"/>
      <c r="S40" s="1"/>
      <c r="T40" s="1"/>
      <c r="U40" s="208"/>
      <c r="V40" s="53" t="s">
        <v>970</v>
      </c>
      <c r="W40" s="54">
        <v>169.35</v>
      </c>
      <c r="X40" s="54" t="s">
        <v>937</v>
      </c>
    </row>
    <row r="41" spans="1:24" x14ac:dyDescent="0.3">
      <c r="A41" s="1"/>
      <c r="B41" s="55" t="s">
        <v>816</v>
      </c>
      <c r="C41" s="56">
        <v>1125.5</v>
      </c>
      <c r="D41" s="56">
        <v>3171.7</v>
      </c>
      <c r="E41" s="56">
        <v>2438.6</v>
      </c>
      <c r="F41" s="56">
        <v>46.8</v>
      </c>
      <c r="G41" s="56">
        <v>26.4</v>
      </c>
      <c r="H41" s="56"/>
      <c r="I41" s="56"/>
      <c r="J41" s="56"/>
      <c r="K41" s="56"/>
      <c r="L41" s="56">
        <v>59.5</v>
      </c>
      <c r="M41" s="56">
        <v>6.4</v>
      </c>
      <c r="N41" s="56">
        <v>46.6</v>
      </c>
      <c r="O41" s="56">
        <v>654.6</v>
      </c>
      <c r="P41" s="56">
        <f t="shared" si="0"/>
        <v>7576.0999999999995</v>
      </c>
      <c r="Q41" s="1"/>
      <c r="R41" s="1"/>
      <c r="S41" s="1"/>
      <c r="T41" s="1"/>
      <c r="U41" s="208" t="s">
        <v>597</v>
      </c>
      <c r="V41" s="53" t="s">
        <v>971</v>
      </c>
      <c r="W41" s="54">
        <v>81.900000000000006</v>
      </c>
      <c r="X41" s="54" t="s">
        <v>937</v>
      </c>
    </row>
    <row r="42" spans="1:24" x14ac:dyDescent="0.3">
      <c r="A42" s="1"/>
      <c r="B42" s="55" t="s">
        <v>817</v>
      </c>
      <c r="C42" s="56">
        <v>1116.5</v>
      </c>
      <c r="D42" s="56">
        <v>3152</v>
      </c>
      <c r="E42" s="56">
        <v>2337.8000000000002</v>
      </c>
      <c r="F42" s="56">
        <v>46.7</v>
      </c>
      <c r="G42" s="56">
        <v>27.2</v>
      </c>
      <c r="H42" s="56"/>
      <c r="I42" s="56"/>
      <c r="J42" s="56"/>
      <c r="K42" s="56"/>
      <c r="L42" s="56">
        <v>60.8</v>
      </c>
      <c r="M42" s="56">
        <v>6.4</v>
      </c>
      <c r="N42" s="56">
        <v>0</v>
      </c>
      <c r="O42" s="56">
        <v>620</v>
      </c>
      <c r="P42" s="56">
        <f t="shared" si="0"/>
        <v>7367.4</v>
      </c>
      <c r="Q42" s="1"/>
      <c r="R42" s="1"/>
      <c r="S42" s="1"/>
      <c r="T42" s="1"/>
      <c r="U42" s="208" t="s">
        <v>579</v>
      </c>
      <c r="V42" s="53" t="s">
        <v>972</v>
      </c>
      <c r="W42" s="54">
        <v>406.73</v>
      </c>
      <c r="X42" s="54" t="s">
        <v>937</v>
      </c>
    </row>
    <row r="43" spans="1:24" x14ac:dyDescent="0.3">
      <c r="A43" s="1"/>
      <c r="B43" s="55" t="s">
        <v>818</v>
      </c>
      <c r="C43" s="56">
        <v>1120.5999999999999</v>
      </c>
      <c r="D43" s="56">
        <v>3315.7</v>
      </c>
      <c r="E43" s="56">
        <v>2500.5</v>
      </c>
      <c r="F43" s="56">
        <v>46.6</v>
      </c>
      <c r="G43" s="56">
        <v>26.7</v>
      </c>
      <c r="H43" s="56"/>
      <c r="I43" s="56"/>
      <c r="J43" s="56"/>
      <c r="K43" s="56"/>
      <c r="L43" s="56">
        <v>64</v>
      </c>
      <c r="M43" s="56">
        <v>6.4</v>
      </c>
      <c r="N43" s="56">
        <v>0</v>
      </c>
      <c r="O43" s="56">
        <v>620.79999999999995</v>
      </c>
      <c r="P43" s="56">
        <f t="shared" si="0"/>
        <v>7701.2999999999993</v>
      </c>
      <c r="Q43" s="1"/>
      <c r="R43" s="1"/>
      <c r="S43" s="1"/>
      <c r="T43" s="1"/>
      <c r="U43" s="208" t="s">
        <v>295</v>
      </c>
      <c r="V43" s="53" t="s">
        <v>973</v>
      </c>
      <c r="W43" s="54">
        <v>446.4</v>
      </c>
      <c r="X43" s="54" t="s">
        <v>937</v>
      </c>
    </row>
    <row r="44" spans="1:24" x14ac:dyDescent="0.3">
      <c r="A44" s="1"/>
      <c r="B44" s="55" t="s">
        <v>819</v>
      </c>
      <c r="C44" s="56">
        <v>1120.8399999999999</v>
      </c>
      <c r="D44" s="56">
        <v>3341.3</v>
      </c>
      <c r="E44" s="56">
        <v>2507.1999999999998</v>
      </c>
      <c r="F44" s="56">
        <v>46.9</v>
      </c>
      <c r="G44" s="56">
        <v>27.2</v>
      </c>
      <c r="H44" s="56"/>
      <c r="I44" s="56"/>
      <c r="J44" s="56"/>
      <c r="K44" s="56"/>
      <c r="L44" s="56">
        <v>61.94</v>
      </c>
      <c r="M44" s="56">
        <v>6.4</v>
      </c>
      <c r="N44" s="56">
        <v>0</v>
      </c>
      <c r="O44" s="56">
        <v>605.70000000000005</v>
      </c>
      <c r="P44" s="56">
        <f t="shared" si="0"/>
        <v>7717.4799999999987</v>
      </c>
      <c r="Q44" s="1"/>
      <c r="R44" s="1"/>
      <c r="S44" s="1"/>
      <c r="T44" s="1"/>
      <c r="U44" s="208" t="s">
        <v>571</v>
      </c>
      <c r="V44" s="53" t="s">
        <v>974</v>
      </c>
      <c r="W44" s="54" t="s">
        <v>937</v>
      </c>
      <c r="X44" s="54">
        <v>4076.8249999999998</v>
      </c>
    </row>
    <row r="45" spans="1:24" x14ac:dyDescent="0.3">
      <c r="A45" s="1"/>
      <c r="B45" s="55" t="s">
        <v>820</v>
      </c>
      <c r="C45" s="56">
        <v>1118.6099999999999</v>
      </c>
      <c r="D45" s="56">
        <v>3356.3</v>
      </c>
      <c r="E45" s="56">
        <v>2575.1</v>
      </c>
      <c r="F45" s="56">
        <v>47</v>
      </c>
      <c r="G45" s="56">
        <v>27</v>
      </c>
      <c r="H45" s="56"/>
      <c r="I45" s="56"/>
      <c r="J45" s="56"/>
      <c r="K45" s="56"/>
      <c r="L45" s="56">
        <v>63.54</v>
      </c>
      <c r="M45" s="56">
        <v>6.5</v>
      </c>
      <c r="N45" s="56">
        <v>0</v>
      </c>
      <c r="O45" s="56">
        <v>554.70000000000005</v>
      </c>
      <c r="P45" s="56">
        <f t="shared" si="0"/>
        <v>7748.75</v>
      </c>
      <c r="Q45" s="1"/>
      <c r="R45" s="1"/>
      <c r="S45" s="1"/>
      <c r="T45" s="1"/>
      <c r="U45" s="208" t="s">
        <v>581</v>
      </c>
      <c r="V45" s="53" t="s">
        <v>975</v>
      </c>
      <c r="W45" s="54">
        <v>2156.4749999999999</v>
      </c>
      <c r="X45" s="54" t="s">
        <v>937</v>
      </c>
    </row>
    <row r="46" spans="1:24" x14ac:dyDescent="0.3">
      <c r="A46" s="1"/>
      <c r="B46" s="57" t="s">
        <v>821</v>
      </c>
      <c r="C46" s="58">
        <v>1124.08</v>
      </c>
      <c r="D46" s="58">
        <v>3359.1</v>
      </c>
      <c r="E46" s="58">
        <v>2580.6999999999998</v>
      </c>
      <c r="F46" s="58">
        <v>46.8</v>
      </c>
      <c r="G46" s="58">
        <v>26.5</v>
      </c>
      <c r="H46" s="58"/>
      <c r="I46" s="58"/>
      <c r="J46" s="58"/>
      <c r="K46" s="58"/>
      <c r="L46" s="58">
        <v>64.650000000000006</v>
      </c>
      <c r="M46" s="58">
        <v>6.5</v>
      </c>
      <c r="N46" s="58">
        <v>0</v>
      </c>
      <c r="O46" s="58">
        <v>531.70000000000005</v>
      </c>
      <c r="P46" s="58">
        <f t="shared" si="0"/>
        <v>7740.03</v>
      </c>
      <c r="Q46" s="1"/>
      <c r="R46" s="1"/>
      <c r="S46" s="1"/>
      <c r="T46" s="1"/>
      <c r="U46" s="208" t="s">
        <v>585</v>
      </c>
      <c r="V46" s="53" t="s">
        <v>976</v>
      </c>
      <c r="W46" s="54">
        <v>91.75</v>
      </c>
      <c r="X46" s="54" t="s">
        <v>937</v>
      </c>
    </row>
    <row r="47" spans="1:24" x14ac:dyDescent="0.3">
      <c r="A47" s="1"/>
      <c r="B47" s="51" t="s">
        <v>822</v>
      </c>
      <c r="C47" s="52">
        <v>1121.6500000000001</v>
      </c>
      <c r="D47" s="52">
        <v>3464.1</v>
      </c>
      <c r="E47" s="52">
        <v>2547.1999999999998</v>
      </c>
      <c r="F47" s="52">
        <v>46.8</v>
      </c>
      <c r="G47" s="52">
        <v>26.5</v>
      </c>
      <c r="H47" s="52"/>
      <c r="I47" s="52"/>
      <c r="J47" s="52"/>
      <c r="K47" s="52"/>
      <c r="L47" s="52">
        <v>63.7</v>
      </c>
      <c r="M47" s="52">
        <v>6.5</v>
      </c>
      <c r="N47" s="52">
        <v>0</v>
      </c>
      <c r="O47" s="52">
        <v>462.8</v>
      </c>
      <c r="P47" s="52">
        <f t="shared" si="0"/>
        <v>7739.25</v>
      </c>
      <c r="Q47" s="1"/>
      <c r="R47" s="1"/>
      <c r="S47" s="1"/>
      <c r="T47" s="1"/>
      <c r="U47" s="208" t="s">
        <v>90</v>
      </c>
      <c r="V47" s="53" t="s">
        <v>977</v>
      </c>
      <c r="W47" s="54" t="s">
        <v>937</v>
      </c>
      <c r="X47" s="54">
        <v>13334.815000000001</v>
      </c>
    </row>
    <row r="48" spans="1:24" x14ac:dyDescent="0.3">
      <c r="A48" s="1"/>
      <c r="B48" s="55" t="s">
        <v>823</v>
      </c>
      <c r="C48" s="56">
        <v>1119.1199999999999</v>
      </c>
      <c r="D48" s="56">
        <v>3426.8</v>
      </c>
      <c r="E48" s="56">
        <v>2551.5</v>
      </c>
      <c r="F48" s="56">
        <v>46.9</v>
      </c>
      <c r="G48" s="56">
        <v>27.4</v>
      </c>
      <c r="H48" s="56"/>
      <c r="I48" s="56"/>
      <c r="J48" s="56"/>
      <c r="K48" s="56"/>
      <c r="L48" s="56">
        <v>62.29</v>
      </c>
      <c r="M48" s="56">
        <v>6.5</v>
      </c>
      <c r="N48" s="56">
        <v>0</v>
      </c>
      <c r="O48" s="56">
        <v>448.57</v>
      </c>
      <c r="P48" s="56">
        <f t="shared" si="0"/>
        <v>7689.079999999999</v>
      </c>
      <c r="Q48" s="1"/>
      <c r="R48" s="1"/>
      <c r="S48" s="1"/>
      <c r="T48" s="1"/>
      <c r="U48" s="208"/>
      <c r="V48" s="53" t="s">
        <v>978</v>
      </c>
      <c r="W48" s="54">
        <v>114.3</v>
      </c>
      <c r="X48" s="54" t="s">
        <v>937</v>
      </c>
    </row>
    <row r="49" spans="1:24" x14ac:dyDescent="0.3">
      <c r="A49" s="1"/>
      <c r="B49" s="55" t="s">
        <v>824</v>
      </c>
      <c r="C49" s="56">
        <v>1112.1500000000001</v>
      </c>
      <c r="D49" s="56">
        <v>3432.31</v>
      </c>
      <c r="E49" s="56">
        <v>2469.7199999999998</v>
      </c>
      <c r="F49" s="56">
        <v>46.5</v>
      </c>
      <c r="G49" s="56">
        <v>26.33</v>
      </c>
      <c r="H49" s="56"/>
      <c r="I49" s="56"/>
      <c r="J49" s="56"/>
      <c r="K49" s="56"/>
      <c r="L49" s="56">
        <v>61.08</v>
      </c>
      <c r="M49" s="56">
        <v>7.9</v>
      </c>
      <c r="N49" s="56">
        <v>0</v>
      </c>
      <c r="O49" s="56">
        <v>400.74</v>
      </c>
      <c r="P49" s="56">
        <f t="shared" si="0"/>
        <v>7556.73</v>
      </c>
      <c r="Q49" s="1"/>
      <c r="R49" s="1"/>
      <c r="S49" s="1"/>
      <c r="T49" s="1"/>
      <c r="U49" s="208" t="s">
        <v>577</v>
      </c>
      <c r="V49" s="53" t="s">
        <v>979</v>
      </c>
      <c r="W49" s="54" t="s">
        <v>937</v>
      </c>
      <c r="X49" s="54">
        <v>1231.4449999999999</v>
      </c>
    </row>
    <row r="50" spans="1:24" x14ac:dyDescent="0.3">
      <c r="A50" s="1"/>
      <c r="B50" s="55" t="s">
        <v>825</v>
      </c>
      <c r="C50" s="56">
        <v>1114.17</v>
      </c>
      <c r="D50" s="56">
        <v>3344.7</v>
      </c>
      <c r="E50" s="56">
        <v>2516.4</v>
      </c>
      <c r="F50" s="56">
        <v>44.95</v>
      </c>
      <c r="G50" s="56">
        <v>26.29</v>
      </c>
      <c r="H50" s="56"/>
      <c r="I50" s="56"/>
      <c r="J50" s="56"/>
      <c r="K50" s="56"/>
      <c r="L50" s="56">
        <v>61.05</v>
      </c>
      <c r="M50" s="56">
        <v>7.9</v>
      </c>
      <c r="N50" s="56">
        <v>0</v>
      </c>
      <c r="O50" s="56">
        <v>397.01</v>
      </c>
      <c r="P50" s="56">
        <f t="shared" si="0"/>
        <v>7512.47</v>
      </c>
      <c r="Q50" s="1"/>
      <c r="R50" s="1"/>
      <c r="S50" s="1"/>
      <c r="T50" s="1"/>
      <c r="U50" s="208" t="s">
        <v>593</v>
      </c>
      <c r="V50" s="53" t="s">
        <v>980</v>
      </c>
      <c r="W50" s="54">
        <v>83.4</v>
      </c>
      <c r="X50" s="54" t="s">
        <v>937</v>
      </c>
    </row>
    <row r="51" spans="1:24" x14ac:dyDescent="0.3">
      <c r="A51" s="1"/>
      <c r="B51" s="55" t="s">
        <v>826</v>
      </c>
      <c r="C51" s="56">
        <v>1104.4000000000001</v>
      </c>
      <c r="D51" s="56">
        <v>3344.55</v>
      </c>
      <c r="E51" s="56">
        <v>2486.9</v>
      </c>
      <c r="F51" s="56">
        <v>45.26</v>
      </c>
      <c r="G51" s="56">
        <v>26.27</v>
      </c>
      <c r="H51" s="56"/>
      <c r="I51" s="56"/>
      <c r="J51" s="56"/>
      <c r="K51" s="56"/>
      <c r="L51" s="56">
        <v>60.7</v>
      </c>
      <c r="M51" s="56">
        <v>7.9</v>
      </c>
      <c r="N51" s="56">
        <v>0</v>
      </c>
      <c r="O51" s="56">
        <v>380.08</v>
      </c>
      <c r="P51" s="56">
        <f t="shared" si="0"/>
        <v>7456.06</v>
      </c>
      <c r="Q51" s="1"/>
      <c r="R51" s="1"/>
      <c r="S51" s="1"/>
      <c r="T51" s="1"/>
      <c r="U51" s="208" t="s">
        <v>100</v>
      </c>
      <c r="V51" s="53" t="s">
        <v>981</v>
      </c>
      <c r="W51" s="54">
        <v>116.79</v>
      </c>
      <c r="X51" s="54" t="s">
        <v>937</v>
      </c>
    </row>
    <row r="52" spans="1:24" x14ac:dyDescent="0.3">
      <c r="A52" s="1"/>
      <c r="B52" s="55" t="s">
        <v>827</v>
      </c>
      <c r="C52" s="56">
        <v>1116.1199999999999</v>
      </c>
      <c r="D52" s="56">
        <v>3253.7</v>
      </c>
      <c r="E52" s="56">
        <v>2464.9699999999998</v>
      </c>
      <c r="F52" s="56">
        <v>45.44</v>
      </c>
      <c r="G52" s="56">
        <v>26.26</v>
      </c>
      <c r="H52" s="56"/>
      <c r="I52" s="56"/>
      <c r="J52" s="56"/>
      <c r="K52" s="56"/>
      <c r="L52" s="56">
        <v>60.76</v>
      </c>
      <c r="M52" s="56">
        <v>7.9</v>
      </c>
      <c r="N52" s="56">
        <v>0</v>
      </c>
      <c r="O52" s="56">
        <v>344.23</v>
      </c>
      <c r="P52" s="56">
        <f t="shared" si="0"/>
        <v>7319.3799999999992</v>
      </c>
      <c r="Q52" s="1"/>
      <c r="R52" s="1"/>
      <c r="S52" s="1"/>
      <c r="T52" s="1"/>
      <c r="U52" s="208"/>
      <c r="V52" s="53" t="s">
        <v>982</v>
      </c>
      <c r="W52" s="54" t="s">
        <v>937</v>
      </c>
      <c r="X52" s="54">
        <v>4592.0950000000003</v>
      </c>
    </row>
    <row r="53" spans="1:24" x14ac:dyDescent="0.3">
      <c r="A53" s="1"/>
      <c r="B53" s="55" t="s">
        <v>828</v>
      </c>
      <c r="C53" s="56">
        <v>1105.17</v>
      </c>
      <c r="D53" s="56">
        <v>3086.8</v>
      </c>
      <c r="E53" s="56">
        <v>2420.14</v>
      </c>
      <c r="F53" s="56">
        <v>45.23</v>
      </c>
      <c r="G53" s="56">
        <v>0</v>
      </c>
      <c r="H53" s="56"/>
      <c r="I53" s="56"/>
      <c r="J53" s="56"/>
      <c r="K53" s="56"/>
      <c r="L53" s="56">
        <v>60.63</v>
      </c>
      <c r="M53" s="56">
        <v>7.9</v>
      </c>
      <c r="N53" s="56">
        <v>0</v>
      </c>
      <c r="O53" s="56">
        <v>316.12</v>
      </c>
      <c r="P53" s="56">
        <f t="shared" si="0"/>
        <v>7041.99</v>
      </c>
      <c r="Q53" s="1"/>
      <c r="R53" s="1"/>
      <c r="S53" s="1"/>
      <c r="T53" s="1"/>
      <c r="U53" s="208"/>
      <c r="V53" s="53" t="s">
        <v>120</v>
      </c>
      <c r="W53" s="54" t="s">
        <v>937</v>
      </c>
      <c r="X53" s="54">
        <v>1459.73</v>
      </c>
    </row>
    <row r="54" spans="1:24" x14ac:dyDescent="0.3">
      <c r="A54" s="1"/>
      <c r="B54" s="57" t="s">
        <v>59</v>
      </c>
      <c r="C54" s="58">
        <v>1110.99</v>
      </c>
      <c r="D54" s="58">
        <v>3088.14</v>
      </c>
      <c r="E54" s="58">
        <v>2318.44</v>
      </c>
      <c r="F54" s="58">
        <v>7.77</v>
      </c>
      <c r="G54" s="58">
        <v>0</v>
      </c>
      <c r="H54" s="58"/>
      <c r="I54" s="58"/>
      <c r="J54" s="58"/>
      <c r="K54" s="58"/>
      <c r="L54" s="58">
        <v>60.82</v>
      </c>
      <c r="M54" s="58">
        <v>7.9</v>
      </c>
      <c r="N54" s="58">
        <v>0</v>
      </c>
      <c r="O54" s="58">
        <v>313.77</v>
      </c>
      <c r="P54" s="58">
        <f t="shared" si="0"/>
        <v>6907.83</v>
      </c>
      <c r="Q54" s="1"/>
      <c r="R54" s="1"/>
      <c r="S54" s="1"/>
      <c r="T54" s="1"/>
      <c r="U54" s="208"/>
      <c r="V54" s="53" t="s">
        <v>983</v>
      </c>
      <c r="W54" s="54">
        <v>235.785</v>
      </c>
      <c r="X54" s="54" t="s">
        <v>937</v>
      </c>
    </row>
    <row r="55" spans="1:24" x14ac:dyDescent="0.3">
      <c r="A55" s="1"/>
      <c r="B55" s="59" t="s">
        <v>984</v>
      </c>
      <c r="C55" s="60">
        <f t="shared" ref="C55:N55" si="1">SUM(C7:C54)/2</f>
        <v>26886</v>
      </c>
      <c r="D55" s="60">
        <f t="shared" si="1"/>
        <v>70538.800000000017</v>
      </c>
      <c r="E55" s="60">
        <f t="shared" si="1"/>
        <v>55520.085000000006</v>
      </c>
      <c r="F55" s="60">
        <f t="shared" si="1"/>
        <v>669.37500000000011</v>
      </c>
      <c r="G55" s="60">
        <f t="shared" si="1"/>
        <v>415.92500000000007</v>
      </c>
      <c r="H55" s="60">
        <f t="shared" si="1"/>
        <v>0</v>
      </c>
      <c r="I55" s="60">
        <f t="shared" si="1"/>
        <v>0</v>
      </c>
      <c r="J55" s="60">
        <f t="shared" si="1"/>
        <v>0</v>
      </c>
      <c r="K55" s="60">
        <f t="shared" si="1"/>
        <v>0</v>
      </c>
      <c r="L55" s="60">
        <f t="shared" si="1"/>
        <v>1353.78</v>
      </c>
      <c r="M55" s="60">
        <f t="shared" si="1"/>
        <v>171.99999999999991</v>
      </c>
      <c r="N55" s="60">
        <f t="shared" si="1"/>
        <v>9634.0499999999993</v>
      </c>
      <c r="O55" s="60">
        <f t="shared" ref="O55:P55" si="2">SUM(O7:O54)/2</f>
        <v>10030.06</v>
      </c>
      <c r="P55" s="60">
        <f t="shared" si="2"/>
        <v>175220.07500000001</v>
      </c>
      <c r="Q55" s="1"/>
      <c r="R55" s="1"/>
      <c r="S55" s="1"/>
      <c r="T55" s="1"/>
      <c r="U55" s="208" t="s">
        <v>122</v>
      </c>
      <c r="V55" s="53" t="s">
        <v>985</v>
      </c>
      <c r="W55" s="54" t="s">
        <v>937</v>
      </c>
      <c r="X55" s="54">
        <v>1631.19</v>
      </c>
    </row>
    <row r="56" spans="1:24" x14ac:dyDescent="0.3">
      <c r="A56" s="1"/>
      <c r="B56" s="59" t="s">
        <v>986</v>
      </c>
      <c r="C56" s="60">
        <f t="shared" ref="C56:P56" si="3">C55*100/$P$55</f>
        <v>15.34413222914098</v>
      </c>
      <c r="D56" s="60">
        <f t="shared" si="3"/>
        <v>40.257259335153243</v>
      </c>
      <c r="E56" s="60">
        <f t="shared" si="3"/>
        <v>31.685915555052699</v>
      </c>
      <c r="F56" s="60">
        <f t="shared" si="3"/>
        <v>0.38201958308715489</v>
      </c>
      <c r="G56" s="60">
        <f t="shared" si="3"/>
        <v>0.23737291517538733</v>
      </c>
      <c r="H56" s="60">
        <f t="shared" si="3"/>
        <v>0</v>
      </c>
      <c r="I56" s="60">
        <f t="shared" si="3"/>
        <v>0</v>
      </c>
      <c r="J56" s="60">
        <f t="shared" si="3"/>
        <v>0</v>
      </c>
      <c r="K56" s="60">
        <f t="shared" si="3"/>
        <v>0</v>
      </c>
      <c r="L56" s="60">
        <f t="shared" si="3"/>
        <v>0.77261695042648504</v>
      </c>
      <c r="M56" s="60">
        <f t="shared" si="3"/>
        <v>9.8162268221834686E-2</v>
      </c>
      <c r="N56" s="60">
        <f t="shared" si="3"/>
        <v>5.4982569776893415</v>
      </c>
      <c r="O56" s="60">
        <f t="shared" si="3"/>
        <v>5.7242641860528822</v>
      </c>
      <c r="P56" s="60">
        <f t="shared" si="3"/>
        <v>100</v>
      </c>
      <c r="Q56" s="1"/>
      <c r="R56" s="1"/>
      <c r="S56" s="1"/>
      <c r="T56" s="1"/>
      <c r="U56" s="208"/>
      <c r="V56" s="53" t="s">
        <v>987</v>
      </c>
      <c r="W56" s="54">
        <v>14.4</v>
      </c>
      <c r="X56" s="54" t="s">
        <v>937</v>
      </c>
    </row>
    <row r="57" spans="1:24" x14ac:dyDescent="0.3">
      <c r="A57" s="1"/>
      <c r="B57" s="1"/>
      <c r="C57" s="1"/>
      <c r="D57" s="1"/>
      <c r="E57" s="1"/>
      <c r="F57" s="1"/>
      <c r="G57" s="1"/>
      <c r="H57" s="1"/>
      <c r="I57" s="1"/>
      <c r="J57" s="1"/>
      <c r="K57" s="1"/>
      <c r="L57" s="1"/>
      <c r="M57" s="1"/>
      <c r="N57" s="1"/>
      <c r="O57" s="1"/>
      <c r="P57" s="1"/>
      <c r="Q57" s="1"/>
      <c r="R57" s="1"/>
      <c r="S57" s="1"/>
      <c r="T57" s="1"/>
      <c r="U57" s="208"/>
      <c r="V57" s="53" t="s">
        <v>988</v>
      </c>
      <c r="W57" s="54">
        <v>721.43</v>
      </c>
      <c r="X57" s="54" t="s">
        <v>937</v>
      </c>
    </row>
    <row r="58" spans="1:24" x14ac:dyDescent="0.3">
      <c r="A58" s="1"/>
      <c r="B58" s="1"/>
      <c r="C58" s="1"/>
      <c r="D58" s="1"/>
      <c r="E58" s="1"/>
      <c r="F58" s="1"/>
      <c r="G58" s="1"/>
      <c r="H58" s="1"/>
      <c r="I58" s="1"/>
      <c r="J58" s="1"/>
      <c r="K58" s="1"/>
      <c r="L58" s="1"/>
      <c r="M58" s="1"/>
      <c r="N58" s="1"/>
      <c r="O58" s="1"/>
      <c r="P58" s="1"/>
      <c r="Q58" s="1"/>
      <c r="R58" s="1"/>
      <c r="S58" s="1"/>
      <c r="T58" s="1"/>
      <c r="U58" s="208"/>
      <c r="V58" s="53" t="s">
        <v>989</v>
      </c>
      <c r="W58" s="54" t="s">
        <v>937</v>
      </c>
      <c r="X58" s="54">
        <v>3536.7</v>
      </c>
    </row>
    <row r="59" spans="1:24" x14ac:dyDescent="0.3">
      <c r="A59" s="1"/>
      <c r="B59" s="1"/>
      <c r="C59" s="1"/>
      <c r="D59" s="1"/>
      <c r="E59" s="1"/>
      <c r="F59" s="1"/>
      <c r="G59" s="1"/>
      <c r="H59" s="1"/>
      <c r="I59" s="1"/>
      <c r="J59" s="1"/>
      <c r="K59" s="1"/>
      <c r="L59" s="1"/>
      <c r="M59" s="1"/>
      <c r="N59" s="1"/>
      <c r="O59" s="1"/>
      <c r="P59" s="1"/>
      <c r="Q59" s="1"/>
      <c r="R59" s="1"/>
      <c r="S59" s="1"/>
      <c r="T59" s="1"/>
      <c r="U59" s="208"/>
      <c r="V59" s="53" t="s">
        <v>990</v>
      </c>
      <c r="W59" s="54" t="s">
        <v>937</v>
      </c>
      <c r="X59" s="54">
        <v>586.4</v>
      </c>
    </row>
    <row r="60" spans="1:24" x14ac:dyDescent="0.3">
      <c r="A60" s="1"/>
      <c r="B60" s="1"/>
      <c r="C60" s="1"/>
      <c r="D60" s="1"/>
      <c r="E60" s="1"/>
      <c r="F60" s="1"/>
      <c r="G60" s="1"/>
      <c r="H60" s="1"/>
      <c r="I60" s="1"/>
      <c r="J60" s="1"/>
      <c r="K60" s="1"/>
      <c r="L60" s="1"/>
      <c r="M60" s="1"/>
      <c r="N60" s="1"/>
      <c r="O60" s="1"/>
      <c r="P60" s="1"/>
      <c r="Q60" s="1"/>
      <c r="R60" s="1"/>
      <c r="S60" s="1"/>
      <c r="T60" s="1"/>
      <c r="U60" s="208"/>
      <c r="V60" s="53" t="s">
        <v>991</v>
      </c>
      <c r="W60" s="54">
        <v>1536.5050000000001</v>
      </c>
      <c r="X60" s="54" t="s">
        <v>937</v>
      </c>
    </row>
    <row r="61" spans="1:24" x14ac:dyDescent="0.3">
      <c r="A61" s="1"/>
      <c r="B61" s="1"/>
      <c r="C61" s="1"/>
      <c r="D61" s="1"/>
      <c r="E61" s="1"/>
      <c r="F61" s="1"/>
      <c r="G61" s="1"/>
      <c r="H61" s="1"/>
      <c r="I61" s="1"/>
      <c r="J61" s="1"/>
      <c r="K61" s="1"/>
      <c r="L61" s="1"/>
      <c r="M61" s="1"/>
      <c r="N61" s="1"/>
      <c r="O61" s="1"/>
      <c r="P61" s="1"/>
      <c r="Q61" s="1"/>
      <c r="R61" s="1"/>
      <c r="S61" s="1"/>
      <c r="T61" s="1"/>
      <c r="U61" s="208" t="s">
        <v>591</v>
      </c>
      <c r="V61" s="53" t="s">
        <v>992</v>
      </c>
      <c r="W61" s="54">
        <v>475.9</v>
      </c>
      <c r="X61" s="54" t="s">
        <v>937</v>
      </c>
    </row>
    <row r="62" spans="1:24" x14ac:dyDescent="0.3">
      <c r="A62" s="1"/>
      <c r="B62" s="1"/>
      <c r="C62" s="1"/>
      <c r="D62" s="1"/>
      <c r="E62" s="1"/>
      <c r="F62" s="1"/>
      <c r="G62" s="1"/>
      <c r="H62" s="1"/>
      <c r="I62" s="1"/>
      <c r="J62" s="1"/>
      <c r="K62" s="1"/>
      <c r="L62" s="1"/>
      <c r="M62" s="1"/>
      <c r="N62" s="1"/>
      <c r="O62" s="1"/>
      <c r="P62" s="1"/>
      <c r="Q62" s="1"/>
      <c r="R62" s="1"/>
      <c r="S62" s="1"/>
      <c r="T62" s="1"/>
      <c r="U62" s="208" t="s">
        <v>574</v>
      </c>
      <c r="V62" s="53" t="s">
        <v>993</v>
      </c>
      <c r="W62" s="54" t="s">
        <v>937</v>
      </c>
      <c r="X62" s="54">
        <v>1695.8</v>
      </c>
    </row>
    <row r="63" spans="1:24" x14ac:dyDescent="0.3">
      <c r="A63" s="1"/>
      <c r="B63" s="1"/>
      <c r="C63" s="1"/>
      <c r="D63" s="1"/>
      <c r="E63" s="1"/>
      <c r="F63" s="1"/>
      <c r="G63" s="1"/>
      <c r="H63" s="1"/>
      <c r="I63" s="1"/>
      <c r="J63" s="1"/>
      <c r="K63" s="1"/>
      <c r="L63" s="1"/>
      <c r="M63" s="1"/>
      <c r="N63" s="1"/>
      <c r="O63" s="1"/>
      <c r="P63" s="1"/>
      <c r="Q63" s="1"/>
      <c r="R63" s="1"/>
      <c r="S63" s="1"/>
      <c r="T63" s="1"/>
      <c r="U63" s="208"/>
      <c r="V63" s="53" t="s">
        <v>994</v>
      </c>
      <c r="W63" s="54">
        <v>27.4</v>
      </c>
      <c r="X63" s="54" t="s">
        <v>937</v>
      </c>
    </row>
    <row r="64" spans="1:24" x14ac:dyDescent="0.3">
      <c r="A64" s="1"/>
      <c r="B64" s="1"/>
      <c r="C64" s="1"/>
      <c r="D64" s="1"/>
      <c r="E64" s="1"/>
      <c r="F64" s="1"/>
      <c r="G64" s="1"/>
      <c r="H64" s="1"/>
      <c r="I64" s="1"/>
      <c r="J64" s="1"/>
      <c r="K64" s="1"/>
      <c r="L64" s="1"/>
      <c r="M64" s="1"/>
      <c r="N64" s="1"/>
      <c r="O64" s="1"/>
      <c r="P64" s="1"/>
      <c r="Q64" s="1"/>
      <c r="R64" s="1"/>
      <c r="S64" s="1"/>
      <c r="T64" s="1"/>
      <c r="U64" s="208" t="s">
        <v>995</v>
      </c>
      <c r="V64" s="53" t="s">
        <v>996</v>
      </c>
      <c r="W64" s="54">
        <v>476.99</v>
      </c>
      <c r="X64" s="54" t="s">
        <v>937</v>
      </c>
    </row>
    <row r="65" spans="1:24" x14ac:dyDescent="0.3">
      <c r="A65" s="1"/>
      <c r="B65" s="1"/>
      <c r="C65" s="1"/>
      <c r="D65" s="1"/>
      <c r="E65" s="1"/>
      <c r="F65" s="1"/>
      <c r="G65" s="1"/>
      <c r="H65" s="1"/>
      <c r="I65" s="1"/>
      <c r="J65" s="1"/>
      <c r="K65" s="1"/>
      <c r="L65" s="1"/>
      <c r="M65" s="1"/>
      <c r="N65" s="1"/>
      <c r="O65" s="1"/>
      <c r="P65" s="1"/>
      <c r="Q65" s="1"/>
      <c r="R65" s="1"/>
      <c r="S65" s="1"/>
      <c r="T65" s="1"/>
      <c r="U65" s="208"/>
      <c r="V65" s="53" t="s">
        <v>997</v>
      </c>
      <c r="W65" s="54">
        <v>168.4</v>
      </c>
      <c r="X65" s="54" t="s">
        <v>937</v>
      </c>
    </row>
    <row r="66" spans="1:24" x14ac:dyDescent="0.3">
      <c r="A66" s="1"/>
      <c r="B66" s="1"/>
      <c r="C66" s="1"/>
      <c r="D66" s="1"/>
      <c r="E66" s="1"/>
      <c r="F66" s="1"/>
      <c r="G66" s="1"/>
      <c r="H66" s="1"/>
      <c r="I66" s="1"/>
      <c r="J66" s="1"/>
      <c r="K66" s="1"/>
      <c r="L66" s="1"/>
      <c r="M66" s="1"/>
      <c r="N66" s="1"/>
      <c r="O66" s="1"/>
      <c r="P66" s="1"/>
      <c r="Q66" s="1"/>
      <c r="R66" s="1"/>
      <c r="S66" s="1"/>
      <c r="T66" s="1"/>
      <c r="U66" s="208" t="s">
        <v>136</v>
      </c>
      <c r="V66" s="53" t="s">
        <v>998</v>
      </c>
      <c r="W66" s="54">
        <v>48</v>
      </c>
      <c r="X66" s="54" t="s">
        <v>937</v>
      </c>
    </row>
    <row r="67" spans="1:24" x14ac:dyDescent="0.3">
      <c r="A67" s="1"/>
      <c r="B67" s="1"/>
      <c r="C67" s="1"/>
      <c r="D67" s="1"/>
      <c r="E67" s="1"/>
      <c r="F67" s="1"/>
      <c r="G67" s="1"/>
      <c r="H67" s="1"/>
      <c r="I67" s="1"/>
      <c r="J67" s="1"/>
      <c r="K67" s="1"/>
      <c r="L67" s="1"/>
      <c r="M67" s="1"/>
      <c r="N67" s="1"/>
      <c r="O67" s="1"/>
      <c r="P67" s="1"/>
      <c r="Q67" s="1"/>
      <c r="R67" s="1"/>
      <c r="S67" s="1"/>
      <c r="T67" s="1"/>
      <c r="U67" s="208"/>
      <c r="V67" s="53" t="s">
        <v>999</v>
      </c>
      <c r="W67" s="54">
        <v>497.6</v>
      </c>
      <c r="X67" s="54" t="s">
        <v>937</v>
      </c>
    </row>
    <row r="68" spans="1:24" x14ac:dyDescent="0.3">
      <c r="A68" s="1"/>
      <c r="B68" s="1"/>
      <c r="C68" s="1"/>
      <c r="D68" s="1"/>
      <c r="E68" s="1"/>
      <c r="F68" s="1"/>
      <c r="G68" s="1"/>
      <c r="H68" s="1"/>
      <c r="I68" s="1"/>
      <c r="J68" s="1"/>
      <c r="K68" s="1"/>
      <c r="L68" s="1"/>
      <c r="M68" s="1"/>
      <c r="N68" s="1"/>
      <c r="O68" s="1"/>
      <c r="P68" s="1"/>
      <c r="Q68" s="1"/>
      <c r="R68" s="1"/>
      <c r="S68" s="1"/>
      <c r="T68" s="1"/>
      <c r="U68" s="208"/>
      <c r="V68" s="53" t="s">
        <v>137</v>
      </c>
      <c r="W68" s="54" t="s">
        <v>937</v>
      </c>
      <c r="X68" s="54">
        <v>1521.85</v>
      </c>
    </row>
    <row r="69" spans="1:24" x14ac:dyDescent="0.3">
      <c r="A69" s="1"/>
      <c r="B69" s="1"/>
      <c r="C69" s="1"/>
      <c r="D69" s="1"/>
      <c r="E69" s="1"/>
      <c r="F69" s="1"/>
      <c r="G69" s="1"/>
      <c r="H69" s="1"/>
      <c r="I69" s="1"/>
      <c r="J69" s="1"/>
      <c r="K69" s="1"/>
      <c r="L69" s="1"/>
      <c r="M69" s="1"/>
      <c r="N69" s="1"/>
      <c r="O69" s="1"/>
      <c r="P69" s="1"/>
      <c r="Q69" s="1"/>
      <c r="R69" s="1"/>
      <c r="S69" s="1"/>
      <c r="T69" s="1"/>
      <c r="U69" s="208"/>
      <c r="V69" s="53" t="s">
        <v>1000</v>
      </c>
      <c r="W69" s="54" t="s">
        <v>937</v>
      </c>
      <c r="X69" s="54">
        <v>446.5</v>
      </c>
    </row>
    <row r="70" spans="1:24" x14ac:dyDescent="0.3">
      <c r="A70" s="1"/>
      <c r="B70" s="1"/>
      <c r="C70" s="1"/>
      <c r="D70" s="1"/>
      <c r="E70" s="1"/>
      <c r="F70" s="1"/>
      <c r="G70" s="1"/>
      <c r="H70" s="1"/>
      <c r="I70" s="1"/>
      <c r="J70" s="1"/>
      <c r="K70" s="1"/>
      <c r="L70" s="1"/>
      <c r="M70" s="1"/>
      <c r="N70" s="1"/>
      <c r="O70" s="1"/>
      <c r="P70" s="1"/>
      <c r="Q70" s="1"/>
      <c r="R70" s="1"/>
      <c r="S70" s="1"/>
      <c r="T70" s="1"/>
      <c r="U70" s="208"/>
      <c r="V70" s="53" t="s">
        <v>1001</v>
      </c>
      <c r="W70" s="54" t="s">
        <v>937</v>
      </c>
      <c r="X70" s="54">
        <v>802</v>
      </c>
    </row>
    <row r="71" spans="1:24" x14ac:dyDescent="0.3">
      <c r="A71" s="1"/>
      <c r="B71" s="1"/>
      <c r="C71" s="1"/>
      <c r="D71" s="1"/>
      <c r="E71" s="1"/>
      <c r="F71" s="1"/>
      <c r="G71" s="1"/>
      <c r="H71" s="1"/>
      <c r="I71" s="1"/>
      <c r="J71" s="1"/>
      <c r="K71" s="1"/>
      <c r="L71" s="1"/>
      <c r="M71" s="1"/>
      <c r="N71" s="1"/>
      <c r="O71" s="1"/>
      <c r="P71" s="1"/>
      <c r="Q71" s="1"/>
      <c r="R71" s="1"/>
      <c r="S71" s="1"/>
      <c r="T71" s="1"/>
      <c r="U71" s="208"/>
      <c r="V71" s="53" t="s">
        <v>1002</v>
      </c>
      <c r="W71" s="54">
        <v>146.25</v>
      </c>
      <c r="X71" s="54" t="s">
        <v>937</v>
      </c>
    </row>
    <row r="72" spans="1:24" x14ac:dyDescent="0.3">
      <c r="A72" s="1"/>
      <c r="B72" s="1"/>
      <c r="C72" s="1"/>
      <c r="D72" s="1"/>
      <c r="E72" s="1"/>
      <c r="F72" s="1"/>
      <c r="G72" s="1"/>
      <c r="H72" s="1"/>
      <c r="I72" s="1"/>
      <c r="J72" s="1"/>
      <c r="K72" s="1"/>
      <c r="L72" s="1"/>
      <c r="M72" s="1"/>
      <c r="N72" s="1"/>
      <c r="O72" s="1"/>
      <c r="P72" s="1"/>
      <c r="Q72" s="1"/>
      <c r="R72" s="1"/>
      <c r="S72" s="1"/>
      <c r="T72" s="1"/>
      <c r="U72" s="208"/>
      <c r="V72" s="53" t="s">
        <v>1003</v>
      </c>
      <c r="W72" s="54">
        <v>204</v>
      </c>
      <c r="X72" s="54" t="s">
        <v>937</v>
      </c>
    </row>
    <row r="73" spans="1:24" x14ac:dyDescent="0.3">
      <c r="A73" s="1"/>
      <c r="B73" s="1"/>
      <c r="C73" s="1"/>
      <c r="D73" s="1"/>
      <c r="E73" s="1"/>
      <c r="F73" s="1"/>
      <c r="G73" s="1"/>
      <c r="H73" s="1"/>
      <c r="I73" s="1"/>
      <c r="J73" s="1"/>
      <c r="K73" s="1"/>
      <c r="L73" s="1"/>
      <c r="M73" s="1"/>
      <c r="N73" s="1"/>
      <c r="O73" s="1"/>
      <c r="P73" s="1"/>
      <c r="Q73" s="1"/>
      <c r="R73" s="1"/>
      <c r="S73" s="1"/>
      <c r="T73" s="1"/>
      <c r="U73" s="208"/>
      <c r="V73" s="53" t="s">
        <v>1004</v>
      </c>
      <c r="W73" s="54">
        <v>2623.9</v>
      </c>
      <c r="X73" s="54" t="s">
        <v>937</v>
      </c>
    </row>
    <row r="74" spans="1:24" x14ac:dyDescent="0.3">
      <c r="A74" s="1"/>
      <c r="B74" s="1"/>
      <c r="C74" s="1"/>
      <c r="D74" s="1"/>
      <c r="E74" s="1"/>
      <c r="F74" s="1"/>
      <c r="G74" s="1"/>
      <c r="H74" s="1"/>
      <c r="I74" s="1"/>
      <c r="J74" s="1"/>
      <c r="K74" s="1"/>
      <c r="L74" s="1"/>
      <c r="M74" s="1"/>
      <c r="N74" s="1"/>
      <c r="O74" s="1"/>
      <c r="P74" s="1"/>
      <c r="Q74" s="1"/>
      <c r="R74" s="1"/>
      <c r="S74" s="1"/>
      <c r="T74" s="1"/>
      <c r="U74" s="208" t="s">
        <v>592</v>
      </c>
      <c r="V74" s="53" t="s">
        <v>1005</v>
      </c>
      <c r="W74" s="54">
        <v>478.37</v>
      </c>
      <c r="X74" s="54" t="s">
        <v>937</v>
      </c>
    </row>
    <row r="75" spans="1:24" x14ac:dyDescent="0.3">
      <c r="A75" s="1"/>
      <c r="B75" s="1"/>
      <c r="C75" s="1"/>
      <c r="D75" s="1"/>
      <c r="E75" s="1"/>
      <c r="F75" s="1"/>
      <c r="G75" s="1"/>
      <c r="H75" s="1"/>
      <c r="I75" s="1"/>
      <c r="J75" s="1"/>
      <c r="K75" s="1"/>
      <c r="L75" s="1"/>
      <c r="M75" s="1"/>
      <c r="N75" s="1"/>
      <c r="O75" s="1"/>
      <c r="P75" s="1"/>
      <c r="Q75" s="1"/>
      <c r="R75" s="1"/>
      <c r="S75" s="1"/>
      <c r="T75" s="1"/>
      <c r="U75" s="61" t="s">
        <v>984</v>
      </c>
      <c r="V75" s="62"/>
      <c r="W75" s="63">
        <v>26886</v>
      </c>
      <c r="X75" s="63">
        <v>70538.8</v>
      </c>
    </row>
  </sheetData>
  <mergeCells count="38">
    <mergeCell ref="U64:U65"/>
    <mergeCell ref="U66:U73"/>
    <mergeCell ref="U74"/>
    <mergeCell ref="U50"/>
    <mergeCell ref="U51:U54"/>
    <mergeCell ref="U55:U60"/>
    <mergeCell ref="U61"/>
    <mergeCell ref="U62:U63"/>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0" t="s">
        <v>1006</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row>
    <row r="6" spans="1:70" ht="43.95" customHeight="1" x14ac:dyDescent="0.3">
      <c r="A6" s="1"/>
      <c r="B6" s="209" t="s">
        <v>561</v>
      </c>
      <c r="C6" s="209" t="s">
        <v>616</v>
      </c>
      <c r="D6" s="209" t="s">
        <v>617</v>
      </c>
      <c r="E6" s="209" t="s">
        <v>618</v>
      </c>
      <c r="F6" s="209" t="s">
        <v>619</v>
      </c>
      <c r="G6" s="209" t="s">
        <v>604</v>
      </c>
      <c r="H6" s="209" t="s">
        <v>605</v>
      </c>
      <c r="I6" s="209" t="s">
        <v>606</v>
      </c>
      <c r="J6" s="209" t="s">
        <v>614</v>
      </c>
      <c r="K6" s="209" t="s">
        <v>586</v>
      </c>
      <c r="L6" s="209" t="s">
        <v>607</v>
      </c>
      <c r="M6" s="209"/>
      <c r="N6" s="209"/>
      <c r="O6" s="209"/>
      <c r="P6" s="209"/>
      <c r="Q6" s="209" t="s">
        <v>603</v>
      </c>
      <c r="R6" s="209" t="s">
        <v>594</v>
      </c>
      <c r="S6" s="209" t="s">
        <v>608</v>
      </c>
      <c r="T6" s="209" t="s">
        <v>250</v>
      </c>
      <c r="U6" s="209" t="s">
        <v>595</v>
      </c>
      <c r="V6" s="209" t="s">
        <v>596</v>
      </c>
      <c r="W6" s="209" t="s">
        <v>609</v>
      </c>
      <c r="X6" s="209"/>
      <c r="Y6" s="209" t="s">
        <v>587</v>
      </c>
      <c r="Z6" s="209" t="s">
        <v>78</v>
      </c>
      <c r="AA6" s="209"/>
      <c r="AB6" s="209"/>
      <c r="AC6" s="209"/>
      <c r="AD6" s="209"/>
      <c r="AE6" s="209" t="s">
        <v>36</v>
      </c>
      <c r="AF6" s="209"/>
      <c r="AG6" s="209" t="s">
        <v>610</v>
      </c>
      <c r="AH6" s="209"/>
      <c r="AI6" s="209"/>
      <c r="AJ6" s="209"/>
      <c r="AK6" s="209" t="s">
        <v>588</v>
      </c>
      <c r="AL6" s="209" t="s">
        <v>282</v>
      </c>
      <c r="AM6" s="209" t="s">
        <v>589</v>
      </c>
      <c r="AN6" s="209" t="s">
        <v>597</v>
      </c>
      <c r="AO6" s="209" t="s">
        <v>295</v>
      </c>
      <c r="AP6" s="209" t="s">
        <v>1007</v>
      </c>
      <c r="AQ6" s="209" t="s">
        <v>321</v>
      </c>
      <c r="AR6" s="209" t="s">
        <v>90</v>
      </c>
      <c r="AS6" s="209" t="s">
        <v>590</v>
      </c>
      <c r="AT6" s="209" t="s">
        <v>593</v>
      </c>
      <c r="AU6" s="209" t="s">
        <v>611</v>
      </c>
      <c r="AV6" s="209" t="s">
        <v>598</v>
      </c>
      <c r="AW6" s="209" t="s">
        <v>100</v>
      </c>
      <c r="AX6" s="209"/>
      <c r="AY6" s="209" t="s">
        <v>122</v>
      </c>
      <c r="AZ6" s="209"/>
      <c r="BA6" s="209"/>
      <c r="BB6" s="209"/>
      <c r="BC6" s="209"/>
      <c r="BD6" s="209" t="s">
        <v>599</v>
      </c>
      <c r="BE6" s="209" t="s">
        <v>600</v>
      </c>
      <c r="BF6" s="209" t="s">
        <v>601</v>
      </c>
      <c r="BG6" s="209" t="s">
        <v>591</v>
      </c>
      <c r="BH6" s="209" t="s">
        <v>373</v>
      </c>
      <c r="BI6" s="209"/>
      <c r="BJ6" s="209"/>
      <c r="BK6" s="209"/>
      <c r="BL6" s="209" t="s">
        <v>612</v>
      </c>
      <c r="BM6" s="209" t="s">
        <v>574</v>
      </c>
      <c r="BN6" s="209" t="s">
        <v>613</v>
      </c>
      <c r="BO6" s="209"/>
      <c r="BP6" s="209" t="s">
        <v>602</v>
      </c>
      <c r="BQ6" s="209" t="s">
        <v>592</v>
      </c>
      <c r="BR6" s="64" t="s">
        <v>1008</v>
      </c>
    </row>
    <row r="7" spans="1:70" x14ac:dyDescent="0.3">
      <c r="A7" s="1"/>
      <c r="B7" s="209"/>
      <c r="C7" s="64" t="s">
        <v>1009</v>
      </c>
      <c r="D7" s="64" t="s">
        <v>1010</v>
      </c>
      <c r="E7" s="64" t="s">
        <v>1011</v>
      </c>
      <c r="F7" s="64" t="s">
        <v>1012</v>
      </c>
      <c r="G7" s="64" t="s">
        <v>1013</v>
      </c>
      <c r="H7" s="64" t="s">
        <v>938</v>
      </c>
      <c r="I7" s="64" t="s">
        <v>939</v>
      </c>
      <c r="J7" s="64" t="s">
        <v>1014</v>
      </c>
      <c r="K7" s="64" t="s">
        <v>937</v>
      </c>
      <c r="L7" s="64" t="s">
        <v>947</v>
      </c>
      <c r="M7" s="64" t="s">
        <v>1015</v>
      </c>
      <c r="N7" s="64" t="s">
        <v>948</v>
      </c>
      <c r="O7" s="64" t="s">
        <v>949</v>
      </c>
      <c r="P7" s="64" t="s">
        <v>1016</v>
      </c>
      <c r="Q7" s="64" t="s">
        <v>954</v>
      </c>
      <c r="R7" s="64" t="s">
        <v>956</v>
      </c>
      <c r="S7" s="64" t="s">
        <v>957</v>
      </c>
      <c r="T7" s="64" t="s">
        <v>1017</v>
      </c>
      <c r="U7" s="64" t="s">
        <v>962</v>
      </c>
      <c r="V7" s="64" t="s">
        <v>963</v>
      </c>
      <c r="W7" s="64" t="s">
        <v>937</v>
      </c>
      <c r="X7" s="64" t="s">
        <v>937</v>
      </c>
      <c r="Y7" s="64" t="s">
        <v>937</v>
      </c>
      <c r="Z7" s="64" t="s">
        <v>937</v>
      </c>
      <c r="AA7" s="64" t="s">
        <v>937</v>
      </c>
      <c r="AB7" s="64" t="s">
        <v>937</v>
      </c>
      <c r="AC7" s="64" t="s">
        <v>937</v>
      </c>
      <c r="AD7" s="64" t="s">
        <v>937</v>
      </c>
      <c r="AE7" s="64" t="s">
        <v>965</v>
      </c>
      <c r="AF7" s="64" t="s">
        <v>966</v>
      </c>
      <c r="AG7" s="64" t="s">
        <v>1018</v>
      </c>
      <c r="AH7" s="64" t="s">
        <v>1019</v>
      </c>
      <c r="AI7" s="64" t="s">
        <v>1020</v>
      </c>
      <c r="AJ7" s="64" t="s">
        <v>970</v>
      </c>
      <c r="AK7" s="64" t="s">
        <v>937</v>
      </c>
      <c r="AL7" s="64" t="s">
        <v>937</v>
      </c>
      <c r="AM7" s="64" t="s">
        <v>937</v>
      </c>
      <c r="AN7" s="64" t="s">
        <v>1021</v>
      </c>
      <c r="AO7" s="64" t="s">
        <v>973</v>
      </c>
      <c r="AP7" s="64" t="s">
        <v>1022</v>
      </c>
      <c r="AQ7" s="64" t="s">
        <v>937</v>
      </c>
      <c r="AR7" s="64" t="s">
        <v>937</v>
      </c>
      <c r="AS7" s="64" t="s">
        <v>937</v>
      </c>
      <c r="AT7" s="64" t="s">
        <v>980</v>
      </c>
      <c r="AU7" s="64" t="s">
        <v>937</v>
      </c>
      <c r="AV7" s="64" t="s">
        <v>937</v>
      </c>
      <c r="AW7" s="64" t="s">
        <v>1023</v>
      </c>
      <c r="AX7" s="64" t="s">
        <v>1024</v>
      </c>
      <c r="AY7" s="64" t="s">
        <v>937</v>
      </c>
      <c r="AZ7" s="64" t="s">
        <v>937</v>
      </c>
      <c r="BA7" s="64" t="s">
        <v>937</v>
      </c>
      <c r="BB7" s="64" t="s">
        <v>937</v>
      </c>
      <c r="BC7" s="64" t="s">
        <v>987</v>
      </c>
      <c r="BD7" s="64" t="s">
        <v>937</v>
      </c>
      <c r="BE7" s="64" t="s">
        <v>937</v>
      </c>
      <c r="BF7" s="64" t="s">
        <v>937</v>
      </c>
      <c r="BG7" s="64" t="s">
        <v>1025</v>
      </c>
      <c r="BH7" s="64" t="s">
        <v>1026</v>
      </c>
      <c r="BI7" s="64" t="s">
        <v>1027</v>
      </c>
      <c r="BJ7" s="64" t="s">
        <v>374</v>
      </c>
      <c r="BK7" s="64" t="s">
        <v>1028</v>
      </c>
      <c r="BL7" s="64" t="s">
        <v>937</v>
      </c>
      <c r="BM7" s="64" t="s">
        <v>1029</v>
      </c>
      <c r="BN7" s="64" t="s">
        <v>996</v>
      </c>
      <c r="BO7" s="64" t="s">
        <v>1030</v>
      </c>
      <c r="BP7" s="64" t="s">
        <v>937</v>
      </c>
      <c r="BQ7" s="64" t="s">
        <v>1005</v>
      </c>
      <c r="BR7" s="64" t="s">
        <v>773</v>
      </c>
    </row>
    <row r="8" spans="1:70" x14ac:dyDescent="0.3">
      <c r="A8" s="1"/>
      <c r="B8" s="51" t="s">
        <v>1031</v>
      </c>
      <c r="C8" s="65">
        <v>15</v>
      </c>
      <c r="D8" s="65"/>
      <c r="E8" s="65">
        <v>7.4</v>
      </c>
      <c r="F8" s="65">
        <v>11</v>
      </c>
      <c r="G8" s="65">
        <v>13.8</v>
      </c>
      <c r="H8" s="65">
        <v>2</v>
      </c>
      <c r="I8" s="65">
        <v>0.4</v>
      </c>
      <c r="J8" s="65">
        <v>9.3000000000000007</v>
      </c>
      <c r="K8" s="65"/>
      <c r="L8" s="65">
        <v>9.6999999999999993</v>
      </c>
      <c r="M8" s="65"/>
      <c r="N8" s="65">
        <v>19.899999999999999</v>
      </c>
      <c r="O8" s="65">
        <v>20.3</v>
      </c>
      <c r="P8" s="65">
        <v>6.8</v>
      </c>
      <c r="Q8" s="65">
        <v>3.3</v>
      </c>
      <c r="R8" s="65">
        <v>4.7</v>
      </c>
      <c r="S8" s="65">
        <v>20</v>
      </c>
      <c r="T8" s="65"/>
      <c r="U8" s="65">
        <v>17.5</v>
      </c>
      <c r="V8" s="65">
        <v>15.8</v>
      </c>
      <c r="W8" s="65">
        <v>8.1999999999999993</v>
      </c>
      <c r="X8" s="65">
        <v>18.899999999999999</v>
      </c>
      <c r="Y8" s="65">
        <v>76.5</v>
      </c>
      <c r="Z8" s="65">
        <v>44.7</v>
      </c>
      <c r="AA8" s="65">
        <v>71.2</v>
      </c>
      <c r="AB8" s="65"/>
      <c r="AC8" s="65">
        <v>3.4</v>
      </c>
      <c r="AD8" s="65">
        <v>0.9</v>
      </c>
      <c r="AE8" s="65">
        <v>10.5</v>
      </c>
      <c r="AF8" s="65">
        <v>6.8</v>
      </c>
      <c r="AG8" s="65">
        <v>15.2</v>
      </c>
      <c r="AH8" s="65">
        <v>15.5</v>
      </c>
      <c r="AI8" s="65">
        <v>15</v>
      </c>
      <c r="AJ8" s="65">
        <v>7.2</v>
      </c>
      <c r="AK8" s="65"/>
      <c r="AL8" s="65">
        <v>0.2</v>
      </c>
      <c r="AM8" s="65"/>
      <c r="AN8" s="65">
        <v>3.4</v>
      </c>
      <c r="AO8" s="65">
        <v>18.600000000000001</v>
      </c>
      <c r="AP8" s="65"/>
      <c r="AQ8" s="65"/>
      <c r="AR8" s="65"/>
      <c r="AS8" s="65"/>
      <c r="AT8" s="65">
        <v>3.5</v>
      </c>
      <c r="AU8" s="65"/>
      <c r="AV8" s="65"/>
      <c r="AW8" s="65">
        <v>4.8</v>
      </c>
      <c r="AX8" s="65">
        <v>9.8000000000000007</v>
      </c>
      <c r="AY8" s="65">
        <v>1.7</v>
      </c>
      <c r="AZ8" s="65"/>
      <c r="BA8" s="65">
        <v>5.2</v>
      </c>
      <c r="BB8" s="65"/>
      <c r="BC8" s="65">
        <v>0.6</v>
      </c>
      <c r="BD8" s="65"/>
      <c r="BE8" s="65">
        <v>19.100000000000001</v>
      </c>
      <c r="BF8" s="65">
        <v>48.2</v>
      </c>
      <c r="BG8" s="65">
        <v>18</v>
      </c>
      <c r="BH8" s="65">
        <v>2.9</v>
      </c>
      <c r="BI8" s="65">
        <v>1.2</v>
      </c>
      <c r="BJ8" s="65">
        <v>1.1000000000000001</v>
      </c>
      <c r="BK8" s="65">
        <v>2.4</v>
      </c>
      <c r="BL8" s="65"/>
      <c r="BM8" s="65">
        <v>1.1000000000000001</v>
      </c>
      <c r="BN8" s="65">
        <v>20</v>
      </c>
      <c r="BO8" s="65">
        <v>7</v>
      </c>
      <c r="BP8" s="65"/>
      <c r="BQ8" s="65">
        <v>20.3</v>
      </c>
      <c r="BR8" s="66">
        <v>660</v>
      </c>
    </row>
    <row r="9" spans="1:70" x14ac:dyDescent="0.3">
      <c r="A9" s="1"/>
      <c r="B9" s="55" t="s">
        <v>1032</v>
      </c>
      <c r="C9" s="67">
        <v>15</v>
      </c>
      <c r="D9" s="67"/>
      <c r="E9" s="67">
        <v>8.6</v>
      </c>
      <c r="F9" s="67">
        <v>11</v>
      </c>
      <c r="G9" s="67">
        <v>13.5</v>
      </c>
      <c r="H9" s="67">
        <v>2</v>
      </c>
      <c r="I9" s="67">
        <v>0.4</v>
      </c>
      <c r="J9" s="67">
        <v>8.6999999999999993</v>
      </c>
      <c r="K9" s="67"/>
      <c r="L9" s="67">
        <v>9.6999999999999993</v>
      </c>
      <c r="M9" s="67"/>
      <c r="N9" s="67">
        <v>19.899999999999999</v>
      </c>
      <c r="O9" s="67">
        <v>20.3</v>
      </c>
      <c r="P9" s="67">
        <v>6.8</v>
      </c>
      <c r="Q9" s="67">
        <v>3.5</v>
      </c>
      <c r="R9" s="67">
        <v>4.7</v>
      </c>
      <c r="S9" s="67">
        <v>20</v>
      </c>
      <c r="T9" s="67"/>
      <c r="U9" s="67">
        <v>17.5</v>
      </c>
      <c r="V9" s="67">
        <v>18.899999999999999</v>
      </c>
      <c r="W9" s="67">
        <v>5.2</v>
      </c>
      <c r="X9" s="67">
        <v>19.8</v>
      </c>
      <c r="Y9" s="67">
        <v>81.3</v>
      </c>
      <c r="Z9" s="67">
        <v>35.700000000000003</v>
      </c>
      <c r="AA9" s="67">
        <v>67.099999999999994</v>
      </c>
      <c r="AB9" s="67"/>
      <c r="AC9" s="67">
        <v>1.3</v>
      </c>
      <c r="AD9" s="67">
        <v>0.3</v>
      </c>
      <c r="AE9" s="67">
        <v>10.5</v>
      </c>
      <c r="AF9" s="67">
        <v>6.7</v>
      </c>
      <c r="AG9" s="67">
        <v>15.2</v>
      </c>
      <c r="AH9" s="67">
        <v>15.5</v>
      </c>
      <c r="AI9" s="67">
        <v>15</v>
      </c>
      <c r="AJ9" s="67">
        <v>7.2</v>
      </c>
      <c r="AK9" s="67"/>
      <c r="AL9" s="67"/>
      <c r="AM9" s="67"/>
      <c r="AN9" s="67">
        <v>3.5</v>
      </c>
      <c r="AO9" s="67">
        <v>18.600000000000001</v>
      </c>
      <c r="AP9" s="67"/>
      <c r="AQ9" s="67"/>
      <c r="AR9" s="67"/>
      <c r="AS9" s="67"/>
      <c r="AT9" s="67">
        <v>3.5</v>
      </c>
      <c r="AU9" s="67"/>
      <c r="AV9" s="67"/>
      <c r="AW9" s="67">
        <v>4.9000000000000004</v>
      </c>
      <c r="AX9" s="67">
        <v>9.9</v>
      </c>
      <c r="AY9" s="67">
        <v>1</v>
      </c>
      <c r="AZ9" s="67"/>
      <c r="BA9" s="67">
        <v>1.9</v>
      </c>
      <c r="BB9" s="67"/>
      <c r="BC9" s="67">
        <v>0.6</v>
      </c>
      <c r="BD9" s="67"/>
      <c r="BE9" s="67">
        <v>19.3</v>
      </c>
      <c r="BF9" s="67">
        <v>50.5</v>
      </c>
      <c r="BG9" s="67">
        <v>18.399999999999999</v>
      </c>
      <c r="BH9" s="67">
        <v>2.9</v>
      </c>
      <c r="BI9" s="67">
        <v>1.2</v>
      </c>
      <c r="BJ9" s="67">
        <v>1.1000000000000001</v>
      </c>
      <c r="BK9" s="67">
        <v>2.4</v>
      </c>
      <c r="BL9" s="67"/>
      <c r="BM9" s="67">
        <v>1.1000000000000001</v>
      </c>
      <c r="BN9" s="67">
        <v>20</v>
      </c>
      <c r="BO9" s="67">
        <v>7</v>
      </c>
      <c r="BP9" s="67"/>
      <c r="BQ9" s="67">
        <v>20.100000000000001</v>
      </c>
      <c r="BR9" s="68">
        <v>649.20000000000005</v>
      </c>
    </row>
    <row r="10" spans="1:70" x14ac:dyDescent="0.3">
      <c r="A10" s="1"/>
      <c r="B10" s="55" t="s">
        <v>1033</v>
      </c>
      <c r="C10" s="67">
        <v>15</v>
      </c>
      <c r="D10" s="67"/>
      <c r="E10" s="67">
        <v>8.1999999999999993</v>
      </c>
      <c r="F10" s="67">
        <v>11</v>
      </c>
      <c r="G10" s="67">
        <v>13.9</v>
      </c>
      <c r="H10" s="67">
        <v>2</v>
      </c>
      <c r="I10" s="67">
        <v>0.4</v>
      </c>
      <c r="J10" s="67">
        <v>9.1999999999999993</v>
      </c>
      <c r="K10" s="67"/>
      <c r="L10" s="67">
        <v>9.6999999999999993</v>
      </c>
      <c r="M10" s="67"/>
      <c r="N10" s="67">
        <v>19.7</v>
      </c>
      <c r="O10" s="67">
        <v>20.2</v>
      </c>
      <c r="P10" s="67">
        <v>6.8</v>
      </c>
      <c r="Q10" s="67">
        <v>3.4</v>
      </c>
      <c r="R10" s="67">
        <v>4.7</v>
      </c>
      <c r="S10" s="67">
        <v>20</v>
      </c>
      <c r="T10" s="67"/>
      <c r="U10" s="67">
        <v>17.5</v>
      </c>
      <c r="V10" s="67">
        <v>18.899999999999999</v>
      </c>
      <c r="W10" s="67">
        <v>5.7</v>
      </c>
      <c r="X10" s="67">
        <v>27</v>
      </c>
      <c r="Y10" s="67">
        <v>77.3</v>
      </c>
      <c r="Z10" s="67">
        <v>41</v>
      </c>
      <c r="AA10" s="67">
        <v>71</v>
      </c>
      <c r="AB10" s="67"/>
      <c r="AC10" s="67">
        <v>1.6</v>
      </c>
      <c r="AD10" s="67">
        <v>0.9</v>
      </c>
      <c r="AE10" s="67">
        <v>10.4</v>
      </c>
      <c r="AF10" s="67">
        <v>6.6</v>
      </c>
      <c r="AG10" s="67">
        <v>15.2</v>
      </c>
      <c r="AH10" s="67">
        <v>15.5</v>
      </c>
      <c r="AI10" s="67">
        <v>15</v>
      </c>
      <c r="AJ10" s="67">
        <v>7.2</v>
      </c>
      <c r="AK10" s="67"/>
      <c r="AL10" s="67"/>
      <c r="AM10" s="67"/>
      <c r="AN10" s="67">
        <v>3.5</v>
      </c>
      <c r="AO10" s="67">
        <v>18.600000000000001</v>
      </c>
      <c r="AP10" s="67"/>
      <c r="AQ10" s="67"/>
      <c r="AR10" s="67"/>
      <c r="AS10" s="67"/>
      <c r="AT10" s="67">
        <v>3.5</v>
      </c>
      <c r="AU10" s="67"/>
      <c r="AV10" s="67"/>
      <c r="AW10" s="67">
        <v>4.9000000000000004</v>
      </c>
      <c r="AX10" s="67">
        <v>9.9</v>
      </c>
      <c r="AY10" s="67"/>
      <c r="AZ10" s="67"/>
      <c r="BA10" s="67"/>
      <c r="BB10" s="67"/>
      <c r="BC10" s="67">
        <v>0.6</v>
      </c>
      <c r="BD10" s="67"/>
      <c r="BE10" s="67">
        <v>15</v>
      </c>
      <c r="BF10" s="67">
        <v>45.7</v>
      </c>
      <c r="BG10" s="67">
        <v>18.5</v>
      </c>
      <c r="BH10" s="67">
        <v>2.9</v>
      </c>
      <c r="BI10" s="67">
        <v>1.2</v>
      </c>
      <c r="BJ10" s="67">
        <v>1.1000000000000001</v>
      </c>
      <c r="BK10" s="67">
        <v>2.4</v>
      </c>
      <c r="BL10" s="67"/>
      <c r="BM10" s="67">
        <v>1</v>
      </c>
      <c r="BN10" s="67">
        <v>20</v>
      </c>
      <c r="BO10" s="67">
        <v>7</v>
      </c>
      <c r="BP10" s="67"/>
      <c r="BQ10" s="67">
        <v>19.7</v>
      </c>
      <c r="BR10" s="68">
        <v>650.5</v>
      </c>
    </row>
    <row r="11" spans="1:70" x14ac:dyDescent="0.3">
      <c r="A11" s="1"/>
      <c r="B11" s="55" t="s">
        <v>1034</v>
      </c>
      <c r="C11" s="67">
        <v>14.7</v>
      </c>
      <c r="D11" s="67"/>
      <c r="E11" s="67">
        <v>7</v>
      </c>
      <c r="F11" s="67">
        <v>11</v>
      </c>
      <c r="G11" s="67">
        <v>14</v>
      </c>
      <c r="H11" s="67">
        <v>2</v>
      </c>
      <c r="I11" s="67">
        <v>0.4</v>
      </c>
      <c r="J11" s="67">
        <v>9.4</v>
      </c>
      <c r="K11" s="67"/>
      <c r="L11" s="67">
        <v>9.6999999999999993</v>
      </c>
      <c r="M11" s="67"/>
      <c r="N11" s="67">
        <v>19.600000000000001</v>
      </c>
      <c r="O11" s="67">
        <v>20.2</v>
      </c>
      <c r="P11" s="67">
        <v>6.8</v>
      </c>
      <c r="Q11" s="67">
        <v>3.4</v>
      </c>
      <c r="R11" s="67">
        <v>4.5</v>
      </c>
      <c r="S11" s="67">
        <v>20</v>
      </c>
      <c r="T11" s="67"/>
      <c r="U11" s="67">
        <v>17.5</v>
      </c>
      <c r="V11" s="67">
        <v>18.899999999999999</v>
      </c>
      <c r="W11" s="67">
        <v>5.4</v>
      </c>
      <c r="X11" s="67">
        <v>17.7</v>
      </c>
      <c r="Y11" s="67">
        <v>75.8</v>
      </c>
      <c r="Z11" s="67">
        <v>38.1</v>
      </c>
      <c r="AA11" s="67">
        <v>63.3</v>
      </c>
      <c r="AB11" s="67"/>
      <c r="AC11" s="67">
        <v>1.7</v>
      </c>
      <c r="AD11" s="67">
        <v>0.5</v>
      </c>
      <c r="AE11" s="67">
        <v>10.5</v>
      </c>
      <c r="AF11" s="67">
        <v>6.6</v>
      </c>
      <c r="AG11" s="67">
        <v>15.3</v>
      </c>
      <c r="AH11" s="67">
        <v>15.8</v>
      </c>
      <c r="AI11" s="67">
        <v>15.5</v>
      </c>
      <c r="AJ11" s="67">
        <v>7.2</v>
      </c>
      <c r="AK11" s="67"/>
      <c r="AL11" s="67">
        <v>0.1</v>
      </c>
      <c r="AM11" s="67">
        <v>0.7</v>
      </c>
      <c r="AN11" s="67">
        <v>3.5</v>
      </c>
      <c r="AO11" s="67">
        <v>18.600000000000001</v>
      </c>
      <c r="AP11" s="67"/>
      <c r="AQ11" s="67"/>
      <c r="AR11" s="67"/>
      <c r="AS11" s="67"/>
      <c r="AT11" s="67">
        <v>3.5</v>
      </c>
      <c r="AU11" s="67"/>
      <c r="AV11" s="67"/>
      <c r="AW11" s="67">
        <v>4.8</v>
      </c>
      <c r="AX11" s="67">
        <v>9.9</v>
      </c>
      <c r="AY11" s="67"/>
      <c r="AZ11" s="67"/>
      <c r="BA11" s="67"/>
      <c r="BB11" s="67"/>
      <c r="BC11" s="67">
        <v>0.6</v>
      </c>
      <c r="BD11" s="67"/>
      <c r="BE11" s="67">
        <v>16.899999999999999</v>
      </c>
      <c r="BF11" s="67">
        <v>39.4</v>
      </c>
      <c r="BG11" s="67">
        <v>19.100000000000001</v>
      </c>
      <c r="BH11" s="67">
        <v>2.9</v>
      </c>
      <c r="BI11" s="67">
        <v>1.2</v>
      </c>
      <c r="BJ11" s="67">
        <v>1.1000000000000001</v>
      </c>
      <c r="BK11" s="67">
        <v>2.4</v>
      </c>
      <c r="BL11" s="67"/>
      <c r="BM11" s="67">
        <v>1</v>
      </c>
      <c r="BN11" s="67">
        <v>20</v>
      </c>
      <c r="BO11" s="67">
        <v>7.1</v>
      </c>
      <c r="BP11" s="67"/>
      <c r="BQ11" s="67">
        <v>20.100000000000001</v>
      </c>
      <c r="BR11" s="68">
        <v>625.4</v>
      </c>
    </row>
    <row r="12" spans="1:70" x14ac:dyDescent="0.3">
      <c r="A12" s="1"/>
      <c r="B12" s="55" t="s">
        <v>1035</v>
      </c>
      <c r="C12" s="67">
        <v>15</v>
      </c>
      <c r="D12" s="67"/>
      <c r="E12" s="67">
        <v>6.8</v>
      </c>
      <c r="F12" s="67">
        <v>11</v>
      </c>
      <c r="G12" s="67">
        <v>14.3</v>
      </c>
      <c r="H12" s="67">
        <v>2</v>
      </c>
      <c r="I12" s="67">
        <v>0.4</v>
      </c>
      <c r="J12" s="67">
        <v>9.1</v>
      </c>
      <c r="K12" s="67"/>
      <c r="L12" s="67">
        <v>9.6999999999999993</v>
      </c>
      <c r="M12" s="67"/>
      <c r="N12" s="67">
        <v>19.7</v>
      </c>
      <c r="O12" s="67">
        <v>20.2</v>
      </c>
      <c r="P12" s="67">
        <v>6.8</v>
      </c>
      <c r="Q12" s="67">
        <v>3.5</v>
      </c>
      <c r="R12" s="67">
        <v>4.5999999999999996</v>
      </c>
      <c r="S12" s="67">
        <v>20</v>
      </c>
      <c r="T12" s="67"/>
      <c r="U12" s="67">
        <v>17.5</v>
      </c>
      <c r="V12" s="67">
        <v>18.899999999999999</v>
      </c>
      <c r="W12" s="67">
        <v>7</v>
      </c>
      <c r="X12" s="67">
        <v>16.7</v>
      </c>
      <c r="Y12" s="67">
        <v>57.2</v>
      </c>
      <c r="Z12" s="67">
        <v>29.3</v>
      </c>
      <c r="AA12" s="67">
        <v>52.1</v>
      </c>
      <c r="AB12" s="67"/>
      <c r="AC12" s="67">
        <v>1.5</v>
      </c>
      <c r="AD12" s="67">
        <v>0.6</v>
      </c>
      <c r="AE12" s="67">
        <v>10.5</v>
      </c>
      <c r="AF12" s="67">
        <v>6.5</v>
      </c>
      <c r="AG12" s="67">
        <v>15.3</v>
      </c>
      <c r="AH12" s="67">
        <v>15.8</v>
      </c>
      <c r="AI12" s="67">
        <v>16</v>
      </c>
      <c r="AJ12" s="67">
        <v>7.2</v>
      </c>
      <c r="AK12" s="67"/>
      <c r="AL12" s="67">
        <v>0.9</v>
      </c>
      <c r="AM12" s="67">
        <v>2.4</v>
      </c>
      <c r="AN12" s="67">
        <v>3.5</v>
      </c>
      <c r="AO12" s="67">
        <v>18.600000000000001</v>
      </c>
      <c r="AP12" s="67"/>
      <c r="AQ12" s="67"/>
      <c r="AR12" s="67"/>
      <c r="AS12" s="67"/>
      <c r="AT12" s="67">
        <v>3.5</v>
      </c>
      <c r="AU12" s="67"/>
      <c r="AV12" s="67"/>
      <c r="AW12" s="67">
        <v>4.9000000000000004</v>
      </c>
      <c r="AX12" s="67">
        <v>9.9</v>
      </c>
      <c r="AY12" s="67"/>
      <c r="AZ12" s="67"/>
      <c r="BA12" s="67"/>
      <c r="BB12" s="67"/>
      <c r="BC12" s="67">
        <v>0.6</v>
      </c>
      <c r="BD12" s="67"/>
      <c r="BE12" s="67">
        <v>9.9</v>
      </c>
      <c r="BF12" s="67">
        <v>30.6</v>
      </c>
      <c r="BG12" s="67">
        <v>19.2</v>
      </c>
      <c r="BH12" s="67">
        <v>2.9</v>
      </c>
      <c r="BI12" s="67">
        <v>1.2</v>
      </c>
      <c r="BJ12" s="67">
        <v>1.1000000000000001</v>
      </c>
      <c r="BK12" s="67">
        <v>2.4</v>
      </c>
      <c r="BL12" s="67"/>
      <c r="BM12" s="67">
        <v>1</v>
      </c>
      <c r="BN12" s="67">
        <v>20</v>
      </c>
      <c r="BO12" s="67">
        <v>7</v>
      </c>
      <c r="BP12" s="67"/>
      <c r="BQ12" s="67">
        <v>20.100000000000001</v>
      </c>
      <c r="BR12" s="68">
        <v>574.9</v>
      </c>
    </row>
    <row r="13" spans="1:70" x14ac:dyDescent="0.3">
      <c r="A13" s="1"/>
      <c r="B13" s="55" t="s">
        <v>1036</v>
      </c>
      <c r="C13" s="67">
        <v>15</v>
      </c>
      <c r="D13" s="67"/>
      <c r="E13" s="67">
        <v>6.4</v>
      </c>
      <c r="F13" s="67">
        <v>11</v>
      </c>
      <c r="G13" s="67">
        <v>14.2</v>
      </c>
      <c r="H13" s="67">
        <v>2</v>
      </c>
      <c r="I13" s="67">
        <v>0.4</v>
      </c>
      <c r="J13" s="67">
        <v>9.4</v>
      </c>
      <c r="K13" s="67"/>
      <c r="L13" s="67">
        <v>9.6999999999999993</v>
      </c>
      <c r="M13" s="67"/>
      <c r="N13" s="67">
        <v>19.600000000000001</v>
      </c>
      <c r="O13" s="67">
        <v>20.2</v>
      </c>
      <c r="P13" s="67">
        <v>6.8</v>
      </c>
      <c r="Q13" s="67">
        <v>3.5</v>
      </c>
      <c r="R13" s="67">
        <v>4.5999999999999996</v>
      </c>
      <c r="S13" s="67">
        <v>20</v>
      </c>
      <c r="T13" s="67"/>
      <c r="U13" s="67">
        <v>17.5</v>
      </c>
      <c r="V13" s="67">
        <v>18.899999999999999</v>
      </c>
      <c r="W13" s="67">
        <v>6.9</v>
      </c>
      <c r="X13" s="67">
        <v>13.7</v>
      </c>
      <c r="Y13" s="67">
        <v>50</v>
      </c>
      <c r="Z13" s="67">
        <v>28</v>
      </c>
      <c r="AA13" s="67">
        <v>45.2</v>
      </c>
      <c r="AB13" s="67"/>
      <c r="AC13" s="67">
        <v>1.2</v>
      </c>
      <c r="AD13" s="67">
        <v>0.5</v>
      </c>
      <c r="AE13" s="67">
        <v>10.5</v>
      </c>
      <c r="AF13" s="67">
        <v>6.5</v>
      </c>
      <c r="AG13" s="67">
        <v>15.3</v>
      </c>
      <c r="AH13" s="67">
        <v>15.8</v>
      </c>
      <c r="AI13" s="67">
        <v>16</v>
      </c>
      <c r="AJ13" s="67">
        <v>7.2</v>
      </c>
      <c r="AK13" s="67"/>
      <c r="AL13" s="67">
        <v>1.9</v>
      </c>
      <c r="AM13" s="67">
        <v>2.1</v>
      </c>
      <c r="AN13" s="67">
        <v>3.6</v>
      </c>
      <c r="AO13" s="67">
        <v>18.600000000000001</v>
      </c>
      <c r="AP13" s="67"/>
      <c r="AQ13" s="67"/>
      <c r="AR13" s="67"/>
      <c r="AS13" s="67"/>
      <c r="AT13" s="67">
        <v>3.5</v>
      </c>
      <c r="AU13" s="67"/>
      <c r="AV13" s="67"/>
      <c r="AW13" s="67">
        <v>4.9000000000000004</v>
      </c>
      <c r="AX13" s="67">
        <v>9.9</v>
      </c>
      <c r="AY13" s="67"/>
      <c r="AZ13" s="67"/>
      <c r="BA13" s="67"/>
      <c r="BB13" s="67"/>
      <c r="BC13" s="67">
        <v>0.6</v>
      </c>
      <c r="BD13" s="67"/>
      <c r="BE13" s="67">
        <v>12.7</v>
      </c>
      <c r="BF13" s="67">
        <v>27.2</v>
      </c>
      <c r="BG13" s="67">
        <v>19.7</v>
      </c>
      <c r="BH13" s="67">
        <v>2.9</v>
      </c>
      <c r="BI13" s="67">
        <v>1.2</v>
      </c>
      <c r="BJ13" s="67">
        <v>1.1000000000000001</v>
      </c>
      <c r="BK13" s="67">
        <v>2.4</v>
      </c>
      <c r="BL13" s="67"/>
      <c r="BM13" s="67">
        <v>1</v>
      </c>
      <c r="BN13" s="67">
        <v>20</v>
      </c>
      <c r="BO13" s="67">
        <v>7</v>
      </c>
      <c r="BP13" s="67"/>
      <c r="BQ13" s="67">
        <v>20.2</v>
      </c>
      <c r="BR13" s="68">
        <v>556.5</v>
      </c>
    </row>
    <row r="14" spans="1:70" x14ac:dyDescent="0.3">
      <c r="A14" s="1"/>
      <c r="B14" s="55" t="s">
        <v>1037</v>
      </c>
      <c r="C14" s="67">
        <v>14.7</v>
      </c>
      <c r="D14" s="67">
        <v>4</v>
      </c>
      <c r="E14" s="67">
        <v>7</v>
      </c>
      <c r="F14" s="67">
        <v>10.199999999999999</v>
      </c>
      <c r="G14" s="67">
        <v>13.6</v>
      </c>
      <c r="H14" s="67">
        <v>2</v>
      </c>
      <c r="I14" s="67">
        <v>0.4</v>
      </c>
      <c r="J14" s="67">
        <v>9.5</v>
      </c>
      <c r="K14" s="67"/>
      <c r="L14" s="67">
        <v>9.6999999999999993</v>
      </c>
      <c r="M14" s="67"/>
      <c r="N14" s="67">
        <v>19.600000000000001</v>
      </c>
      <c r="O14" s="67">
        <v>20.3</v>
      </c>
      <c r="P14" s="67">
        <v>6.8</v>
      </c>
      <c r="Q14" s="67">
        <v>3.3</v>
      </c>
      <c r="R14" s="67">
        <v>4.5999999999999996</v>
      </c>
      <c r="S14" s="67">
        <v>20</v>
      </c>
      <c r="T14" s="67"/>
      <c r="U14" s="67">
        <v>18</v>
      </c>
      <c r="V14" s="67">
        <v>18.899999999999999</v>
      </c>
      <c r="W14" s="67">
        <v>7.2</v>
      </c>
      <c r="X14" s="67">
        <v>13.7</v>
      </c>
      <c r="Y14" s="67">
        <v>50.2</v>
      </c>
      <c r="Z14" s="67">
        <v>32.200000000000003</v>
      </c>
      <c r="AA14" s="67">
        <v>52.7</v>
      </c>
      <c r="AB14" s="67"/>
      <c r="AC14" s="67">
        <v>1.6</v>
      </c>
      <c r="AD14" s="67">
        <v>0.7</v>
      </c>
      <c r="AE14" s="67">
        <v>10.5</v>
      </c>
      <c r="AF14" s="67">
        <v>6.3</v>
      </c>
      <c r="AG14" s="67">
        <v>15.3</v>
      </c>
      <c r="AH14" s="67">
        <v>15.8</v>
      </c>
      <c r="AI14" s="67">
        <v>16</v>
      </c>
      <c r="AJ14" s="67">
        <v>7.2</v>
      </c>
      <c r="AK14" s="67"/>
      <c r="AL14" s="67">
        <v>2.9</v>
      </c>
      <c r="AM14" s="67">
        <v>4.8</v>
      </c>
      <c r="AN14" s="67">
        <v>3.6</v>
      </c>
      <c r="AO14" s="67">
        <v>18.600000000000001</v>
      </c>
      <c r="AP14" s="67"/>
      <c r="AQ14" s="67"/>
      <c r="AR14" s="67"/>
      <c r="AS14" s="67"/>
      <c r="AT14" s="67">
        <v>3.5</v>
      </c>
      <c r="AU14" s="67"/>
      <c r="AV14" s="67"/>
      <c r="AW14" s="67">
        <v>4.7</v>
      </c>
      <c r="AX14" s="67">
        <v>9.9</v>
      </c>
      <c r="AY14" s="67"/>
      <c r="AZ14" s="67"/>
      <c r="BA14" s="67"/>
      <c r="BB14" s="67"/>
      <c r="BC14" s="67">
        <v>0.6</v>
      </c>
      <c r="BD14" s="67"/>
      <c r="BE14" s="67">
        <v>11.7</v>
      </c>
      <c r="BF14" s="67">
        <v>18.7</v>
      </c>
      <c r="BG14" s="67">
        <v>19.899999999999999</v>
      </c>
      <c r="BH14" s="67">
        <v>2.9</v>
      </c>
      <c r="BI14" s="67">
        <v>1.2</v>
      </c>
      <c r="BJ14" s="67">
        <v>1.1000000000000001</v>
      </c>
      <c r="BK14" s="67">
        <v>2.4</v>
      </c>
      <c r="BL14" s="67"/>
      <c r="BM14" s="67">
        <v>1</v>
      </c>
      <c r="BN14" s="67">
        <v>20</v>
      </c>
      <c r="BO14" s="67">
        <v>7</v>
      </c>
      <c r="BP14" s="67"/>
      <c r="BQ14" s="67">
        <v>20.100000000000001</v>
      </c>
      <c r="BR14" s="68">
        <v>566.6</v>
      </c>
    </row>
    <row r="15" spans="1:70" x14ac:dyDescent="0.3">
      <c r="A15" s="1"/>
      <c r="B15" s="57" t="s">
        <v>1038</v>
      </c>
      <c r="C15" s="69">
        <v>14.8</v>
      </c>
      <c r="D15" s="69">
        <v>5.7</v>
      </c>
      <c r="E15" s="69">
        <v>8</v>
      </c>
      <c r="F15" s="69">
        <v>11.1</v>
      </c>
      <c r="G15" s="69">
        <v>13.7</v>
      </c>
      <c r="H15" s="69">
        <v>2</v>
      </c>
      <c r="I15" s="69">
        <v>0.4</v>
      </c>
      <c r="J15" s="69">
        <v>9.5</v>
      </c>
      <c r="K15" s="69"/>
      <c r="L15" s="69">
        <v>9.6999999999999993</v>
      </c>
      <c r="M15" s="69"/>
      <c r="N15" s="69">
        <v>19.600000000000001</v>
      </c>
      <c r="O15" s="69">
        <v>20.3</v>
      </c>
      <c r="P15" s="69">
        <v>6.8</v>
      </c>
      <c r="Q15" s="69">
        <v>3.3</v>
      </c>
      <c r="R15" s="69">
        <v>4.5999999999999996</v>
      </c>
      <c r="S15" s="69">
        <v>20</v>
      </c>
      <c r="T15" s="69"/>
      <c r="U15" s="69">
        <v>18.8</v>
      </c>
      <c r="V15" s="69">
        <v>18.899999999999999</v>
      </c>
      <c r="W15" s="69">
        <v>10.5</v>
      </c>
      <c r="X15" s="69">
        <v>16.7</v>
      </c>
      <c r="Y15" s="69">
        <v>62</v>
      </c>
      <c r="Z15" s="69">
        <v>28.1</v>
      </c>
      <c r="AA15" s="69">
        <v>50.5</v>
      </c>
      <c r="AB15" s="69"/>
      <c r="AC15" s="69">
        <v>1.1000000000000001</v>
      </c>
      <c r="AD15" s="69"/>
      <c r="AE15" s="69">
        <v>10.5</v>
      </c>
      <c r="AF15" s="69">
        <v>6.3</v>
      </c>
      <c r="AG15" s="69">
        <v>15.3</v>
      </c>
      <c r="AH15" s="69">
        <v>15.8</v>
      </c>
      <c r="AI15" s="69">
        <v>15</v>
      </c>
      <c r="AJ15" s="69">
        <v>7.2</v>
      </c>
      <c r="AK15" s="69"/>
      <c r="AL15" s="69">
        <v>3.7</v>
      </c>
      <c r="AM15" s="69">
        <v>5</v>
      </c>
      <c r="AN15" s="69">
        <v>3.5</v>
      </c>
      <c r="AO15" s="69">
        <v>18.600000000000001</v>
      </c>
      <c r="AP15" s="69"/>
      <c r="AQ15" s="69"/>
      <c r="AR15" s="69"/>
      <c r="AS15" s="69"/>
      <c r="AT15" s="69">
        <v>3.5</v>
      </c>
      <c r="AU15" s="69"/>
      <c r="AV15" s="69"/>
      <c r="AW15" s="69">
        <v>4.8</v>
      </c>
      <c r="AX15" s="69">
        <v>9.9</v>
      </c>
      <c r="AY15" s="69"/>
      <c r="AZ15" s="69"/>
      <c r="BA15" s="69"/>
      <c r="BB15" s="69"/>
      <c r="BC15" s="69">
        <v>0.6</v>
      </c>
      <c r="BD15" s="69"/>
      <c r="BE15" s="69">
        <v>14</v>
      </c>
      <c r="BF15" s="69">
        <v>20.7</v>
      </c>
      <c r="BG15" s="69">
        <v>19.899999999999999</v>
      </c>
      <c r="BH15" s="69">
        <v>2.9</v>
      </c>
      <c r="BI15" s="69">
        <v>1.2</v>
      </c>
      <c r="BJ15" s="69">
        <v>1.1000000000000001</v>
      </c>
      <c r="BK15" s="69">
        <v>2.4</v>
      </c>
      <c r="BL15" s="69"/>
      <c r="BM15" s="69">
        <v>1</v>
      </c>
      <c r="BN15" s="69">
        <v>20</v>
      </c>
      <c r="BO15" s="69">
        <v>7</v>
      </c>
      <c r="BP15" s="69"/>
      <c r="BQ15" s="69">
        <v>20</v>
      </c>
      <c r="BR15" s="70">
        <v>586</v>
      </c>
    </row>
    <row r="16" spans="1:70" x14ac:dyDescent="0.3">
      <c r="A16" s="1"/>
      <c r="B16" s="51" t="s">
        <v>1039</v>
      </c>
      <c r="C16" s="65">
        <v>14.5</v>
      </c>
      <c r="D16" s="65">
        <v>7.1</v>
      </c>
      <c r="E16" s="65">
        <v>8.1</v>
      </c>
      <c r="F16" s="65">
        <v>11</v>
      </c>
      <c r="G16" s="65">
        <v>13.8</v>
      </c>
      <c r="H16" s="65">
        <v>2</v>
      </c>
      <c r="I16" s="65">
        <v>0.4</v>
      </c>
      <c r="J16" s="65">
        <v>8.8000000000000007</v>
      </c>
      <c r="K16" s="65"/>
      <c r="L16" s="65">
        <v>9.6999999999999993</v>
      </c>
      <c r="M16" s="65"/>
      <c r="N16" s="65">
        <v>19.8</v>
      </c>
      <c r="O16" s="65">
        <v>20.2</v>
      </c>
      <c r="P16" s="65">
        <v>6.8</v>
      </c>
      <c r="Q16" s="65">
        <v>3.3</v>
      </c>
      <c r="R16" s="65">
        <v>4.5999999999999996</v>
      </c>
      <c r="S16" s="65">
        <v>20</v>
      </c>
      <c r="T16" s="65"/>
      <c r="U16" s="65">
        <v>18.8</v>
      </c>
      <c r="V16" s="65">
        <v>18.8</v>
      </c>
      <c r="W16" s="65">
        <v>12.2</v>
      </c>
      <c r="X16" s="65">
        <v>25.3</v>
      </c>
      <c r="Y16" s="65">
        <v>75.099999999999994</v>
      </c>
      <c r="Z16" s="65">
        <v>19.100000000000001</v>
      </c>
      <c r="AA16" s="65">
        <v>36.700000000000003</v>
      </c>
      <c r="AB16" s="65"/>
      <c r="AC16" s="65">
        <v>0.7</v>
      </c>
      <c r="AD16" s="65"/>
      <c r="AE16" s="65">
        <v>10.5</v>
      </c>
      <c r="AF16" s="65">
        <v>6.4</v>
      </c>
      <c r="AG16" s="65">
        <v>15.3</v>
      </c>
      <c r="AH16" s="65">
        <v>15.8</v>
      </c>
      <c r="AI16" s="65">
        <v>15</v>
      </c>
      <c r="AJ16" s="65">
        <v>7.2</v>
      </c>
      <c r="AK16" s="65"/>
      <c r="AL16" s="65">
        <v>3.9</v>
      </c>
      <c r="AM16" s="65">
        <v>4.7</v>
      </c>
      <c r="AN16" s="65">
        <v>3.5</v>
      </c>
      <c r="AO16" s="65">
        <v>18.600000000000001</v>
      </c>
      <c r="AP16" s="65"/>
      <c r="AQ16" s="65"/>
      <c r="AR16" s="65"/>
      <c r="AS16" s="65"/>
      <c r="AT16" s="65">
        <v>3.5</v>
      </c>
      <c r="AU16" s="65"/>
      <c r="AV16" s="65"/>
      <c r="AW16" s="65">
        <v>4.8</v>
      </c>
      <c r="AX16" s="65">
        <v>9.9</v>
      </c>
      <c r="AY16" s="65"/>
      <c r="AZ16" s="65"/>
      <c r="BA16" s="65"/>
      <c r="BB16" s="65"/>
      <c r="BC16" s="65">
        <v>0.6</v>
      </c>
      <c r="BD16" s="65"/>
      <c r="BE16" s="65">
        <v>19.399999999999999</v>
      </c>
      <c r="BF16" s="65">
        <v>29.6</v>
      </c>
      <c r="BG16" s="65">
        <v>20</v>
      </c>
      <c r="BH16" s="65">
        <v>2.9</v>
      </c>
      <c r="BI16" s="65">
        <v>1.2</v>
      </c>
      <c r="BJ16" s="65">
        <v>1.1000000000000001</v>
      </c>
      <c r="BK16" s="65">
        <v>2.4</v>
      </c>
      <c r="BL16" s="65"/>
      <c r="BM16" s="65">
        <v>1</v>
      </c>
      <c r="BN16" s="65">
        <v>20</v>
      </c>
      <c r="BO16" s="65">
        <v>7</v>
      </c>
      <c r="BP16" s="65"/>
      <c r="BQ16" s="65">
        <v>20.100000000000001</v>
      </c>
      <c r="BR16" s="66">
        <v>601.20000000000005</v>
      </c>
    </row>
    <row r="17" spans="1:70" x14ac:dyDescent="0.3">
      <c r="A17" s="1"/>
      <c r="B17" s="55" t="s">
        <v>1040</v>
      </c>
      <c r="C17" s="67">
        <v>15.2</v>
      </c>
      <c r="D17" s="67">
        <v>14.1</v>
      </c>
      <c r="E17" s="67">
        <v>8</v>
      </c>
      <c r="F17" s="67">
        <v>11</v>
      </c>
      <c r="G17" s="67">
        <v>13.9</v>
      </c>
      <c r="H17" s="67">
        <v>2</v>
      </c>
      <c r="I17" s="67">
        <v>0.4</v>
      </c>
      <c r="J17" s="67">
        <v>8.8000000000000007</v>
      </c>
      <c r="K17" s="67"/>
      <c r="L17" s="67">
        <v>9.6999999999999993</v>
      </c>
      <c r="M17" s="67"/>
      <c r="N17" s="67">
        <v>20</v>
      </c>
      <c r="O17" s="67">
        <v>20.3</v>
      </c>
      <c r="P17" s="67">
        <v>6.8</v>
      </c>
      <c r="Q17" s="67">
        <v>3.3</v>
      </c>
      <c r="R17" s="67">
        <v>4.5999999999999996</v>
      </c>
      <c r="S17" s="67">
        <v>20</v>
      </c>
      <c r="T17" s="67"/>
      <c r="U17" s="67">
        <v>18.7</v>
      </c>
      <c r="V17" s="67">
        <v>18.8</v>
      </c>
      <c r="W17" s="67">
        <v>12.4</v>
      </c>
      <c r="X17" s="67">
        <v>25.2</v>
      </c>
      <c r="Y17" s="67">
        <v>81.400000000000006</v>
      </c>
      <c r="Z17" s="67">
        <v>14</v>
      </c>
      <c r="AA17" s="67">
        <v>30.9</v>
      </c>
      <c r="AB17" s="67"/>
      <c r="AC17" s="67">
        <v>0.4</v>
      </c>
      <c r="AD17" s="67">
        <v>0.2</v>
      </c>
      <c r="AE17" s="67">
        <v>10.5</v>
      </c>
      <c r="AF17" s="67">
        <v>7</v>
      </c>
      <c r="AG17" s="67">
        <v>15.3</v>
      </c>
      <c r="AH17" s="67">
        <v>15.8</v>
      </c>
      <c r="AI17" s="67">
        <v>15</v>
      </c>
      <c r="AJ17" s="67">
        <v>7.2</v>
      </c>
      <c r="AK17" s="67"/>
      <c r="AL17" s="67">
        <v>3.7</v>
      </c>
      <c r="AM17" s="67">
        <v>4.7</v>
      </c>
      <c r="AN17" s="67">
        <v>3.5</v>
      </c>
      <c r="AO17" s="67">
        <v>18.600000000000001</v>
      </c>
      <c r="AP17" s="67"/>
      <c r="AQ17" s="67"/>
      <c r="AR17" s="67"/>
      <c r="AS17" s="67"/>
      <c r="AT17" s="67">
        <v>3.5</v>
      </c>
      <c r="AU17" s="67"/>
      <c r="AV17" s="67">
        <v>0.2</v>
      </c>
      <c r="AW17" s="67">
        <v>4.9000000000000004</v>
      </c>
      <c r="AX17" s="67">
        <v>9.9</v>
      </c>
      <c r="AY17" s="67"/>
      <c r="AZ17" s="67"/>
      <c r="BA17" s="67"/>
      <c r="BB17" s="67"/>
      <c r="BC17" s="67">
        <v>0.6</v>
      </c>
      <c r="BD17" s="67"/>
      <c r="BE17" s="67">
        <v>20.3</v>
      </c>
      <c r="BF17" s="67">
        <v>33.799999999999997</v>
      </c>
      <c r="BG17" s="67">
        <v>20</v>
      </c>
      <c r="BH17" s="67">
        <v>2.9</v>
      </c>
      <c r="BI17" s="67">
        <v>1.2</v>
      </c>
      <c r="BJ17" s="67">
        <v>1.1000000000000001</v>
      </c>
      <c r="BK17" s="67">
        <v>2.4</v>
      </c>
      <c r="BL17" s="67"/>
      <c r="BM17" s="67">
        <v>1</v>
      </c>
      <c r="BN17" s="67">
        <v>20</v>
      </c>
      <c r="BO17" s="67">
        <v>7</v>
      </c>
      <c r="BP17" s="67"/>
      <c r="BQ17" s="67">
        <v>20.2</v>
      </c>
      <c r="BR17" s="68">
        <v>610.4</v>
      </c>
    </row>
    <row r="18" spans="1:70" x14ac:dyDescent="0.3">
      <c r="A18" s="1"/>
      <c r="B18" s="55" t="s">
        <v>1041</v>
      </c>
      <c r="C18" s="67">
        <v>15</v>
      </c>
      <c r="D18" s="67">
        <v>15.9</v>
      </c>
      <c r="E18" s="67">
        <v>8.1999999999999993</v>
      </c>
      <c r="F18" s="67">
        <v>11.1</v>
      </c>
      <c r="G18" s="67">
        <v>13.9</v>
      </c>
      <c r="H18" s="67">
        <v>2</v>
      </c>
      <c r="I18" s="67">
        <v>0.4</v>
      </c>
      <c r="J18" s="67">
        <v>9.5</v>
      </c>
      <c r="K18" s="67"/>
      <c r="L18" s="67">
        <v>10</v>
      </c>
      <c r="M18" s="67"/>
      <c r="N18" s="67">
        <v>19.899999999999999</v>
      </c>
      <c r="O18" s="67">
        <v>20.3</v>
      </c>
      <c r="P18" s="67">
        <v>6.8</v>
      </c>
      <c r="Q18" s="67">
        <v>3.4</v>
      </c>
      <c r="R18" s="67">
        <v>4.5999999999999996</v>
      </c>
      <c r="S18" s="67">
        <v>20</v>
      </c>
      <c r="T18" s="67"/>
      <c r="U18" s="67">
        <v>19</v>
      </c>
      <c r="V18" s="67">
        <v>18.8</v>
      </c>
      <c r="W18" s="67">
        <v>11.2</v>
      </c>
      <c r="X18" s="67">
        <v>25.4</v>
      </c>
      <c r="Y18" s="67">
        <v>93.7</v>
      </c>
      <c r="Z18" s="67">
        <v>11.5</v>
      </c>
      <c r="AA18" s="67">
        <v>20.2</v>
      </c>
      <c r="AB18" s="67">
        <v>0.9</v>
      </c>
      <c r="AC18" s="67">
        <v>0.4</v>
      </c>
      <c r="AD18" s="67"/>
      <c r="AE18" s="67">
        <v>10.5</v>
      </c>
      <c r="AF18" s="67">
        <v>7.5</v>
      </c>
      <c r="AG18" s="67">
        <v>15.3</v>
      </c>
      <c r="AH18" s="67">
        <v>15.8</v>
      </c>
      <c r="AI18" s="67">
        <v>15.5</v>
      </c>
      <c r="AJ18" s="67">
        <v>6.9</v>
      </c>
      <c r="AK18" s="67">
        <v>1.7</v>
      </c>
      <c r="AL18" s="67">
        <v>4.7</v>
      </c>
      <c r="AM18" s="67">
        <v>7.2</v>
      </c>
      <c r="AN18" s="67">
        <v>3.5</v>
      </c>
      <c r="AO18" s="67">
        <v>18.600000000000001</v>
      </c>
      <c r="AP18" s="67"/>
      <c r="AQ18" s="67">
        <v>5.8</v>
      </c>
      <c r="AR18" s="67">
        <v>4.3</v>
      </c>
      <c r="AS18" s="67"/>
      <c r="AT18" s="67">
        <v>3.5</v>
      </c>
      <c r="AU18" s="67"/>
      <c r="AV18" s="67">
        <v>3.8</v>
      </c>
      <c r="AW18" s="67">
        <v>4.8</v>
      </c>
      <c r="AX18" s="67">
        <v>9.9</v>
      </c>
      <c r="AY18" s="67"/>
      <c r="AZ18" s="67">
        <v>4.5999999999999996</v>
      </c>
      <c r="BA18" s="67"/>
      <c r="BB18" s="67">
        <v>4</v>
      </c>
      <c r="BC18" s="67">
        <v>0.6</v>
      </c>
      <c r="BD18" s="67">
        <v>3.9</v>
      </c>
      <c r="BE18" s="67">
        <v>25.7</v>
      </c>
      <c r="BF18" s="67">
        <v>49</v>
      </c>
      <c r="BG18" s="67">
        <v>19.899999999999999</v>
      </c>
      <c r="BH18" s="67">
        <v>2.9</v>
      </c>
      <c r="BI18" s="67">
        <v>1.2</v>
      </c>
      <c r="BJ18" s="67">
        <v>1.1000000000000001</v>
      </c>
      <c r="BK18" s="67">
        <v>2.4</v>
      </c>
      <c r="BL18" s="67"/>
      <c r="BM18" s="67">
        <v>1</v>
      </c>
      <c r="BN18" s="67">
        <v>20</v>
      </c>
      <c r="BO18" s="67">
        <v>7</v>
      </c>
      <c r="BP18" s="67">
        <v>1.1000000000000001</v>
      </c>
      <c r="BQ18" s="67">
        <v>19.899999999999999</v>
      </c>
      <c r="BR18" s="68">
        <v>665.7</v>
      </c>
    </row>
    <row r="19" spans="1:70" x14ac:dyDescent="0.3">
      <c r="A19" s="1"/>
      <c r="B19" s="55" t="s">
        <v>1042</v>
      </c>
      <c r="C19" s="67">
        <v>14.5</v>
      </c>
      <c r="D19" s="67">
        <v>17.100000000000001</v>
      </c>
      <c r="E19" s="67">
        <v>8.8000000000000007</v>
      </c>
      <c r="F19" s="67">
        <v>11.1</v>
      </c>
      <c r="G19" s="67">
        <v>13.9</v>
      </c>
      <c r="H19" s="67">
        <v>2</v>
      </c>
      <c r="I19" s="67">
        <v>0.4</v>
      </c>
      <c r="J19" s="67">
        <v>9.3000000000000007</v>
      </c>
      <c r="K19" s="67"/>
      <c r="L19" s="67">
        <v>10</v>
      </c>
      <c r="M19" s="67"/>
      <c r="N19" s="67">
        <v>19.899999999999999</v>
      </c>
      <c r="O19" s="67">
        <v>20.3</v>
      </c>
      <c r="P19" s="67">
        <v>6.8</v>
      </c>
      <c r="Q19" s="67">
        <v>3.3</v>
      </c>
      <c r="R19" s="67">
        <v>4.5999999999999996</v>
      </c>
      <c r="S19" s="67">
        <v>20</v>
      </c>
      <c r="T19" s="67"/>
      <c r="U19" s="67">
        <v>19.5</v>
      </c>
      <c r="V19" s="67">
        <v>18.8</v>
      </c>
      <c r="W19" s="67">
        <v>10.7</v>
      </c>
      <c r="X19" s="67">
        <v>21.5</v>
      </c>
      <c r="Y19" s="67">
        <v>102.9</v>
      </c>
      <c r="Z19" s="67">
        <v>20.6</v>
      </c>
      <c r="AA19" s="67">
        <v>33.200000000000003</v>
      </c>
      <c r="AB19" s="67">
        <v>9.1</v>
      </c>
      <c r="AC19" s="67">
        <v>0.3</v>
      </c>
      <c r="AD19" s="67"/>
      <c r="AE19" s="67">
        <v>10.5</v>
      </c>
      <c r="AF19" s="67">
        <v>7.7</v>
      </c>
      <c r="AG19" s="67">
        <v>16</v>
      </c>
      <c r="AH19" s="67">
        <v>16.5</v>
      </c>
      <c r="AI19" s="67">
        <v>16</v>
      </c>
      <c r="AJ19" s="67">
        <v>6.9</v>
      </c>
      <c r="AK19" s="67">
        <v>22</v>
      </c>
      <c r="AL19" s="67">
        <v>6.7</v>
      </c>
      <c r="AM19" s="67">
        <v>8.8000000000000007</v>
      </c>
      <c r="AN19" s="67">
        <v>3.5</v>
      </c>
      <c r="AO19" s="67">
        <v>18.600000000000001</v>
      </c>
      <c r="AP19" s="67"/>
      <c r="AQ19" s="67">
        <v>63.1</v>
      </c>
      <c r="AR19" s="67">
        <v>39.6</v>
      </c>
      <c r="AS19" s="67"/>
      <c r="AT19" s="67">
        <v>3.5</v>
      </c>
      <c r="AU19" s="67">
        <v>0.8</v>
      </c>
      <c r="AV19" s="67">
        <v>11</v>
      </c>
      <c r="AW19" s="67">
        <v>4.9000000000000004</v>
      </c>
      <c r="AX19" s="67">
        <v>9.9</v>
      </c>
      <c r="AY19" s="67"/>
      <c r="AZ19" s="67">
        <v>40.4</v>
      </c>
      <c r="BA19" s="67"/>
      <c r="BB19" s="67">
        <v>34.799999999999997</v>
      </c>
      <c r="BC19" s="67">
        <v>0.6</v>
      </c>
      <c r="BD19" s="67">
        <v>11.9</v>
      </c>
      <c r="BE19" s="67">
        <v>9.8000000000000007</v>
      </c>
      <c r="BF19" s="67">
        <v>22.3</v>
      </c>
      <c r="BG19" s="67">
        <v>19.899999999999999</v>
      </c>
      <c r="BH19" s="67">
        <v>2.9</v>
      </c>
      <c r="BI19" s="67">
        <v>1.2</v>
      </c>
      <c r="BJ19" s="67">
        <v>1.1000000000000001</v>
      </c>
      <c r="BK19" s="67">
        <v>2.4</v>
      </c>
      <c r="BL19" s="67">
        <v>0.7</v>
      </c>
      <c r="BM19" s="67">
        <v>1</v>
      </c>
      <c r="BN19" s="67">
        <v>20</v>
      </c>
      <c r="BO19" s="67">
        <v>7</v>
      </c>
      <c r="BP19" s="67">
        <v>5.5</v>
      </c>
      <c r="BQ19" s="67">
        <v>20.2</v>
      </c>
      <c r="BR19" s="68">
        <v>866.3</v>
      </c>
    </row>
    <row r="20" spans="1:70" x14ac:dyDescent="0.3">
      <c r="A20" s="1"/>
      <c r="B20" s="55" t="s">
        <v>1043</v>
      </c>
      <c r="C20" s="67">
        <v>14.7</v>
      </c>
      <c r="D20" s="67">
        <v>17.2</v>
      </c>
      <c r="E20" s="67">
        <v>8.6</v>
      </c>
      <c r="F20" s="67">
        <v>11</v>
      </c>
      <c r="G20" s="67">
        <v>13.9</v>
      </c>
      <c r="H20" s="67">
        <v>2</v>
      </c>
      <c r="I20" s="67">
        <v>0.4</v>
      </c>
      <c r="J20" s="67">
        <v>9.3000000000000007</v>
      </c>
      <c r="K20" s="67"/>
      <c r="L20" s="67">
        <v>10</v>
      </c>
      <c r="M20" s="67"/>
      <c r="N20" s="67">
        <v>20</v>
      </c>
      <c r="O20" s="67">
        <v>20.399999999999999</v>
      </c>
      <c r="P20" s="67">
        <v>6.8</v>
      </c>
      <c r="Q20" s="67">
        <v>3.4</v>
      </c>
      <c r="R20" s="67">
        <v>4.5999999999999996</v>
      </c>
      <c r="S20" s="67">
        <v>20</v>
      </c>
      <c r="T20" s="67"/>
      <c r="U20" s="67">
        <v>19.5</v>
      </c>
      <c r="V20" s="67">
        <v>18.8</v>
      </c>
      <c r="W20" s="67">
        <v>14.4</v>
      </c>
      <c r="X20" s="67">
        <v>28.3</v>
      </c>
      <c r="Y20" s="67">
        <v>97.3</v>
      </c>
      <c r="Z20" s="67">
        <v>17.8</v>
      </c>
      <c r="AA20" s="67">
        <v>29.9</v>
      </c>
      <c r="AB20" s="67">
        <v>20.8</v>
      </c>
      <c r="AC20" s="67">
        <v>0.8</v>
      </c>
      <c r="AD20" s="67"/>
      <c r="AE20" s="67">
        <v>10.5</v>
      </c>
      <c r="AF20" s="67">
        <v>8</v>
      </c>
      <c r="AG20" s="67">
        <v>16</v>
      </c>
      <c r="AH20" s="67">
        <v>16.5</v>
      </c>
      <c r="AI20" s="67">
        <v>16.5</v>
      </c>
      <c r="AJ20" s="67">
        <v>6.9</v>
      </c>
      <c r="AK20" s="67">
        <v>48.9</v>
      </c>
      <c r="AL20" s="67">
        <v>5.9</v>
      </c>
      <c r="AM20" s="67">
        <v>9.5</v>
      </c>
      <c r="AN20" s="67">
        <v>3.4</v>
      </c>
      <c r="AO20" s="67">
        <v>18.600000000000001</v>
      </c>
      <c r="AP20" s="67"/>
      <c r="AQ20" s="67">
        <v>156.5</v>
      </c>
      <c r="AR20" s="67">
        <v>82.5</v>
      </c>
      <c r="AS20" s="67"/>
      <c r="AT20" s="67">
        <v>3.5</v>
      </c>
      <c r="AU20" s="67">
        <v>2.6</v>
      </c>
      <c r="AV20" s="67">
        <v>14.1</v>
      </c>
      <c r="AW20" s="67">
        <v>4.8</v>
      </c>
      <c r="AX20" s="67">
        <v>10</v>
      </c>
      <c r="AY20" s="67"/>
      <c r="AZ20" s="67">
        <v>90.1</v>
      </c>
      <c r="BA20" s="67"/>
      <c r="BB20" s="67">
        <v>74</v>
      </c>
      <c r="BC20" s="67">
        <v>0.6</v>
      </c>
      <c r="BD20" s="67">
        <v>17</v>
      </c>
      <c r="BE20" s="67">
        <v>9.6999999999999993</v>
      </c>
      <c r="BF20" s="67">
        <v>22.1</v>
      </c>
      <c r="BG20" s="67">
        <v>19.899999999999999</v>
      </c>
      <c r="BH20" s="67">
        <v>2.9</v>
      </c>
      <c r="BI20" s="67">
        <v>1.2</v>
      </c>
      <c r="BJ20" s="67">
        <v>1.1000000000000001</v>
      </c>
      <c r="BK20" s="67">
        <v>2.4</v>
      </c>
      <c r="BL20" s="67">
        <v>2.5</v>
      </c>
      <c r="BM20" s="67">
        <v>1</v>
      </c>
      <c r="BN20" s="67">
        <v>20</v>
      </c>
      <c r="BO20" s="67">
        <v>7.1</v>
      </c>
      <c r="BP20" s="67">
        <v>14</v>
      </c>
      <c r="BQ20" s="67">
        <v>20.3</v>
      </c>
      <c r="BR20" s="68">
        <v>1150.5</v>
      </c>
    </row>
    <row r="21" spans="1:70" x14ac:dyDescent="0.3">
      <c r="A21" s="1"/>
      <c r="B21" s="55" t="s">
        <v>1044</v>
      </c>
      <c r="C21" s="67">
        <v>14.5</v>
      </c>
      <c r="D21" s="67">
        <v>18</v>
      </c>
      <c r="E21" s="67">
        <v>7.8</v>
      </c>
      <c r="F21" s="67">
        <v>11</v>
      </c>
      <c r="G21" s="67">
        <v>6.7</v>
      </c>
      <c r="H21" s="67">
        <v>2</v>
      </c>
      <c r="I21" s="67">
        <v>0.4</v>
      </c>
      <c r="J21" s="67">
        <v>9.5</v>
      </c>
      <c r="K21" s="67">
        <v>0.1</v>
      </c>
      <c r="L21" s="67">
        <v>10</v>
      </c>
      <c r="M21" s="67"/>
      <c r="N21" s="67">
        <v>19.8</v>
      </c>
      <c r="O21" s="67">
        <v>20.2</v>
      </c>
      <c r="P21" s="67">
        <v>6.8</v>
      </c>
      <c r="Q21" s="67">
        <v>3.3</v>
      </c>
      <c r="R21" s="67">
        <v>4.5999999999999996</v>
      </c>
      <c r="S21" s="67">
        <v>20</v>
      </c>
      <c r="T21" s="67"/>
      <c r="U21" s="67">
        <v>19.5</v>
      </c>
      <c r="V21" s="67">
        <v>18.8</v>
      </c>
      <c r="W21" s="67">
        <v>15.3</v>
      </c>
      <c r="X21" s="67">
        <v>29.8</v>
      </c>
      <c r="Y21" s="67">
        <v>82.3</v>
      </c>
      <c r="Z21" s="67">
        <v>13.3</v>
      </c>
      <c r="AA21" s="67">
        <v>24</v>
      </c>
      <c r="AB21" s="67">
        <v>31.3</v>
      </c>
      <c r="AC21" s="67">
        <v>0.2</v>
      </c>
      <c r="AD21" s="67"/>
      <c r="AE21" s="67">
        <v>10.5</v>
      </c>
      <c r="AF21" s="67">
        <v>8.1999999999999993</v>
      </c>
      <c r="AG21" s="67">
        <v>16</v>
      </c>
      <c r="AH21" s="67">
        <v>16.5</v>
      </c>
      <c r="AI21" s="67">
        <v>16.5</v>
      </c>
      <c r="AJ21" s="67">
        <v>6.8</v>
      </c>
      <c r="AK21" s="67">
        <v>72.5</v>
      </c>
      <c r="AL21" s="67">
        <v>7.8</v>
      </c>
      <c r="AM21" s="67">
        <v>8.6</v>
      </c>
      <c r="AN21" s="67">
        <v>3.4</v>
      </c>
      <c r="AO21" s="67">
        <v>18.600000000000001</v>
      </c>
      <c r="AP21" s="67"/>
      <c r="AQ21" s="67">
        <v>236.2</v>
      </c>
      <c r="AR21" s="67">
        <v>186.2</v>
      </c>
      <c r="AS21" s="67"/>
      <c r="AT21" s="67">
        <v>3.5</v>
      </c>
      <c r="AU21" s="67">
        <v>5.2</v>
      </c>
      <c r="AV21" s="67">
        <v>15.1</v>
      </c>
      <c r="AW21" s="67">
        <v>4.9000000000000004</v>
      </c>
      <c r="AX21" s="67">
        <v>9.9</v>
      </c>
      <c r="AY21" s="67">
        <v>3.2</v>
      </c>
      <c r="AZ21" s="67">
        <v>135.1</v>
      </c>
      <c r="BA21" s="67">
        <v>0.8</v>
      </c>
      <c r="BB21" s="67">
        <v>98.6</v>
      </c>
      <c r="BC21" s="67">
        <v>0.6</v>
      </c>
      <c r="BD21" s="67">
        <v>18.2</v>
      </c>
      <c r="BE21" s="67">
        <v>9.4</v>
      </c>
      <c r="BF21" s="67">
        <v>21.8</v>
      </c>
      <c r="BG21" s="67">
        <v>20</v>
      </c>
      <c r="BH21" s="67">
        <v>2.9</v>
      </c>
      <c r="BI21" s="67">
        <v>1.2</v>
      </c>
      <c r="BJ21" s="67">
        <v>1.1000000000000001</v>
      </c>
      <c r="BK21" s="67">
        <v>2.4</v>
      </c>
      <c r="BL21" s="67">
        <v>4.9000000000000004</v>
      </c>
      <c r="BM21" s="67">
        <v>1.1000000000000001</v>
      </c>
      <c r="BN21" s="67">
        <v>20</v>
      </c>
      <c r="BO21" s="67">
        <v>7</v>
      </c>
      <c r="BP21" s="67">
        <v>17</v>
      </c>
      <c r="BQ21" s="67">
        <v>20</v>
      </c>
      <c r="BR21" s="68">
        <v>1420.9</v>
      </c>
    </row>
    <row r="22" spans="1:70" x14ac:dyDescent="0.3">
      <c r="A22" s="1"/>
      <c r="B22" s="55" t="s">
        <v>1045</v>
      </c>
      <c r="C22" s="67">
        <v>14.7</v>
      </c>
      <c r="D22" s="67">
        <v>17.100000000000001</v>
      </c>
      <c r="E22" s="67">
        <v>7.8</v>
      </c>
      <c r="F22" s="67">
        <v>11.1</v>
      </c>
      <c r="G22" s="67">
        <v>6.9</v>
      </c>
      <c r="H22" s="67">
        <v>2</v>
      </c>
      <c r="I22" s="67">
        <v>0.4</v>
      </c>
      <c r="J22" s="67">
        <v>9.4</v>
      </c>
      <c r="K22" s="67">
        <v>0.1</v>
      </c>
      <c r="L22" s="67">
        <v>10</v>
      </c>
      <c r="M22" s="67"/>
      <c r="N22" s="67">
        <v>19.899999999999999</v>
      </c>
      <c r="O22" s="67">
        <v>20.2</v>
      </c>
      <c r="P22" s="67">
        <v>6.8</v>
      </c>
      <c r="Q22" s="67">
        <v>3.4</v>
      </c>
      <c r="R22" s="67">
        <v>4.5999999999999996</v>
      </c>
      <c r="S22" s="67">
        <v>20</v>
      </c>
      <c r="T22" s="67"/>
      <c r="U22" s="67">
        <v>19.3</v>
      </c>
      <c r="V22" s="67">
        <v>18.8</v>
      </c>
      <c r="W22" s="67">
        <v>12</v>
      </c>
      <c r="X22" s="67">
        <v>30</v>
      </c>
      <c r="Y22" s="67">
        <v>86.7</v>
      </c>
      <c r="Z22" s="67">
        <v>11.4</v>
      </c>
      <c r="AA22" s="67">
        <v>26.9</v>
      </c>
      <c r="AB22" s="67">
        <v>36.200000000000003</v>
      </c>
      <c r="AC22" s="67">
        <v>0.4</v>
      </c>
      <c r="AD22" s="67"/>
      <c r="AE22" s="67">
        <v>10.5</v>
      </c>
      <c r="AF22" s="67">
        <v>8.3000000000000007</v>
      </c>
      <c r="AG22" s="67">
        <v>16.5</v>
      </c>
      <c r="AH22" s="67">
        <v>17</v>
      </c>
      <c r="AI22" s="67">
        <v>16.5</v>
      </c>
      <c r="AJ22" s="67">
        <v>6.8</v>
      </c>
      <c r="AK22" s="67">
        <v>76.400000000000006</v>
      </c>
      <c r="AL22" s="67">
        <v>8.5</v>
      </c>
      <c r="AM22" s="67">
        <v>10</v>
      </c>
      <c r="AN22" s="67">
        <v>3.4</v>
      </c>
      <c r="AO22" s="67">
        <v>18.600000000000001</v>
      </c>
      <c r="AP22" s="67"/>
      <c r="AQ22" s="67">
        <v>251.8</v>
      </c>
      <c r="AR22" s="67">
        <v>200.6</v>
      </c>
      <c r="AS22" s="67"/>
      <c r="AT22" s="67">
        <v>3.5</v>
      </c>
      <c r="AU22" s="67">
        <v>7.8</v>
      </c>
      <c r="AV22" s="67">
        <v>15.6</v>
      </c>
      <c r="AW22" s="67">
        <v>4.9000000000000004</v>
      </c>
      <c r="AX22" s="67">
        <v>9.9</v>
      </c>
      <c r="AY22" s="67">
        <v>7.4</v>
      </c>
      <c r="AZ22" s="67">
        <v>146.1</v>
      </c>
      <c r="BA22" s="67">
        <v>7.2</v>
      </c>
      <c r="BB22" s="67">
        <v>104.9</v>
      </c>
      <c r="BC22" s="67">
        <v>0.6</v>
      </c>
      <c r="BD22" s="67">
        <v>18.899999999999999</v>
      </c>
      <c r="BE22" s="67">
        <v>9.3000000000000007</v>
      </c>
      <c r="BF22" s="67">
        <v>21.7</v>
      </c>
      <c r="BG22" s="67">
        <v>20</v>
      </c>
      <c r="BH22" s="67">
        <v>2.9</v>
      </c>
      <c r="BI22" s="67">
        <v>1.2</v>
      </c>
      <c r="BJ22" s="67">
        <v>1.1000000000000001</v>
      </c>
      <c r="BK22" s="67">
        <v>2.4</v>
      </c>
      <c r="BL22" s="67">
        <v>7.5</v>
      </c>
      <c r="BM22" s="67">
        <v>1.2</v>
      </c>
      <c r="BN22" s="67">
        <v>20</v>
      </c>
      <c r="BO22" s="67">
        <v>7.1</v>
      </c>
      <c r="BP22" s="67">
        <v>17.899999999999999</v>
      </c>
      <c r="BQ22" s="67">
        <v>19.899999999999999</v>
      </c>
      <c r="BR22" s="68">
        <v>1500</v>
      </c>
    </row>
    <row r="23" spans="1:70" x14ac:dyDescent="0.3">
      <c r="A23" s="1"/>
      <c r="B23" s="57" t="s">
        <v>1046</v>
      </c>
      <c r="C23" s="69">
        <v>14.9</v>
      </c>
      <c r="D23" s="69">
        <v>17.600000000000001</v>
      </c>
      <c r="E23" s="69">
        <v>8.5</v>
      </c>
      <c r="F23" s="69">
        <v>11</v>
      </c>
      <c r="G23" s="69">
        <v>7</v>
      </c>
      <c r="H23" s="69">
        <v>2</v>
      </c>
      <c r="I23" s="69">
        <v>0.4</v>
      </c>
      <c r="J23" s="69">
        <v>8.8000000000000007</v>
      </c>
      <c r="K23" s="69">
        <v>0.4</v>
      </c>
      <c r="L23" s="69">
        <v>10</v>
      </c>
      <c r="M23" s="69"/>
      <c r="N23" s="69">
        <v>19.8</v>
      </c>
      <c r="O23" s="69">
        <v>20.2</v>
      </c>
      <c r="P23" s="69">
        <v>6.8</v>
      </c>
      <c r="Q23" s="69">
        <v>3.2</v>
      </c>
      <c r="R23" s="69">
        <v>4.5</v>
      </c>
      <c r="S23" s="69">
        <v>20</v>
      </c>
      <c r="T23" s="69"/>
      <c r="U23" s="69">
        <v>19.8</v>
      </c>
      <c r="V23" s="69">
        <v>18.8</v>
      </c>
      <c r="W23" s="69">
        <v>11.8</v>
      </c>
      <c r="X23" s="69">
        <v>31.7</v>
      </c>
      <c r="Y23" s="69">
        <v>91.5</v>
      </c>
      <c r="Z23" s="69">
        <v>18</v>
      </c>
      <c r="AA23" s="69">
        <v>27.3</v>
      </c>
      <c r="AB23" s="69">
        <v>37.200000000000003</v>
      </c>
      <c r="AC23" s="69">
        <v>0.7</v>
      </c>
      <c r="AD23" s="69">
        <v>0.3</v>
      </c>
      <c r="AE23" s="69">
        <v>10.5</v>
      </c>
      <c r="AF23" s="69">
        <v>8.3000000000000007</v>
      </c>
      <c r="AG23" s="69">
        <v>16.5</v>
      </c>
      <c r="AH23" s="69">
        <v>17</v>
      </c>
      <c r="AI23" s="69">
        <v>16.5</v>
      </c>
      <c r="AJ23" s="69">
        <v>7.3</v>
      </c>
      <c r="AK23" s="69">
        <v>80.7</v>
      </c>
      <c r="AL23" s="69">
        <v>6.4</v>
      </c>
      <c r="AM23" s="69">
        <v>10.3</v>
      </c>
      <c r="AN23" s="69">
        <v>3.4</v>
      </c>
      <c r="AO23" s="69">
        <v>18.600000000000001</v>
      </c>
      <c r="AP23" s="69"/>
      <c r="AQ23" s="69">
        <v>252.9</v>
      </c>
      <c r="AR23" s="69">
        <v>207.7</v>
      </c>
      <c r="AS23" s="69">
        <v>0.1</v>
      </c>
      <c r="AT23" s="69">
        <v>3.5</v>
      </c>
      <c r="AU23" s="69">
        <v>10.3</v>
      </c>
      <c r="AV23" s="69">
        <v>15.8</v>
      </c>
      <c r="AW23" s="69">
        <v>4.8</v>
      </c>
      <c r="AX23" s="69">
        <v>9.9</v>
      </c>
      <c r="AY23" s="69">
        <v>7.9</v>
      </c>
      <c r="AZ23" s="69">
        <v>150.1</v>
      </c>
      <c r="BA23" s="69">
        <v>4.5</v>
      </c>
      <c r="BB23" s="69">
        <v>107.9</v>
      </c>
      <c r="BC23" s="69">
        <v>0.6</v>
      </c>
      <c r="BD23" s="69">
        <v>19.2</v>
      </c>
      <c r="BE23" s="69">
        <v>9.1999999999999993</v>
      </c>
      <c r="BF23" s="69">
        <v>21.8</v>
      </c>
      <c r="BG23" s="69">
        <v>20</v>
      </c>
      <c r="BH23" s="69">
        <v>2.9</v>
      </c>
      <c r="BI23" s="69">
        <v>1.2</v>
      </c>
      <c r="BJ23" s="69">
        <v>1.1000000000000001</v>
      </c>
      <c r="BK23" s="69">
        <v>2.4</v>
      </c>
      <c r="BL23" s="69">
        <v>9.9</v>
      </c>
      <c r="BM23" s="69">
        <v>1.2</v>
      </c>
      <c r="BN23" s="69">
        <v>20</v>
      </c>
      <c r="BO23" s="69">
        <v>7</v>
      </c>
      <c r="BP23" s="69">
        <v>18.2</v>
      </c>
      <c r="BQ23" s="69">
        <v>20.100000000000001</v>
      </c>
      <c r="BR23" s="70">
        <v>1537.9</v>
      </c>
    </row>
    <row r="24" spans="1:70" x14ac:dyDescent="0.3">
      <c r="A24" s="1"/>
      <c r="B24" s="51" t="s">
        <v>1047</v>
      </c>
      <c r="C24" s="65">
        <v>14.7</v>
      </c>
      <c r="D24" s="65">
        <v>17.600000000000001</v>
      </c>
      <c r="E24" s="65">
        <v>8.6</v>
      </c>
      <c r="F24" s="65">
        <v>11</v>
      </c>
      <c r="G24" s="65">
        <v>12.1</v>
      </c>
      <c r="H24" s="65">
        <v>2</v>
      </c>
      <c r="I24" s="65">
        <v>0.4</v>
      </c>
      <c r="J24" s="65">
        <v>8.9</v>
      </c>
      <c r="K24" s="65">
        <v>0.8</v>
      </c>
      <c r="L24" s="65">
        <v>10</v>
      </c>
      <c r="M24" s="65"/>
      <c r="N24" s="65">
        <v>19.7</v>
      </c>
      <c r="O24" s="65">
        <v>20.2</v>
      </c>
      <c r="P24" s="65">
        <v>6.8</v>
      </c>
      <c r="Q24" s="65">
        <v>3.3</v>
      </c>
      <c r="R24" s="65">
        <v>4.4000000000000004</v>
      </c>
      <c r="S24" s="65">
        <v>20</v>
      </c>
      <c r="T24" s="65"/>
      <c r="U24" s="65">
        <v>20</v>
      </c>
      <c r="V24" s="65">
        <v>18.8</v>
      </c>
      <c r="W24" s="65">
        <v>12.2</v>
      </c>
      <c r="X24" s="65">
        <v>43.1</v>
      </c>
      <c r="Y24" s="65">
        <v>94.7</v>
      </c>
      <c r="Z24" s="65">
        <v>22.3</v>
      </c>
      <c r="AA24" s="65">
        <v>32.1</v>
      </c>
      <c r="AB24" s="65">
        <v>37.700000000000003</v>
      </c>
      <c r="AC24" s="65">
        <v>1.2</v>
      </c>
      <c r="AD24" s="65">
        <v>0.9</v>
      </c>
      <c r="AE24" s="65">
        <v>10.5</v>
      </c>
      <c r="AF24" s="65">
        <v>8.3000000000000007</v>
      </c>
      <c r="AG24" s="65">
        <v>17</v>
      </c>
      <c r="AH24" s="65">
        <v>17.5</v>
      </c>
      <c r="AI24" s="65">
        <v>17</v>
      </c>
      <c r="AJ24" s="65">
        <v>7.1</v>
      </c>
      <c r="AK24" s="65">
        <v>80.599999999999994</v>
      </c>
      <c r="AL24" s="65">
        <v>7.4</v>
      </c>
      <c r="AM24" s="65">
        <v>10.199999999999999</v>
      </c>
      <c r="AN24" s="65">
        <v>3.4</v>
      </c>
      <c r="AO24" s="65">
        <v>18.600000000000001</v>
      </c>
      <c r="AP24" s="65"/>
      <c r="AQ24" s="65">
        <v>253.2</v>
      </c>
      <c r="AR24" s="65">
        <v>212.8</v>
      </c>
      <c r="AS24" s="65">
        <v>0.2</v>
      </c>
      <c r="AT24" s="65">
        <v>3.5</v>
      </c>
      <c r="AU24" s="65">
        <v>12.4</v>
      </c>
      <c r="AV24" s="65">
        <v>15.8</v>
      </c>
      <c r="AW24" s="65">
        <v>4.9000000000000004</v>
      </c>
      <c r="AX24" s="65">
        <v>9.9</v>
      </c>
      <c r="AY24" s="65">
        <v>4.0999999999999996</v>
      </c>
      <c r="AZ24" s="65">
        <v>151.9</v>
      </c>
      <c r="BA24" s="65">
        <v>0.2</v>
      </c>
      <c r="BB24" s="65">
        <v>109.9</v>
      </c>
      <c r="BC24" s="65">
        <v>0.6</v>
      </c>
      <c r="BD24" s="65">
        <v>19.399999999999999</v>
      </c>
      <c r="BE24" s="65">
        <v>9.3000000000000007</v>
      </c>
      <c r="BF24" s="65">
        <v>23.3</v>
      </c>
      <c r="BG24" s="65">
        <v>20.2</v>
      </c>
      <c r="BH24" s="65">
        <v>2.9</v>
      </c>
      <c r="BI24" s="65">
        <v>1.2</v>
      </c>
      <c r="BJ24" s="65">
        <v>1.1000000000000001</v>
      </c>
      <c r="BK24" s="65">
        <v>2.4</v>
      </c>
      <c r="BL24" s="65">
        <v>12</v>
      </c>
      <c r="BM24" s="65">
        <v>1.2</v>
      </c>
      <c r="BN24" s="65">
        <v>20</v>
      </c>
      <c r="BO24" s="65">
        <v>7</v>
      </c>
      <c r="BP24" s="65">
        <v>18.899999999999999</v>
      </c>
      <c r="BQ24" s="65">
        <v>20.100000000000001</v>
      </c>
      <c r="BR24" s="66">
        <v>1579.5</v>
      </c>
    </row>
    <row r="25" spans="1:70" x14ac:dyDescent="0.3">
      <c r="A25" s="1"/>
      <c r="B25" s="55" t="s">
        <v>1048</v>
      </c>
      <c r="C25" s="67">
        <v>14.5</v>
      </c>
      <c r="D25" s="67">
        <v>17.600000000000001</v>
      </c>
      <c r="E25" s="67">
        <v>8.9</v>
      </c>
      <c r="F25" s="67">
        <v>11.1</v>
      </c>
      <c r="G25" s="67">
        <v>16.5</v>
      </c>
      <c r="H25" s="67">
        <v>2</v>
      </c>
      <c r="I25" s="67">
        <v>0.4</v>
      </c>
      <c r="J25" s="67">
        <v>8.6999999999999993</v>
      </c>
      <c r="K25" s="67">
        <v>0.9</v>
      </c>
      <c r="L25" s="67">
        <v>10</v>
      </c>
      <c r="M25" s="67"/>
      <c r="N25" s="67">
        <v>19.7</v>
      </c>
      <c r="O25" s="67">
        <v>20.399999999999999</v>
      </c>
      <c r="P25" s="67">
        <v>6.8</v>
      </c>
      <c r="Q25" s="67">
        <v>3.2</v>
      </c>
      <c r="R25" s="67">
        <v>4.4000000000000004</v>
      </c>
      <c r="S25" s="67">
        <v>20.399999999999999</v>
      </c>
      <c r="T25" s="67"/>
      <c r="U25" s="67">
        <v>20</v>
      </c>
      <c r="V25" s="67">
        <v>18.8</v>
      </c>
      <c r="W25" s="67">
        <v>14.1</v>
      </c>
      <c r="X25" s="67">
        <v>49.4</v>
      </c>
      <c r="Y25" s="67">
        <v>96.3</v>
      </c>
      <c r="Z25" s="67">
        <v>23.7</v>
      </c>
      <c r="AA25" s="67">
        <v>32.1</v>
      </c>
      <c r="AB25" s="67">
        <v>38.200000000000003</v>
      </c>
      <c r="AC25" s="67">
        <v>1.6</v>
      </c>
      <c r="AD25" s="67">
        <v>0.6</v>
      </c>
      <c r="AE25" s="67">
        <v>10.5</v>
      </c>
      <c r="AF25" s="67">
        <v>8.3000000000000007</v>
      </c>
      <c r="AG25" s="67">
        <v>17</v>
      </c>
      <c r="AH25" s="67">
        <v>17.5</v>
      </c>
      <c r="AI25" s="67">
        <v>17</v>
      </c>
      <c r="AJ25" s="67">
        <v>7</v>
      </c>
      <c r="AK25" s="67">
        <v>80.7</v>
      </c>
      <c r="AL25" s="67">
        <v>12.8</v>
      </c>
      <c r="AM25" s="67">
        <v>13.2</v>
      </c>
      <c r="AN25" s="67">
        <v>3.4</v>
      </c>
      <c r="AO25" s="67">
        <v>18.600000000000001</v>
      </c>
      <c r="AP25" s="67"/>
      <c r="AQ25" s="67">
        <v>253.1</v>
      </c>
      <c r="AR25" s="67">
        <v>216.3</v>
      </c>
      <c r="AS25" s="67">
        <v>0.2</v>
      </c>
      <c r="AT25" s="67">
        <v>3.5</v>
      </c>
      <c r="AU25" s="67">
        <v>14.1</v>
      </c>
      <c r="AV25" s="67">
        <v>15.8</v>
      </c>
      <c r="AW25" s="67">
        <v>4.9000000000000004</v>
      </c>
      <c r="AX25" s="67">
        <v>9.9</v>
      </c>
      <c r="AY25" s="67">
        <v>1.3</v>
      </c>
      <c r="AZ25" s="67">
        <v>152.4</v>
      </c>
      <c r="BA25" s="67"/>
      <c r="BB25" s="67">
        <v>110.7</v>
      </c>
      <c r="BC25" s="67">
        <v>0.6</v>
      </c>
      <c r="BD25" s="67">
        <v>19.5</v>
      </c>
      <c r="BE25" s="67">
        <v>9.6999999999999993</v>
      </c>
      <c r="BF25" s="67">
        <v>26.2</v>
      </c>
      <c r="BG25" s="67">
        <v>20.100000000000001</v>
      </c>
      <c r="BH25" s="67">
        <v>2.9</v>
      </c>
      <c r="BI25" s="67">
        <v>1.2</v>
      </c>
      <c r="BJ25" s="67">
        <v>1.1000000000000001</v>
      </c>
      <c r="BK25" s="67">
        <v>2.4</v>
      </c>
      <c r="BL25" s="67">
        <v>13.8</v>
      </c>
      <c r="BM25" s="67">
        <v>1.2</v>
      </c>
      <c r="BN25" s="67">
        <v>20.399999999999999</v>
      </c>
      <c r="BO25" s="67">
        <v>7.1</v>
      </c>
      <c r="BP25" s="67">
        <v>19.600000000000001</v>
      </c>
      <c r="BQ25" s="67">
        <v>20.100000000000001</v>
      </c>
      <c r="BR25" s="68">
        <v>1614.4</v>
      </c>
    </row>
    <row r="26" spans="1:70" x14ac:dyDescent="0.3">
      <c r="A26" s="1"/>
      <c r="B26" s="55" t="s">
        <v>1049</v>
      </c>
      <c r="C26" s="67">
        <v>14.9</v>
      </c>
      <c r="D26" s="67">
        <v>17.600000000000001</v>
      </c>
      <c r="E26" s="67">
        <v>6.4</v>
      </c>
      <c r="F26" s="67">
        <v>11.1</v>
      </c>
      <c r="G26" s="67">
        <v>16.5</v>
      </c>
      <c r="H26" s="67">
        <v>2</v>
      </c>
      <c r="I26" s="67">
        <v>0.4</v>
      </c>
      <c r="J26" s="67">
        <v>9.5</v>
      </c>
      <c r="K26" s="67">
        <v>1</v>
      </c>
      <c r="L26" s="67">
        <v>10</v>
      </c>
      <c r="M26" s="67"/>
      <c r="N26" s="67">
        <v>19.5</v>
      </c>
      <c r="O26" s="67">
        <v>20.399999999999999</v>
      </c>
      <c r="P26" s="67">
        <v>6.8</v>
      </c>
      <c r="Q26" s="67">
        <v>3.3</v>
      </c>
      <c r="R26" s="67">
        <v>4.3</v>
      </c>
      <c r="S26" s="67">
        <v>20.2</v>
      </c>
      <c r="T26" s="67"/>
      <c r="U26" s="67">
        <v>20</v>
      </c>
      <c r="V26" s="67">
        <v>18.7</v>
      </c>
      <c r="W26" s="67">
        <v>15.6</v>
      </c>
      <c r="X26" s="67">
        <v>46.9</v>
      </c>
      <c r="Y26" s="67">
        <v>89.5</v>
      </c>
      <c r="Z26" s="67">
        <v>29</v>
      </c>
      <c r="AA26" s="67">
        <v>41.1</v>
      </c>
      <c r="AB26" s="67">
        <v>38.799999999999997</v>
      </c>
      <c r="AC26" s="67">
        <v>1.6</v>
      </c>
      <c r="AD26" s="67">
        <v>0.8</v>
      </c>
      <c r="AE26" s="67">
        <v>10.4</v>
      </c>
      <c r="AF26" s="67">
        <v>8.3000000000000007</v>
      </c>
      <c r="AG26" s="67">
        <v>17.5</v>
      </c>
      <c r="AH26" s="67">
        <v>18</v>
      </c>
      <c r="AI26" s="67">
        <v>17.5</v>
      </c>
      <c r="AJ26" s="67">
        <v>6.8</v>
      </c>
      <c r="AK26" s="67">
        <v>80.7</v>
      </c>
      <c r="AL26" s="67">
        <v>16</v>
      </c>
      <c r="AM26" s="67">
        <v>13.9</v>
      </c>
      <c r="AN26" s="67">
        <v>3.3</v>
      </c>
      <c r="AO26" s="67">
        <v>18.600000000000001</v>
      </c>
      <c r="AP26" s="67"/>
      <c r="AQ26" s="67">
        <v>253</v>
      </c>
      <c r="AR26" s="67">
        <v>217.6</v>
      </c>
      <c r="AS26" s="67">
        <v>0.3</v>
      </c>
      <c r="AT26" s="67">
        <v>3.5</v>
      </c>
      <c r="AU26" s="67">
        <v>15.7</v>
      </c>
      <c r="AV26" s="67">
        <v>15.7</v>
      </c>
      <c r="AW26" s="67">
        <v>5</v>
      </c>
      <c r="AX26" s="67">
        <v>9.9</v>
      </c>
      <c r="AY26" s="67"/>
      <c r="AZ26" s="67">
        <v>152</v>
      </c>
      <c r="BA26" s="67"/>
      <c r="BB26" s="67">
        <v>110.7</v>
      </c>
      <c r="BC26" s="67">
        <v>0.6</v>
      </c>
      <c r="BD26" s="67">
        <v>19.3</v>
      </c>
      <c r="BE26" s="67">
        <v>10.199999999999999</v>
      </c>
      <c r="BF26" s="67">
        <v>29.8</v>
      </c>
      <c r="BG26" s="67">
        <v>20</v>
      </c>
      <c r="BH26" s="67">
        <v>2.9</v>
      </c>
      <c r="BI26" s="67">
        <v>1.2</v>
      </c>
      <c r="BJ26" s="67">
        <v>1.1000000000000001</v>
      </c>
      <c r="BK26" s="67">
        <v>2.4</v>
      </c>
      <c r="BL26" s="67">
        <v>15.4</v>
      </c>
      <c r="BM26" s="67">
        <v>1.2</v>
      </c>
      <c r="BN26" s="67">
        <v>20.2</v>
      </c>
      <c r="BO26" s="67">
        <v>7</v>
      </c>
      <c r="BP26" s="67">
        <v>19.600000000000001</v>
      </c>
      <c r="BQ26" s="67">
        <v>20.100000000000001</v>
      </c>
      <c r="BR26" s="68">
        <v>1631.3</v>
      </c>
    </row>
    <row r="27" spans="1:70" x14ac:dyDescent="0.3">
      <c r="A27" s="1"/>
      <c r="B27" s="55" t="s">
        <v>801</v>
      </c>
      <c r="C27" s="67">
        <v>14.5</v>
      </c>
      <c r="D27" s="67">
        <v>12.3</v>
      </c>
      <c r="E27" s="67">
        <v>8.5</v>
      </c>
      <c r="F27" s="67">
        <v>11</v>
      </c>
      <c r="G27" s="67">
        <v>16.5</v>
      </c>
      <c r="H27" s="67">
        <v>2</v>
      </c>
      <c r="I27" s="67">
        <v>0.4</v>
      </c>
      <c r="J27" s="67">
        <v>9.5</v>
      </c>
      <c r="K27" s="67">
        <v>1.2</v>
      </c>
      <c r="L27" s="67">
        <v>10</v>
      </c>
      <c r="M27" s="67"/>
      <c r="N27" s="67">
        <v>19.100000000000001</v>
      </c>
      <c r="O27" s="67">
        <v>20.100000000000001</v>
      </c>
      <c r="P27" s="67">
        <v>6.8</v>
      </c>
      <c r="Q27" s="67">
        <v>3.3</v>
      </c>
      <c r="R27" s="67">
        <v>4.3</v>
      </c>
      <c r="S27" s="67">
        <v>20</v>
      </c>
      <c r="T27" s="67"/>
      <c r="U27" s="67">
        <v>20</v>
      </c>
      <c r="V27" s="67">
        <v>18.8</v>
      </c>
      <c r="W27" s="67">
        <v>14.7</v>
      </c>
      <c r="X27" s="67">
        <v>57.1</v>
      </c>
      <c r="Y27" s="67">
        <v>86.1</v>
      </c>
      <c r="Z27" s="67">
        <v>46.5</v>
      </c>
      <c r="AA27" s="67">
        <v>60.1</v>
      </c>
      <c r="AB27" s="67">
        <v>39.1</v>
      </c>
      <c r="AC27" s="67">
        <v>2.7</v>
      </c>
      <c r="AD27" s="67">
        <v>1.8</v>
      </c>
      <c r="AE27" s="67">
        <v>10.5</v>
      </c>
      <c r="AF27" s="67">
        <v>8.3000000000000007</v>
      </c>
      <c r="AG27" s="67">
        <v>18</v>
      </c>
      <c r="AH27" s="67">
        <v>18.5</v>
      </c>
      <c r="AI27" s="67">
        <v>17.5</v>
      </c>
      <c r="AJ27" s="67">
        <v>6.9</v>
      </c>
      <c r="AK27" s="67">
        <v>80.099999999999994</v>
      </c>
      <c r="AL27" s="67">
        <v>15</v>
      </c>
      <c r="AM27" s="67">
        <v>13.3</v>
      </c>
      <c r="AN27" s="67">
        <v>3.3</v>
      </c>
      <c r="AO27" s="67">
        <v>18.600000000000001</v>
      </c>
      <c r="AP27" s="67"/>
      <c r="AQ27" s="67">
        <v>252.9</v>
      </c>
      <c r="AR27" s="67">
        <v>218.2</v>
      </c>
      <c r="AS27" s="67">
        <v>0.3</v>
      </c>
      <c r="AT27" s="67">
        <v>3.5</v>
      </c>
      <c r="AU27" s="67">
        <v>16.899999999999999</v>
      </c>
      <c r="AV27" s="67">
        <v>15.8</v>
      </c>
      <c r="AW27" s="67">
        <v>4.8</v>
      </c>
      <c r="AX27" s="67">
        <v>10</v>
      </c>
      <c r="AY27" s="67">
        <v>0.1</v>
      </c>
      <c r="AZ27" s="67">
        <v>151.69999999999999</v>
      </c>
      <c r="BA27" s="67"/>
      <c r="BB27" s="67">
        <v>111</v>
      </c>
      <c r="BC27" s="67">
        <v>0.6</v>
      </c>
      <c r="BD27" s="67">
        <v>19</v>
      </c>
      <c r="BE27" s="67">
        <v>10.7</v>
      </c>
      <c r="BF27" s="67">
        <v>34</v>
      </c>
      <c r="BG27" s="67">
        <v>20</v>
      </c>
      <c r="BH27" s="67">
        <v>2.9</v>
      </c>
      <c r="BI27" s="67">
        <v>1.2</v>
      </c>
      <c r="BJ27" s="67">
        <v>1.1000000000000001</v>
      </c>
      <c r="BK27" s="67">
        <v>2.4</v>
      </c>
      <c r="BL27" s="67">
        <v>16.7</v>
      </c>
      <c r="BM27" s="67">
        <v>1.2</v>
      </c>
      <c r="BN27" s="67">
        <v>20</v>
      </c>
      <c r="BO27" s="67">
        <v>7.1</v>
      </c>
      <c r="BP27" s="67">
        <v>19.7</v>
      </c>
      <c r="BQ27" s="67">
        <v>20</v>
      </c>
      <c r="BR27" s="68">
        <v>1678.2</v>
      </c>
    </row>
    <row r="28" spans="1:70" x14ac:dyDescent="0.3">
      <c r="A28" s="1"/>
      <c r="B28" s="55" t="s">
        <v>802</v>
      </c>
      <c r="C28" s="67">
        <v>15.5</v>
      </c>
      <c r="D28" s="67">
        <v>11.6</v>
      </c>
      <c r="E28" s="67">
        <v>6.6</v>
      </c>
      <c r="F28" s="67">
        <v>11.1</v>
      </c>
      <c r="G28" s="67">
        <v>16.5</v>
      </c>
      <c r="H28" s="67">
        <v>2</v>
      </c>
      <c r="I28" s="67">
        <v>0.4</v>
      </c>
      <c r="J28" s="67">
        <v>8.6999999999999993</v>
      </c>
      <c r="K28" s="67">
        <v>1.2</v>
      </c>
      <c r="L28" s="67">
        <v>10</v>
      </c>
      <c r="M28" s="67"/>
      <c r="N28" s="67">
        <v>19.100000000000001</v>
      </c>
      <c r="O28" s="67">
        <v>20.2</v>
      </c>
      <c r="P28" s="67">
        <v>6.8</v>
      </c>
      <c r="Q28" s="67">
        <v>3.3</v>
      </c>
      <c r="R28" s="67">
        <v>4.7</v>
      </c>
      <c r="S28" s="67">
        <v>20</v>
      </c>
      <c r="T28" s="67"/>
      <c r="U28" s="67">
        <v>20</v>
      </c>
      <c r="V28" s="67">
        <v>18.8</v>
      </c>
      <c r="W28" s="67">
        <v>14.5</v>
      </c>
      <c r="X28" s="67">
        <v>58.4</v>
      </c>
      <c r="Y28" s="67">
        <v>83</v>
      </c>
      <c r="Z28" s="67">
        <v>54.9</v>
      </c>
      <c r="AA28" s="67">
        <v>71.599999999999994</v>
      </c>
      <c r="AB28" s="67">
        <v>39.1</v>
      </c>
      <c r="AC28" s="67">
        <v>4</v>
      </c>
      <c r="AD28" s="67">
        <v>2.9</v>
      </c>
      <c r="AE28" s="67">
        <v>10.4</v>
      </c>
      <c r="AF28" s="67">
        <v>8.3000000000000007</v>
      </c>
      <c r="AG28" s="67">
        <v>18</v>
      </c>
      <c r="AH28" s="67">
        <v>18.5</v>
      </c>
      <c r="AI28" s="67">
        <v>18</v>
      </c>
      <c r="AJ28" s="67">
        <v>7</v>
      </c>
      <c r="AK28" s="67">
        <v>80.599999999999994</v>
      </c>
      <c r="AL28" s="67">
        <v>14.7</v>
      </c>
      <c r="AM28" s="67">
        <v>14.9</v>
      </c>
      <c r="AN28" s="67">
        <v>3.3</v>
      </c>
      <c r="AO28" s="67">
        <v>18.600000000000001</v>
      </c>
      <c r="AP28" s="67"/>
      <c r="AQ28" s="67">
        <v>253.2</v>
      </c>
      <c r="AR28" s="67">
        <v>218.8</v>
      </c>
      <c r="AS28" s="67">
        <v>0.3</v>
      </c>
      <c r="AT28" s="67">
        <v>3.5</v>
      </c>
      <c r="AU28" s="67">
        <v>18.2</v>
      </c>
      <c r="AV28" s="67">
        <v>15.9</v>
      </c>
      <c r="AW28" s="67">
        <v>4.8</v>
      </c>
      <c r="AX28" s="67">
        <v>9.9</v>
      </c>
      <c r="AY28" s="67">
        <v>1</v>
      </c>
      <c r="AZ28" s="67">
        <v>152.19999999999999</v>
      </c>
      <c r="BA28" s="67"/>
      <c r="BB28" s="67">
        <v>111.7</v>
      </c>
      <c r="BC28" s="67">
        <v>0.6</v>
      </c>
      <c r="BD28" s="67">
        <v>18.899999999999999</v>
      </c>
      <c r="BE28" s="67">
        <v>11.1</v>
      </c>
      <c r="BF28" s="67">
        <v>37.6</v>
      </c>
      <c r="BG28" s="67">
        <v>20</v>
      </c>
      <c r="BH28" s="67">
        <v>2.9</v>
      </c>
      <c r="BI28" s="67">
        <v>1.2</v>
      </c>
      <c r="BJ28" s="67">
        <v>1.1000000000000001</v>
      </c>
      <c r="BK28" s="67">
        <v>2.4</v>
      </c>
      <c r="BL28" s="67">
        <v>17.7</v>
      </c>
      <c r="BM28" s="67">
        <v>1.2</v>
      </c>
      <c r="BN28" s="67">
        <v>20</v>
      </c>
      <c r="BO28" s="67">
        <v>7.1</v>
      </c>
      <c r="BP28" s="67">
        <v>19.8</v>
      </c>
      <c r="BQ28" s="67">
        <v>19.899999999999999</v>
      </c>
      <c r="BR28" s="68">
        <v>1708.2</v>
      </c>
    </row>
    <row r="29" spans="1:70" x14ac:dyDescent="0.3">
      <c r="A29" s="1"/>
      <c r="B29" s="55" t="s">
        <v>803</v>
      </c>
      <c r="C29" s="67">
        <v>14.7</v>
      </c>
      <c r="D29" s="67">
        <v>11.6</v>
      </c>
      <c r="E29" s="67">
        <v>8.8000000000000007</v>
      </c>
      <c r="F29" s="67">
        <v>11</v>
      </c>
      <c r="G29" s="67">
        <v>16.5</v>
      </c>
      <c r="H29" s="67">
        <v>2</v>
      </c>
      <c r="I29" s="67">
        <v>0.4</v>
      </c>
      <c r="J29" s="67">
        <v>9.3000000000000007</v>
      </c>
      <c r="K29" s="67">
        <v>1.3</v>
      </c>
      <c r="L29" s="67">
        <v>10</v>
      </c>
      <c r="M29" s="67"/>
      <c r="N29" s="67">
        <v>19</v>
      </c>
      <c r="O29" s="67">
        <v>20.2</v>
      </c>
      <c r="P29" s="67">
        <v>6.7</v>
      </c>
      <c r="Q29" s="67">
        <v>3.3</v>
      </c>
      <c r="R29" s="67">
        <v>4.9000000000000004</v>
      </c>
      <c r="S29" s="67">
        <v>20</v>
      </c>
      <c r="T29" s="67"/>
      <c r="U29" s="67">
        <v>20</v>
      </c>
      <c r="V29" s="67">
        <v>18.7</v>
      </c>
      <c r="W29" s="67">
        <v>16</v>
      </c>
      <c r="X29" s="67">
        <v>68.2</v>
      </c>
      <c r="Y29" s="67">
        <v>80.3</v>
      </c>
      <c r="Z29" s="67">
        <v>69.7</v>
      </c>
      <c r="AA29" s="67">
        <v>87.1</v>
      </c>
      <c r="AB29" s="67">
        <v>39.200000000000003</v>
      </c>
      <c r="AC29" s="67">
        <v>5</v>
      </c>
      <c r="AD29" s="67">
        <v>4.4000000000000004</v>
      </c>
      <c r="AE29" s="67">
        <v>10.4</v>
      </c>
      <c r="AF29" s="67">
        <v>7</v>
      </c>
      <c r="AG29" s="67">
        <v>18</v>
      </c>
      <c r="AH29" s="67">
        <v>18.5</v>
      </c>
      <c r="AI29" s="67">
        <v>18</v>
      </c>
      <c r="AJ29" s="67">
        <v>7.1</v>
      </c>
      <c r="AK29" s="67">
        <v>80.599999999999994</v>
      </c>
      <c r="AL29" s="67">
        <v>16.3</v>
      </c>
      <c r="AM29" s="67">
        <v>14.5</v>
      </c>
      <c r="AN29" s="67">
        <v>3.3</v>
      </c>
      <c r="AO29" s="67">
        <v>18.600000000000001</v>
      </c>
      <c r="AP29" s="67"/>
      <c r="AQ29" s="67">
        <v>253.1</v>
      </c>
      <c r="AR29" s="67">
        <v>219.4</v>
      </c>
      <c r="AS29" s="67">
        <v>0.4</v>
      </c>
      <c r="AT29" s="67">
        <v>3.4</v>
      </c>
      <c r="AU29" s="67">
        <v>18.8</v>
      </c>
      <c r="AV29" s="67">
        <v>16</v>
      </c>
      <c r="AW29" s="67">
        <v>4.9000000000000004</v>
      </c>
      <c r="AX29" s="67">
        <v>9.9</v>
      </c>
      <c r="AY29" s="67">
        <v>0.7</v>
      </c>
      <c r="AZ29" s="67">
        <v>153</v>
      </c>
      <c r="BA29" s="67"/>
      <c r="BB29" s="67">
        <v>112.5</v>
      </c>
      <c r="BC29" s="67">
        <v>0.6</v>
      </c>
      <c r="BD29" s="67">
        <v>19.100000000000001</v>
      </c>
      <c r="BE29" s="67">
        <v>11.4</v>
      </c>
      <c r="BF29" s="67">
        <v>40.5</v>
      </c>
      <c r="BG29" s="67">
        <v>19.899999999999999</v>
      </c>
      <c r="BH29" s="67">
        <v>2.9</v>
      </c>
      <c r="BI29" s="67">
        <v>1.2</v>
      </c>
      <c r="BJ29" s="67">
        <v>1.1000000000000001</v>
      </c>
      <c r="BK29" s="67">
        <v>2.4</v>
      </c>
      <c r="BL29" s="67">
        <v>18.2</v>
      </c>
      <c r="BM29" s="67">
        <v>1.2</v>
      </c>
      <c r="BN29" s="67">
        <v>20</v>
      </c>
      <c r="BO29" s="67">
        <v>7</v>
      </c>
      <c r="BP29" s="67">
        <v>19.8</v>
      </c>
      <c r="BQ29" s="67">
        <v>20.100000000000001</v>
      </c>
      <c r="BR29" s="68">
        <v>1758.1</v>
      </c>
    </row>
    <row r="30" spans="1:70" x14ac:dyDescent="0.3">
      <c r="A30" s="1"/>
      <c r="B30" s="55" t="s">
        <v>804</v>
      </c>
      <c r="C30" s="67">
        <v>14.5</v>
      </c>
      <c r="D30" s="67">
        <v>11.9</v>
      </c>
      <c r="E30" s="67">
        <v>8.8000000000000007</v>
      </c>
      <c r="F30" s="67">
        <v>10.8</v>
      </c>
      <c r="G30" s="67">
        <v>16.3</v>
      </c>
      <c r="H30" s="67">
        <v>2</v>
      </c>
      <c r="I30" s="67">
        <v>0.4</v>
      </c>
      <c r="J30" s="67">
        <v>9.1999999999999993</v>
      </c>
      <c r="K30" s="67">
        <v>1.3</v>
      </c>
      <c r="L30" s="67">
        <v>10</v>
      </c>
      <c r="M30" s="67"/>
      <c r="N30" s="67">
        <v>18.899999999999999</v>
      </c>
      <c r="O30" s="67">
        <v>20.2</v>
      </c>
      <c r="P30" s="67">
        <v>6.6</v>
      </c>
      <c r="Q30" s="67">
        <v>3.3</v>
      </c>
      <c r="R30" s="67">
        <v>4.8</v>
      </c>
      <c r="S30" s="67">
        <v>19.8</v>
      </c>
      <c r="T30" s="67"/>
      <c r="U30" s="67">
        <v>20</v>
      </c>
      <c r="V30" s="67">
        <v>18.8</v>
      </c>
      <c r="W30" s="67">
        <v>18.399999999999999</v>
      </c>
      <c r="X30" s="67">
        <v>71.900000000000006</v>
      </c>
      <c r="Y30" s="67">
        <v>76.099999999999994</v>
      </c>
      <c r="Z30" s="67">
        <v>70.7</v>
      </c>
      <c r="AA30" s="67">
        <v>85.2</v>
      </c>
      <c r="AB30" s="67">
        <v>38.799999999999997</v>
      </c>
      <c r="AC30" s="67">
        <v>5.7</v>
      </c>
      <c r="AD30" s="67">
        <v>3.9</v>
      </c>
      <c r="AE30" s="67">
        <v>10.4</v>
      </c>
      <c r="AF30" s="67">
        <v>8.3000000000000007</v>
      </c>
      <c r="AG30" s="67">
        <v>18.3</v>
      </c>
      <c r="AH30" s="67">
        <v>18.5</v>
      </c>
      <c r="AI30" s="67">
        <v>18</v>
      </c>
      <c r="AJ30" s="67">
        <v>7.1</v>
      </c>
      <c r="AK30" s="67">
        <v>80.5</v>
      </c>
      <c r="AL30" s="67">
        <v>16.5</v>
      </c>
      <c r="AM30" s="67">
        <v>14.8</v>
      </c>
      <c r="AN30" s="67">
        <v>3.4</v>
      </c>
      <c r="AO30" s="67">
        <v>18.600000000000001</v>
      </c>
      <c r="AP30" s="67"/>
      <c r="AQ30" s="67">
        <v>253</v>
      </c>
      <c r="AR30" s="67">
        <v>222.1</v>
      </c>
      <c r="AS30" s="67">
        <v>0.4</v>
      </c>
      <c r="AT30" s="67">
        <v>3.4</v>
      </c>
      <c r="AU30" s="67">
        <v>19</v>
      </c>
      <c r="AV30" s="67">
        <v>15.9</v>
      </c>
      <c r="AW30" s="67">
        <v>4.8</v>
      </c>
      <c r="AX30" s="67">
        <v>9.9</v>
      </c>
      <c r="AY30" s="67">
        <v>6.5</v>
      </c>
      <c r="AZ30" s="67">
        <v>153</v>
      </c>
      <c r="BA30" s="67"/>
      <c r="BB30" s="67">
        <v>113.3</v>
      </c>
      <c r="BC30" s="67">
        <v>0.6</v>
      </c>
      <c r="BD30" s="67">
        <v>19.3</v>
      </c>
      <c r="BE30" s="67">
        <v>11.6</v>
      </c>
      <c r="BF30" s="67">
        <v>42.9</v>
      </c>
      <c r="BG30" s="67">
        <v>19.899999999999999</v>
      </c>
      <c r="BH30" s="67">
        <v>2.7</v>
      </c>
      <c r="BI30" s="67">
        <v>1.2</v>
      </c>
      <c r="BJ30" s="67">
        <v>1.1000000000000001</v>
      </c>
      <c r="BK30" s="67">
        <v>2.4</v>
      </c>
      <c r="BL30" s="67">
        <v>18.600000000000001</v>
      </c>
      <c r="BM30" s="67">
        <v>1.2</v>
      </c>
      <c r="BN30" s="67">
        <v>19.899999999999999</v>
      </c>
      <c r="BO30" s="67">
        <v>7</v>
      </c>
      <c r="BP30" s="67">
        <v>19.8</v>
      </c>
      <c r="BQ30" s="67">
        <v>20.100000000000001</v>
      </c>
      <c r="BR30" s="68">
        <v>1772.3</v>
      </c>
    </row>
    <row r="31" spans="1:70" x14ac:dyDescent="0.3">
      <c r="A31" s="1"/>
      <c r="B31" s="57" t="s">
        <v>805</v>
      </c>
      <c r="C31" s="69">
        <v>14.5</v>
      </c>
      <c r="D31" s="69">
        <v>11.9</v>
      </c>
      <c r="E31" s="69">
        <v>7.6</v>
      </c>
      <c r="F31" s="69">
        <v>11.1</v>
      </c>
      <c r="G31" s="69">
        <v>16.5</v>
      </c>
      <c r="H31" s="69">
        <v>2</v>
      </c>
      <c r="I31" s="69">
        <v>0.4</v>
      </c>
      <c r="J31" s="69">
        <v>9.1999999999999993</v>
      </c>
      <c r="K31" s="69">
        <v>1.3</v>
      </c>
      <c r="L31" s="69">
        <v>10</v>
      </c>
      <c r="M31" s="69"/>
      <c r="N31" s="69">
        <v>18.399999999999999</v>
      </c>
      <c r="O31" s="69">
        <v>20.100000000000001</v>
      </c>
      <c r="P31" s="69">
        <v>6.6</v>
      </c>
      <c r="Q31" s="69">
        <v>3.3</v>
      </c>
      <c r="R31" s="69">
        <v>5</v>
      </c>
      <c r="S31" s="69">
        <v>19.8</v>
      </c>
      <c r="T31" s="69"/>
      <c r="U31" s="69">
        <v>20</v>
      </c>
      <c r="V31" s="69">
        <v>18.7</v>
      </c>
      <c r="W31" s="69">
        <v>20.2</v>
      </c>
      <c r="X31" s="69">
        <v>75.8</v>
      </c>
      <c r="Y31" s="69">
        <v>79.900000000000006</v>
      </c>
      <c r="Z31" s="69">
        <v>69.599999999999994</v>
      </c>
      <c r="AA31" s="69">
        <v>85.4</v>
      </c>
      <c r="AB31" s="69">
        <v>38.6</v>
      </c>
      <c r="AC31" s="69">
        <v>8.5</v>
      </c>
      <c r="AD31" s="69">
        <v>5.9</v>
      </c>
      <c r="AE31" s="69">
        <v>10.4</v>
      </c>
      <c r="AF31" s="69">
        <v>8.3000000000000007</v>
      </c>
      <c r="AG31" s="69">
        <v>18.3</v>
      </c>
      <c r="AH31" s="69">
        <v>19</v>
      </c>
      <c r="AI31" s="69">
        <v>18.5</v>
      </c>
      <c r="AJ31" s="69">
        <v>7</v>
      </c>
      <c r="AK31" s="69">
        <v>80.599999999999994</v>
      </c>
      <c r="AL31" s="69">
        <v>13.4</v>
      </c>
      <c r="AM31" s="69">
        <v>12.5</v>
      </c>
      <c r="AN31" s="69">
        <v>3.4</v>
      </c>
      <c r="AO31" s="69">
        <v>18.600000000000001</v>
      </c>
      <c r="AP31" s="69"/>
      <c r="AQ31" s="69">
        <v>253.3</v>
      </c>
      <c r="AR31" s="69">
        <v>219.6</v>
      </c>
      <c r="AS31" s="69">
        <v>0.4</v>
      </c>
      <c r="AT31" s="69">
        <v>3.4</v>
      </c>
      <c r="AU31" s="69">
        <v>19</v>
      </c>
      <c r="AV31" s="69">
        <v>15.9</v>
      </c>
      <c r="AW31" s="69">
        <v>4.9000000000000004</v>
      </c>
      <c r="AX31" s="69">
        <v>9.9</v>
      </c>
      <c r="AY31" s="69">
        <v>20.100000000000001</v>
      </c>
      <c r="AZ31" s="69">
        <v>153.1</v>
      </c>
      <c r="BA31" s="69">
        <v>11.6</v>
      </c>
      <c r="BB31" s="69">
        <v>112.9</v>
      </c>
      <c r="BC31" s="69">
        <v>0.6</v>
      </c>
      <c r="BD31" s="69">
        <v>19.3</v>
      </c>
      <c r="BE31" s="69">
        <v>11.7</v>
      </c>
      <c r="BF31" s="69">
        <v>44.6</v>
      </c>
      <c r="BG31" s="69">
        <v>19.899999999999999</v>
      </c>
      <c r="BH31" s="69">
        <v>2.4</v>
      </c>
      <c r="BI31" s="69">
        <v>1.1000000000000001</v>
      </c>
      <c r="BJ31" s="69">
        <v>1.1000000000000001</v>
      </c>
      <c r="BK31" s="69">
        <v>1.8</v>
      </c>
      <c r="BL31" s="69">
        <v>18.5</v>
      </c>
      <c r="BM31" s="69">
        <v>1.2</v>
      </c>
      <c r="BN31" s="69">
        <v>19.8</v>
      </c>
      <c r="BO31" s="69">
        <v>7</v>
      </c>
      <c r="BP31" s="69">
        <v>19.8</v>
      </c>
      <c r="BQ31" s="69">
        <v>20</v>
      </c>
      <c r="BR31" s="70">
        <v>1803.2</v>
      </c>
    </row>
    <row r="32" spans="1:70" x14ac:dyDescent="0.3">
      <c r="A32" s="1"/>
      <c r="B32" s="51" t="s">
        <v>806</v>
      </c>
      <c r="C32" s="65">
        <v>14.5</v>
      </c>
      <c r="D32" s="65">
        <v>11.9</v>
      </c>
      <c r="E32" s="65">
        <v>7.5</v>
      </c>
      <c r="F32" s="65">
        <v>11.1</v>
      </c>
      <c r="G32" s="65">
        <v>16.5</v>
      </c>
      <c r="H32" s="65">
        <v>2</v>
      </c>
      <c r="I32" s="65">
        <v>0.4</v>
      </c>
      <c r="J32" s="65">
        <v>9.1</v>
      </c>
      <c r="K32" s="65">
        <v>1.3</v>
      </c>
      <c r="L32" s="65">
        <v>10</v>
      </c>
      <c r="M32" s="65"/>
      <c r="N32" s="65">
        <v>18.600000000000001</v>
      </c>
      <c r="O32" s="65">
        <v>20.2</v>
      </c>
      <c r="P32" s="65">
        <v>6.7</v>
      </c>
      <c r="Q32" s="65">
        <v>3.3</v>
      </c>
      <c r="R32" s="65">
        <v>4.8</v>
      </c>
      <c r="S32" s="65">
        <v>19.8</v>
      </c>
      <c r="T32" s="65"/>
      <c r="U32" s="65">
        <v>20</v>
      </c>
      <c r="V32" s="65">
        <v>18.600000000000001</v>
      </c>
      <c r="W32" s="65">
        <v>17.600000000000001</v>
      </c>
      <c r="X32" s="65">
        <v>77.400000000000006</v>
      </c>
      <c r="Y32" s="65">
        <v>84.8</v>
      </c>
      <c r="Z32" s="65">
        <v>75.7</v>
      </c>
      <c r="AA32" s="65">
        <v>91.8</v>
      </c>
      <c r="AB32" s="65">
        <v>39</v>
      </c>
      <c r="AC32" s="65">
        <v>11.1</v>
      </c>
      <c r="AD32" s="65">
        <v>10.1</v>
      </c>
      <c r="AE32" s="65">
        <v>10.4</v>
      </c>
      <c r="AF32" s="65">
        <v>8.3000000000000007</v>
      </c>
      <c r="AG32" s="65">
        <v>18</v>
      </c>
      <c r="AH32" s="65">
        <v>19</v>
      </c>
      <c r="AI32" s="65">
        <v>18.5</v>
      </c>
      <c r="AJ32" s="65">
        <v>7.1</v>
      </c>
      <c r="AK32" s="65">
        <v>80.900000000000006</v>
      </c>
      <c r="AL32" s="65">
        <v>14.8</v>
      </c>
      <c r="AM32" s="65">
        <v>14.2</v>
      </c>
      <c r="AN32" s="65">
        <v>3.4</v>
      </c>
      <c r="AO32" s="65">
        <v>18.600000000000001</v>
      </c>
      <c r="AP32" s="65"/>
      <c r="AQ32" s="65">
        <v>253.1</v>
      </c>
      <c r="AR32" s="65">
        <v>222.1</v>
      </c>
      <c r="AS32" s="65">
        <v>0.4</v>
      </c>
      <c r="AT32" s="65">
        <v>3.5</v>
      </c>
      <c r="AU32" s="65">
        <v>18.8</v>
      </c>
      <c r="AV32" s="65">
        <v>15.9</v>
      </c>
      <c r="AW32" s="65">
        <v>4.9000000000000004</v>
      </c>
      <c r="AX32" s="65">
        <v>9.9</v>
      </c>
      <c r="AY32" s="65">
        <v>62.9</v>
      </c>
      <c r="AZ32" s="65">
        <v>152.9</v>
      </c>
      <c r="BA32" s="65">
        <v>52.4</v>
      </c>
      <c r="BB32" s="65">
        <v>112.4</v>
      </c>
      <c r="BC32" s="65">
        <v>0.6</v>
      </c>
      <c r="BD32" s="65">
        <v>19</v>
      </c>
      <c r="BE32" s="65">
        <v>11.6</v>
      </c>
      <c r="BF32" s="65">
        <v>45.7</v>
      </c>
      <c r="BG32" s="65">
        <v>19.899999999999999</v>
      </c>
      <c r="BH32" s="65">
        <v>2.4</v>
      </c>
      <c r="BI32" s="65">
        <v>1.1000000000000001</v>
      </c>
      <c r="BJ32" s="65">
        <v>1.1000000000000001</v>
      </c>
      <c r="BK32" s="65">
        <v>1.8</v>
      </c>
      <c r="BL32" s="65">
        <v>18.399999999999999</v>
      </c>
      <c r="BM32" s="65">
        <v>1.2</v>
      </c>
      <c r="BN32" s="65">
        <v>20</v>
      </c>
      <c r="BO32" s="65">
        <v>7</v>
      </c>
      <c r="BP32" s="65">
        <v>19.899999999999999</v>
      </c>
      <c r="BQ32" s="65">
        <v>20.2</v>
      </c>
      <c r="BR32" s="66">
        <v>1916.1</v>
      </c>
    </row>
    <row r="33" spans="1:70" x14ac:dyDescent="0.3">
      <c r="A33" s="1"/>
      <c r="B33" s="55" t="s">
        <v>807</v>
      </c>
      <c r="C33" s="67">
        <v>14.7</v>
      </c>
      <c r="D33" s="67">
        <v>11.9</v>
      </c>
      <c r="E33" s="67">
        <v>8</v>
      </c>
      <c r="F33" s="67">
        <v>11.1</v>
      </c>
      <c r="G33" s="67">
        <v>16.399999999999999</v>
      </c>
      <c r="H33" s="67">
        <v>2</v>
      </c>
      <c r="I33" s="67">
        <v>0.4</v>
      </c>
      <c r="J33" s="67">
        <v>9.1</v>
      </c>
      <c r="K33" s="67">
        <v>1.2</v>
      </c>
      <c r="L33" s="67">
        <v>10</v>
      </c>
      <c r="M33" s="67"/>
      <c r="N33" s="67">
        <v>18.600000000000001</v>
      </c>
      <c r="O33" s="67">
        <v>20.2</v>
      </c>
      <c r="P33" s="67">
        <v>6.7</v>
      </c>
      <c r="Q33" s="67">
        <v>3.3</v>
      </c>
      <c r="R33" s="67">
        <v>4.5999999999999996</v>
      </c>
      <c r="S33" s="67">
        <v>20</v>
      </c>
      <c r="T33" s="67"/>
      <c r="U33" s="67">
        <v>20</v>
      </c>
      <c r="V33" s="67">
        <v>17.7</v>
      </c>
      <c r="W33" s="67">
        <v>18.899999999999999</v>
      </c>
      <c r="X33" s="67">
        <v>78.8</v>
      </c>
      <c r="Y33" s="67">
        <v>81</v>
      </c>
      <c r="Z33" s="67">
        <v>80.099999999999994</v>
      </c>
      <c r="AA33" s="67">
        <v>95.2</v>
      </c>
      <c r="AB33" s="67">
        <v>39.299999999999997</v>
      </c>
      <c r="AC33" s="67">
        <v>10.4</v>
      </c>
      <c r="AD33" s="67">
        <v>9.5</v>
      </c>
      <c r="AE33" s="67">
        <v>10.4</v>
      </c>
      <c r="AF33" s="67">
        <v>5.6</v>
      </c>
      <c r="AG33" s="67">
        <v>18</v>
      </c>
      <c r="AH33" s="67">
        <v>19</v>
      </c>
      <c r="AI33" s="67">
        <v>18.5</v>
      </c>
      <c r="AJ33" s="67">
        <v>7.1</v>
      </c>
      <c r="AK33" s="67">
        <v>80.900000000000006</v>
      </c>
      <c r="AL33" s="67">
        <v>15</v>
      </c>
      <c r="AM33" s="67">
        <v>12.7</v>
      </c>
      <c r="AN33" s="67">
        <v>3.4</v>
      </c>
      <c r="AO33" s="67">
        <v>18.600000000000001</v>
      </c>
      <c r="AP33" s="67"/>
      <c r="AQ33" s="67">
        <v>252.9</v>
      </c>
      <c r="AR33" s="67">
        <v>221.7</v>
      </c>
      <c r="AS33" s="67">
        <v>0.3</v>
      </c>
      <c r="AT33" s="67">
        <v>3.5</v>
      </c>
      <c r="AU33" s="67">
        <v>18.2</v>
      </c>
      <c r="AV33" s="67">
        <v>15.6</v>
      </c>
      <c r="AW33" s="67">
        <v>4.9000000000000004</v>
      </c>
      <c r="AX33" s="67">
        <v>9.9</v>
      </c>
      <c r="AY33" s="67">
        <v>93.9</v>
      </c>
      <c r="AZ33" s="67">
        <v>151.9</v>
      </c>
      <c r="BA33" s="67">
        <v>104.7</v>
      </c>
      <c r="BB33" s="67">
        <v>111.9</v>
      </c>
      <c r="BC33" s="67">
        <v>0.6</v>
      </c>
      <c r="BD33" s="67">
        <v>19.100000000000001</v>
      </c>
      <c r="BE33" s="67">
        <v>11.5</v>
      </c>
      <c r="BF33" s="67">
        <v>46.2</v>
      </c>
      <c r="BG33" s="67">
        <v>20</v>
      </c>
      <c r="BH33" s="67">
        <v>2.4</v>
      </c>
      <c r="BI33" s="67">
        <v>1.1000000000000001</v>
      </c>
      <c r="BJ33" s="67">
        <v>1.1000000000000001</v>
      </c>
      <c r="BK33" s="67">
        <v>1.8</v>
      </c>
      <c r="BL33" s="67">
        <v>17.7</v>
      </c>
      <c r="BM33" s="67">
        <v>1.2</v>
      </c>
      <c r="BN33" s="67">
        <v>20</v>
      </c>
      <c r="BO33" s="67">
        <v>7</v>
      </c>
      <c r="BP33" s="67">
        <v>19.899999999999999</v>
      </c>
      <c r="BQ33" s="67">
        <v>20</v>
      </c>
      <c r="BR33" s="68">
        <v>1997.3</v>
      </c>
    </row>
    <row r="34" spans="1:70" x14ac:dyDescent="0.3">
      <c r="A34" s="1"/>
      <c r="B34" s="55" t="s">
        <v>808</v>
      </c>
      <c r="C34" s="67">
        <v>14.6</v>
      </c>
      <c r="D34" s="67">
        <v>10.9</v>
      </c>
      <c r="E34" s="67">
        <v>8.3000000000000007</v>
      </c>
      <c r="F34" s="67">
        <v>11</v>
      </c>
      <c r="G34" s="67">
        <v>13.1</v>
      </c>
      <c r="H34" s="67">
        <v>2</v>
      </c>
      <c r="I34" s="67">
        <v>0.4</v>
      </c>
      <c r="J34" s="67">
        <v>9.5</v>
      </c>
      <c r="K34" s="67">
        <v>0.7</v>
      </c>
      <c r="L34" s="67">
        <v>10</v>
      </c>
      <c r="M34" s="67"/>
      <c r="N34" s="67">
        <v>18.600000000000001</v>
      </c>
      <c r="O34" s="67">
        <v>20.2</v>
      </c>
      <c r="P34" s="67">
        <v>6.7</v>
      </c>
      <c r="Q34" s="67">
        <v>3.3</v>
      </c>
      <c r="R34" s="67">
        <v>4.5999999999999996</v>
      </c>
      <c r="S34" s="67">
        <v>20</v>
      </c>
      <c r="T34" s="67"/>
      <c r="U34" s="67">
        <v>20</v>
      </c>
      <c r="V34" s="67">
        <v>16.600000000000001</v>
      </c>
      <c r="W34" s="67">
        <v>18.600000000000001</v>
      </c>
      <c r="X34" s="67">
        <v>78</v>
      </c>
      <c r="Y34" s="67">
        <v>86.2</v>
      </c>
      <c r="Z34" s="67">
        <v>82.3</v>
      </c>
      <c r="AA34" s="67">
        <v>94.1</v>
      </c>
      <c r="AB34" s="67">
        <v>39.299999999999997</v>
      </c>
      <c r="AC34" s="67">
        <v>10.1</v>
      </c>
      <c r="AD34" s="67">
        <v>9.6</v>
      </c>
      <c r="AE34" s="67">
        <v>10.4</v>
      </c>
      <c r="AF34" s="67">
        <v>4.3</v>
      </c>
      <c r="AG34" s="67">
        <v>17.5</v>
      </c>
      <c r="AH34" s="67">
        <v>18</v>
      </c>
      <c r="AI34" s="67">
        <v>18.5</v>
      </c>
      <c r="AJ34" s="67">
        <v>7.7</v>
      </c>
      <c r="AK34" s="67">
        <v>80.8</v>
      </c>
      <c r="AL34" s="67">
        <v>14.2</v>
      </c>
      <c r="AM34" s="67">
        <v>12.6</v>
      </c>
      <c r="AN34" s="67">
        <v>3.4</v>
      </c>
      <c r="AO34" s="67">
        <v>18.600000000000001</v>
      </c>
      <c r="AP34" s="67"/>
      <c r="AQ34" s="67">
        <v>253.1</v>
      </c>
      <c r="AR34" s="67">
        <v>219.8</v>
      </c>
      <c r="AS34" s="67">
        <v>0.2</v>
      </c>
      <c r="AT34" s="67">
        <v>3.5</v>
      </c>
      <c r="AU34" s="67">
        <v>17.2</v>
      </c>
      <c r="AV34" s="67">
        <v>15.4</v>
      </c>
      <c r="AW34" s="67">
        <v>4.8</v>
      </c>
      <c r="AX34" s="67">
        <v>9.9</v>
      </c>
      <c r="AY34" s="67">
        <v>107.4</v>
      </c>
      <c r="AZ34" s="67">
        <v>152</v>
      </c>
      <c r="BA34" s="67">
        <v>106.4</v>
      </c>
      <c r="BB34" s="67">
        <v>111.4</v>
      </c>
      <c r="BC34" s="67">
        <v>0.6</v>
      </c>
      <c r="BD34" s="67">
        <v>19.100000000000001</v>
      </c>
      <c r="BE34" s="67">
        <v>11.4</v>
      </c>
      <c r="BF34" s="67">
        <v>46.4</v>
      </c>
      <c r="BG34" s="67">
        <v>20</v>
      </c>
      <c r="BH34" s="67">
        <v>2.4</v>
      </c>
      <c r="BI34" s="67">
        <v>1.1000000000000001</v>
      </c>
      <c r="BJ34" s="67">
        <v>1.1000000000000001</v>
      </c>
      <c r="BK34" s="67">
        <v>1.8</v>
      </c>
      <c r="BL34" s="67">
        <v>16.7</v>
      </c>
      <c r="BM34" s="67">
        <v>1.2</v>
      </c>
      <c r="BN34" s="67">
        <v>20.100000000000001</v>
      </c>
      <c r="BO34" s="67">
        <v>7</v>
      </c>
      <c r="BP34" s="67">
        <v>19.8</v>
      </c>
      <c r="BQ34" s="67">
        <v>20</v>
      </c>
      <c r="BR34" s="68">
        <v>2004.5</v>
      </c>
    </row>
    <row r="35" spans="1:70" x14ac:dyDescent="0.3">
      <c r="A35" s="1"/>
      <c r="B35" s="55" t="s">
        <v>809</v>
      </c>
      <c r="C35" s="67">
        <v>14.6</v>
      </c>
      <c r="D35" s="67">
        <v>11</v>
      </c>
      <c r="E35" s="67">
        <v>8.4</v>
      </c>
      <c r="F35" s="67">
        <v>11</v>
      </c>
      <c r="G35" s="67">
        <v>7.6</v>
      </c>
      <c r="H35" s="67">
        <v>2</v>
      </c>
      <c r="I35" s="67">
        <v>0.4</v>
      </c>
      <c r="J35" s="67">
        <v>9.4</v>
      </c>
      <c r="K35" s="67">
        <v>0.9</v>
      </c>
      <c r="L35" s="67">
        <v>10</v>
      </c>
      <c r="M35" s="67"/>
      <c r="N35" s="67">
        <v>18.600000000000001</v>
      </c>
      <c r="O35" s="67">
        <v>20.2</v>
      </c>
      <c r="P35" s="67">
        <v>6.7</v>
      </c>
      <c r="Q35" s="67">
        <v>3.2</v>
      </c>
      <c r="R35" s="67">
        <v>4.5999999999999996</v>
      </c>
      <c r="S35" s="67">
        <v>20</v>
      </c>
      <c r="T35" s="67"/>
      <c r="U35" s="67">
        <v>20</v>
      </c>
      <c r="V35" s="67">
        <v>16.600000000000001</v>
      </c>
      <c r="W35" s="67">
        <v>20.100000000000001</v>
      </c>
      <c r="X35" s="67">
        <v>78.3</v>
      </c>
      <c r="Y35" s="67">
        <v>85.8</v>
      </c>
      <c r="Z35" s="67">
        <v>82.9</v>
      </c>
      <c r="AA35" s="67">
        <v>96.1</v>
      </c>
      <c r="AB35" s="67">
        <v>39.299999999999997</v>
      </c>
      <c r="AC35" s="67">
        <v>11.5</v>
      </c>
      <c r="AD35" s="67">
        <v>10.9</v>
      </c>
      <c r="AE35" s="67">
        <v>10.4</v>
      </c>
      <c r="AF35" s="67">
        <v>5.6</v>
      </c>
      <c r="AG35" s="67">
        <v>17</v>
      </c>
      <c r="AH35" s="67">
        <v>17.5</v>
      </c>
      <c r="AI35" s="67">
        <v>18.5</v>
      </c>
      <c r="AJ35" s="67">
        <v>7</v>
      </c>
      <c r="AK35" s="67">
        <v>80.900000000000006</v>
      </c>
      <c r="AL35" s="67">
        <v>13.3</v>
      </c>
      <c r="AM35" s="67">
        <v>12.8</v>
      </c>
      <c r="AN35" s="67">
        <v>3.4</v>
      </c>
      <c r="AO35" s="67">
        <v>18.600000000000001</v>
      </c>
      <c r="AP35" s="67"/>
      <c r="AQ35" s="67">
        <v>252.9</v>
      </c>
      <c r="AR35" s="67">
        <v>217.5</v>
      </c>
      <c r="AS35" s="67">
        <v>0.2</v>
      </c>
      <c r="AT35" s="67">
        <v>3.5</v>
      </c>
      <c r="AU35" s="67">
        <v>15.9</v>
      </c>
      <c r="AV35" s="67">
        <v>15.4</v>
      </c>
      <c r="AW35" s="67">
        <v>4.9000000000000004</v>
      </c>
      <c r="AX35" s="67">
        <v>9.9</v>
      </c>
      <c r="AY35" s="67">
        <v>115.3</v>
      </c>
      <c r="AZ35" s="67">
        <v>152</v>
      </c>
      <c r="BA35" s="67">
        <v>115.5</v>
      </c>
      <c r="BB35" s="67">
        <v>110.4</v>
      </c>
      <c r="BC35" s="67">
        <v>0.6</v>
      </c>
      <c r="BD35" s="67">
        <v>19</v>
      </c>
      <c r="BE35" s="67">
        <v>11.4</v>
      </c>
      <c r="BF35" s="67">
        <v>46.5</v>
      </c>
      <c r="BG35" s="67">
        <v>19.899999999999999</v>
      </c>
      <c r="BH35" s="67">
        <v>2.4</v>
      </c>
      <c r="BI35" s="67">
        <v>1.1000000000000001</v>
      </c>
      <c r="BJ35" s="67">
        <v>1.1000000000000001</v>
      </c>
      <c r="BK35" s="67">
        <v>1.8</v>
      </c>
      <c r="BL35" s="67">
        <v>15.4</v>
      </c>
      <c r="BM35" s="67">
        <v>1.2</v>
      </c>
      <c r="BN35" s="67">
        <v>20</v>
      </c>
      <c r="BO35" s="67">
        <v>7</v>
      </c>
      <c r="BP35" s="67">
        <v>19.7</v>
      </c>
      <c r="BQ35" s="67">
        <v>20.100000000000001</v>
      </c>
      <c r="BR35" s="68">
        <v>2015.7</v>
      </c>
    </row>
    <row r="36" spans="1:70" x14ac:dyDescent="0.3">
      <c r="A36" s="1"/>
      <c r="B36" s="55" t="s">
        <v>810</v>
      </c>
      <c r="C36" s="67">
        <v>14.8</v>
      </c>
      <c r="D36" s="67">
        <v>9.6</v>
      </c>
      <c r="E36" s="67">
        <v>8.5</v>
      </c>
      <c r="F36" s="67">
        <v>11.1</v>
      </c>
      <c r="G36" s="67">
        <v>8.1999999999999993</v>
      </c>
      <c r="H36" s="67">
        <v>2</v>
      </c>
      <c r="I36" s="67">
        <v>0.4</v>
      </c>
      <c r="J36" s="67">
        <v>9.4</v>
      </c>
      <c r="K36" s="67">
        <v>0.4</v>
      </c>
      <c r="L36" s="67">
        <v>10</v>
      </c>
      <c r="M36" s="67"/>
      <c r="N36" s="67">
        <v>18.399999999999999</v>
      </c>
      <c r="O36" s="67">
        <v>20.2</v>
      </c>
      <c r="P36" s="67">
        <v>6.7</v>
      </c>
      <c r="Q36" s="67">
        <v>3.3</v>
      </c>
      <c r="R36" s="67">
        <v>4.5999999999999996</v>
      </c>
      <c r="S36" s="67">
        <v>19.8</v>
      </c>
      <c r="T36" s="67"/>
      <c r="U36" s="67">
        <v>20</v>
      </c>
      <c r="V36" s="67">
        <v>16.600000000000001</v>
      </c>
      <c r="W36" s="67">
        <v>20.399999999999999</v>
      </c>
      <c r="X36" s="67">
        <v>78.7</v>
      </c>
      <c r="Y36" s="67">
        <v>90.4</v>
      </c>
      <c r="Z36" s="67">
        <v>89.5</v>
      </c>
      <c r="AA36" s="67">
        <v>90.9</v>
      </c>
      <c r="AB36" s="67">
        <v>38.799999999999997</v>
      </c>
      <c r="AC36" s="67">
        <v>11</v>
      </c>
      <c r="AD36" s="67">
        <v>9</v>
      </c>
      <c r="AE36" s="67">
        <v>10.4</v>
      </c>
      <c r="AF36" s="67">
        <v>8.3000000000000007</v>
      </c>
      <c r="AG36" s="67">
        <v>17</v>
      </c>
      <c r="AH36" s="67">
        <v>17.5</v>
      </c>
      <c r="AI36" s="67">
        <v>18</v>
      </c>
      <c r="AJ36" s="67">
        <v>6.8</v>
      </c>
      <c r="AK36" s="67">
        <v>80.8</v>
      </c>
      <c r="AL36" s="67">
        <v>13.4</v>
      </c>
      <c r="AM36" s="67">
        <v>12.4</v>
      </c>
      <c r="AN36" s="67">
        <v>3.4</v>
      </c>
      <c r="AO36" s="67">
        <v>18.600000000000001</v>
      </c>
      <c r="AP36" s="67"/>
      <c r="AQ36" s="67">
        <v>252.9</v>
      </c>
      <c r="AR36" s="67">
        <v>213.9</v>
      </c>
      <c r="AS36" s="67">
        <v>0.1</v>
      </c>
      <c r="AT36" s="67">
        <v>3.5</v>
      </c>
      <c r="AU36" s="67">
        <v>14.2</v>
      </c>
      <c r="AV36" s="67">
        <v>15.3</v>
      </c>
      <c r="AW36" s="67">
        <v>4.9000000000000004</v>
      </c>
      <c r="AX36" s="67">
        <v>10</v>
      </c>
      <c r="AY36" s="67">
        <v>121.5</v>
      </c>
      <c r="AZ36" s="67">
        <v>150</v>
      </c>
      <c r="BA36" s="67">
        <v>123</v>
      </c>
      <c r="BB36" s="67">
        <v>109</v>
      </c>
      <c r="BC36" s="67">
        <v>0.6</v>
      </c>
      <c r="BD36" s="67">
        <v>18.899999999999999</v>
      </c>
      <c r="BE36" s="67">
        <v>11.6</v>
      </c>
      <c r="BF36" s="67">
        <v>46.7</v>
      </c>
      <c r="BG36" s="67">
        <v>20</v>
      </c>
      <c r="BH36" s="67">
        <v>2.4</v>
      </c>
      <c r="BI36" s="67">
        <v>1.1000000000000001</v>
      </c>
      <c r="BJ36" s="67">
        <v>1.1000000000000001</v>
      </c>
      <c r="BK36" s="67">
        <v>1.8</v>
      </c>
      <c r="BL36" s="67">
        <v>13.8</v>
      </c>
      <c r="BM36" s="67">
        <v>1.2</v>
      </c>
      <c r="BN36" s="67">
        <v>19.8</v>
      </c>
      <c r="BO36" s="67">
        <v>7</v>
      </c>
      <c r="BP36" s="67">
        <v>19.600000000000001</v>
      </c>
      <c r="BQ36" s="67">
        <v>20.100000000000001</v>
      </c>
      <c r="BR36" s="68">
        <v>2023.3</v>
      </c>
    </row>
    <row r="37" spans="1:70" x14ac:dyDescent="0.3">
      <c r="A37" s="1"/>
      <c r="B37" s="55" t="s">
        <v>811</v>
      </c>
      <c r="C37" s="67">
        <v>15</v>
      </c>
      <c r="D37" s="67">
        <v>14</v>
      </c>
      <c r="E37" s="67">
        <v>8.4</v>
      </c>
      <c r="F37" s="67">
        <v>11</v>
      </c>
      <c r="G37" s="67">
        <v>8.3000000000000007</v>
      </c>
      <c r="H37" s="67">
        <v>2</v>
      </c>
      <c r="I37" s="67">
        <v>0.4</v>
      </c>
      <c r="J37" s="67">
        <v>9.3000000000000007</v>
      </c>
      <c r="K37" s="67">
        <v>0.3</v>
      </c>
      <c r="L37" s="67">
        <v>10</v>
      </c>
      <c r="M37" s="67"/>
      <c r="N37" s="67">
        <v>18.5</v>
      </c>
      <c r="O37" s="67">
        <v>20.3</v>
      </c>
      <c r="P37" s="67">
        <v>6.7</v>
      </c>
      <c r="Q37" s="67">
        <v>3.3</v>
      </c>
      <c r="R37" s="67">
        <v>4.5999999999999996</v>
      </c>
      <c r="S37" s="67">
        <v>20</v>
      </c>
      <c r="T37" s="67"/>
      <c r="U37" s="67">
        <v>20</v>
      </c>
      <c r="V37" s="67">
        <v>16.600000000000001</v>
      </c>
      <c r="W37" s="67">
        <v>18</v>
      </c>
      <c r="X37" s="67">
        <v>78.8</v>
      </c>
      <c r="Y37" s="67">
        <v>90.8</v>
      </c>
      <c r="Z37" s="67">
        <v>82.5</v>
      </c>
      <c r="AA37" s="67">
        <v>91.1</v>
      </c>
      <c r="AB37" s="67">
        <v>37.799999999999997</v>
      </c>
      <c r="AC37" s="67">
        <v>9.9</v>
      </c>
      <c r="AD37" s="67">
        <v>7.8</v>
      </c>
      <c r="AE37" s="67">
        <v>10.4</v>
      </c>
      <c r="AF37" s="67">
        <v>8.3000000000000007</v>
      </c>
      <c r="AG37" s="67">
        <v>17</v>
      </c>
      <c r="AH37" s="67">
        <v>17.8</v>
      </c>
      <c r="AI37" s="67">
        <v>18</v>
      </c>
      <c r="AJ37" s="67">
        <v>6.8</v>
      </c>
      <c r="AK37" s="67">
        <v>80.8</v>
      </c>
      <c r="AL37" s="67">
        <v>14.1</v>
      </c>
      <c r="AM37" s="67">
        <v>12.7</v>
      </c>
      <c r="AN37" s="67">
        <v>3.4</v>
      </c>
      <c r="AO37" s="67">
        <v>18.600000000000001</v>
      </c>
      <c r="AP37" s="67"/>
      <c r="AQ37" s="67">
        <v>253.1</v>
      </c>
      <c r="AR37" s="67">
        <v>208.7</v>
      </c>
      <c r="AS37" s="67">
        <v>0.1</v>
      </c>
      <c r="AT37" s="67">
        <v>3.5</v>
      </c>
      <c r="AU37" s="67">
        <v>12.1</v>
      </c>
      <c r="AV37" s="67">
        <v>15.1</v>
      </c>
      <c r="AW37" s="67">
        <v>4.8</v>
      </c>
      <c r="AX37" s="67">
        <v>10</v>
      </c>
      <c r="AY37" s="67">
        <v>115.9</v>
      </c>
      <c r="AZ37" s="67">
        <v>147.4</v>
      </c>
      <c r="BA37" s="67">
        <v>124.2</v>
      </c>
      <c r="BB37" s="67">
        <v>106.6</v>
      </c>
      <c r="BC37" s="67">
        <v>0.6</v>
      </c>
      <c r="BD37" s="67">
        <v>18.399999999999999</v>
      </c>
      <c r="BE37" s="67">
        <v>12</v>
      </c>
      <c r="BF37" s="67">
        <v>47</v>
      </c>
      <c r="BG37" s="67">
        <v>20</v>
      </c>
      <c r="BH37" s="67">
        <v>2.4</v>
      </c>
      <c r="BI37" s="67">
        <v>1.1000000000000001</v>
      </c>
      <c r="BJ37" s="67">
        <v>1.1000000000000001</v>
      </c>
      <c r="BK37" s="67">
        <v>1.8</v>
      </c>
      <c r="BL37" s="67">
        <v>11.8</v>
      </c>
      <c r="BM37" s="67">
        <v>1.2</v>
      </c>
      <c r="BN37" s="67">
        <v>20.2</v>
      </c>
      <c r="BO37" s="67">
        <v>7</v>
      </c>
      <c r="BP37" s="67">
        <v>19.2</v>
      </c>
      <c r="BQ37" s="67">
        <v>20.7</v>
      </c>
      <c r="BR37" s="68">
        <v>1999.3</v>
      </c>
    </row>
    <row r="38" spans="1:70" x14ac:dyDescent="0.3">
      <c r="A38" s="1"/>
      <c r="B38" s="55" t="s">
        <v>812</v>
      </c>
      <c r="C38" s="67">
        <v>14.8</v>
      </c>
      <c r="D38" s="67">
        <v>15.4</v>
      </c>
      <c r="E38" s="67">
        <v>8.8000000000000007</v>
      </c>
      <c r="F38" s="67">
        <v>11.1</v>
      </c>
      <c r="G38" s="67">
        <v>8.3000000000000007</v>
      </c>
      <c r="H38" s="67">
        <v>2</v>
      </c>
      <c r="I38" s="67">
        <v>0.4</v>
      </c>
      <c r="J38" s="67">
        <v>9.3000000000000007</v>
      </c>
      <c r="K38" s="67">
        <v>0.2</v>
      </c>
      <c r="L38" s="67">
        <v>10</v>
      </c>
      <c r="M38" s="67"/>
      <c r="N38" s="67">
        <v>18.3</v>
      </c>
      <c r="O38" s="67">
        <v>20.3</v>
      </c>
      <c r="P38" s="67">
        <v>6.6</v>
      </c>
      <c r="Q38" s="67">
        <v>3.3</v>
      </c>
      <c r="R38" s="67">
        <v>4.5</v>
      </c>
      <c r="S38" s="67">
        <v>20</v>
      </c>
      <c r="T38" s="67"/>
      <c r="U38" s="67">
        <v>20</v>
      </c>
      <c r="V38" s="67">
        <v>16.5</v>
      </c>
      <c r="W38" s="67">
        <v>17.3</v>
      </c>
      <c r="X38" s="67">
        <v>80.3</v>
      </c>
      <c r="Y38" s="67">
        <v>88.1</v>
      </c>
      <c r="Z38" s="67">
        <v>73</v>
      </c>
      <c r="AA38" s="67">
        <v>86.3</v>
      </c>
      <c r="AB38" s="67">
        <v>36.6</v>
      </c>
      <c r="AC38" s="67">
        <v>9.1999999999999993</v>
      </c>
      <c r="AD38" s="67">
        <v>8.1</v>
      </c>
      <c r="AE38" s="67">
        <v>10.4</v>
      </c>
      <c r="AF38" s="67">
        <v>8.3000000000000007</v>
      </c>
      <c r="AG38" s="67">
        <v>16.5</v>
      </c>
      <c r="AH38" s="67">
        <v>17</v>
      </c>
      <c r="AI38" s="67">
        <v>17.2</v>
      </c>
      <c r="AJ38" s="67">
        <v>6.8</v>
      </c>
      <c r="AK38" s="67">
        <v>79.8</v>
      </c>
      <c r="AL38" s="67">
        <v>13.5</v>
      </c>
      <c r="AM38" s="67">
        <v>12.3</v>
      </c>
      <c r="AN38" s="67">
        <v>3.3</v>
      </c>
      <c r="AO38" s="67">
        <v>18.600000000000001</v>
      </c>
      <c r="AP38" s="67"/>
      <c r="AQ38" s="67">
        <v>251.1</v>
      </c>
      <c r="AR38" s="67">
        <v>199.2</v>
      </c>
      <c r="AS38" s="67">
        <v>0.1</v>
      </c>
      <c r="AT38" s="67">
        <v>3.5</v>
      </c>
      <c r="AU38" s="67">
        <v>9.8000000000000007</v>
      </c>
      <c r="AV38" s="67">
        <v>14.5</v>
      </c>
      <c r="AW38" s="67">
        <v>4.8</v>
      </c>
      <c r="AX38" s="67">
        <v>9.9</v>
      </c>
      <c r="AY38" s="67">
        <v>122.7</v>
      </c>
      <c r="AZ38" s="67">
        <v>143.30000000000001</v>
      </c>
      <c r="BA38" s="67">
        <v>129.9</v>
      </c>
      <c r="BB38" s="67">
        <v>102.9</v>
      </c>
      <c r="BC38" s="67">
        <v>0.6</v>
      </c>
      <c r="BD38" s="67">
        <v>17.600000000000001</v>
      </c>
      <c r="BE38" s="67">
        <v>12.2</v>
      </c>
      <c r="BF38" s="67">
        <v>46.9</v>
      </c>
      <c r="BG38" s="67">
        <v>19.899999999999999</v>
      </c>
      <c r="BH38" s="67">
        <v>2.4</v>
      </c>
      <c r="BI38" s="67">
        <v>1.1000000000000001</v>
      </c>
      <c r="BJ38" s="67">
        <v>1.1000000000000001</v>
      </c>
      <c r="BK38" s="67">
        <v>1.8</v>
      </c>
      <c r="BL38" s="67">
        <v>9.6</v>
      </c>
      <c r="BM38" s="67">
        <v>1.2</v>
      </c>
      <c r="BN38" s="67">
        <v>20</v>
      </c>
      <c r="BO38" s="67">
        <v>7</v>
      </c>
      <c r="BP38" s="67">
        <v>18.100000000000001</v>
      </c>
      <c r="BQ38" s="67">
        <v>20.399999999999999</v>
      </c>
      <c r="BR38" s="68">
        <v>1964</v>
      </c>
    </row>
    <row r="39" spans="1:70" x14ac:dyDescent="0.3">
      <c r="A39" s="1"/>
      <c r="B39" s="57" t="s">
        <v>813</v>
      </c>
      <c r="C39" s="69">
        <v>15.4</v>
      </c>
      <c r="D39" s="69">
        <v>16.3</v>
      </c>
      <c r="E39" s="69">
        <v>7.8</v>
      </c>
      <c r="F39" s="69">
        <v>11</v>
      </c>
      <c r="G39" s="69">
        <v>8.5</v>
      </c>
      <c r="H39" s="69">
        <v>2</v>
      </c>
      <c r="I39" s="69">
        <v>0.4</v>
      </c>
      <c r="J39" s="69">
        <v>9.3000000000000007</v>
      </c>
      <c r="K39" s="69">
        <v>0.2</v>
      </c>
      <c r="L39" s="69">
        <v>10</v>
      </c>
      <c r="M39" s="69"/>
      <c r="N39" s="69">
        <v>17.899999999999999</v>
      </c>
      <c r="O39" s="69">
        <v>20.2</v>
      </c>
      <c r="P39" s="69">
        <v>6.6</v>
      </c>
      <c r="Q39" s="69">
        <v>3.3</v>
      </c>
      <c r="R39" s="69">
        <v>4.5</v>
      </c>
      <c r="S39" s="69">
        <v>20</v>
      </c>
      <c r="T39" s="69"/>
      <c r="U39" s="69">
        <v>20</v>
      </c>
      <c r="V39" s="69">
        <v>15.5</v>
      </c>
      <c r="W39" s="69">
        <v>15.5</v>
      </c>
      <c r="X39" s="69">
        <v>74.7</v>
      </c>
      <c r="Y39" s="69">
        <v>80.8</v>
      </c>
      <c r="Z39" s="69">
        <v>68.099999999999994</v>
      </c>
      <c r="AA39" s="69">
        <v>80.2</v>
      </c>
      <c r="AB39" s="69">
        <v>33.6</v>
      </c>
      <c r="AC39" s="69">
        <v>6.7</v>
      </c>
      <c r="AD39" s="69">
        <v>6.5</v>
      </c>
      <c r="AE39" s="69">
        <v>10.4</v>
      </c>
      <c r="AF39" s="69">
        <v>8.3000000000000007</v>
      </c>
      <c r="AG39" s="69">
        <v>16.5</v>
      </c>
      <c r="AH39" s="69">
        <v>17</v>
      </c>
      <c r="AI39" s="69">
        <v>17.2</v>
      </c>
      <c r="AJ39" s="69">
        <v>6.8</v>
      </c>
      <c r="AK39" s="69">
        <v>75</v>
      </c>
      <c r="AL39" s="69">
        <v>12.4</v>
      </c>
      <c r="AM39" s="69">
        <v>9.1999999999999993</v>
      </c>
      <c r="AN39" s="69">
        <v>3.3</v>
      </c>
      <c r="AO39" s="69">
        <v>18.600000000000001</v>
      </c>
      <c r="AP39" s="69"/>
      <c r="AQ39" s="69">
        <v>236.1</v>
      </c>
      <c r="AR39" s="69">
        <v>188.5</v>
      </c>
      <c r="AS39" s="69">
        <v>0.1</v>
      </c>
      <c r="AT39" s="69">
        <v>3.5</v>
      </c>
      <c r="AU39" s="69">
        <v>7.3</v>
      </c>
      <c r="AV39" s="69">
        <v>13.3</v>
      </c>
      <c r="AW39" s="69">
        <v>4.9000000000000004</v>
      </c>
      <c r="AX39" s="69">
        <v>10</v>
      </c>
      <c r="AY39" s="69">
        <v>148.30000000000001</v>
      </c>
      <c r="AZ39" s="69">
        <v>132.9</v>
      </c>
      <c r="BA39" s="69">
        <v>130.9</v>
      </c>
      <c r="BB39" s="69">
        <v>96.2</v>
      </c>
      <c r="BC39" s="69">
        <v>0.6</v>
      </c>
      <c r="BD39" s="69">
        <v>16</v>
      </c>
      <c r="BE39" s="69">
        <v>12.4</v>
      </c>
      <c r="BF39" s="69">
        <v>46.4</v>
      </c>
      <c r="BG39" s="69">
        <v>19.899999999999999</v>
      </c>
      <c r="BH39" s="69">
        <v>2.4</v>
      </c>
      <c r="BI39" s="69">
        <v>1.1000000000000001</v>
      </c>
      <c r="BJ39" s="69">
        <v>1.1000000000000001</v>
      </c>
      <c r="BK39" s="69">
        <v>1.8</v>
      </c>
      <c r="BL39" s="69">
        <v>7.1</v>
      </c>
      <c r="BM39" s="69">
        <v>1.2</v>
      </c>
      <c r="BN39" s="69">
        <v>20</v>
      </c>
      <c r="BO39" s="69">
        <v>7</v>
      </c>
      <c r="BP39" s="69">
        <v>16.399999999999999</v>
      </c>
      <c r="BQ39" s="69">
        <v>19.899999999999999</v>
      </c>
      <c r="BR39" s="70">
        <v>1895</v>
      </c>
    </row>
    <row r="40" spans="1:70" x14ac:dyDescent="0.3">
      <c r="A40" s="1"/>
      <c r="B40" s="51" t="s">
        <v>814</v>
      </c>
      <c r="C40" s="65">
        <v>15.1</v>
      </c>
      <c r="D40" s="65">
        <v>16.3</v>
      </c>
      <c r="E40" s="65">
        <v>7.6</v>
      </c>
      <c r="F40" s="65">
        <v>11.1</v>
      </c>
      <c r="G40" s="65">
        <v>18.100000000000001</v>
      </c>
      <c r="H40" s="65">
        <v>2</v>
      </c>
      <c r="I40" s="65">
        <v>0.4</v>
      </c>
      <c r="J40" s="65">
        <v>9</v>
      </c>
      <c r="K40" s="65">
        <v>0.1</v>
      </c>
      <c r="L40" s="65">
        <v>10</v>
      </c>
      <c r="M40" s="65"/>
      <c r="N40" s="65">
        <v>18</v>
      </c>
      <c r="O40" s="65">
        <v>20.3</v>
      </c>
      <c r="P40" s="65">
        <v>6.6</v>
      </c>
      <c r="Q40" s="65">
        <v>3.3</v>
      </c>
      <c r="R40" s="65">
        <v>4.5</v>
      </c>
      <c r="S40" s="65">
        <v>19.7</v>
      </c>
      <c r="T40" s="65"/>
      <c r="U40" s="65">
        <v>20</v>
      </c>
      <c r="V40" s="65">
        <v>15.5</v>
      </c>
      <c r="W40" s="65">
        <v>15.1</v>
      </c>
      <c r="X40" s="65">
        <v>73.5</v>
      </c>
      <c r="Y40" s="65">
        <v>81.099999999999994</v>
      </c>
      <c r="Z40" s="65">
        <v>60.2</v>
      </c>
      <c r="AA40" s="65">
        <v>73.099999999999994</v>
      </c>
      <c r="AB40" s="65">
        <v>23.4</v>
      </c>
      <c r="AC40" s="65">
        <v>7.2</v>
      </c>
      <c r="AD40" s="65">
        <v>6</v>
      </c>
      <c r="AE40" s="65">
        <v>10.4</v>
      </c>
      <c r="AF40" s="65">
        <v>8.3000000000000007</v>
      </c>
      <c r="AG40" s="65">
        <v>16.5</v>
      </c>
      <c r="AH40" s="65">
        <v>17</v>
      </c>
      <c r="AI40" s="65">
        <v>17.2</v>
      </c>
      <c r="AJ40" s="65">
        <v>6.8</v>
      </c>
      <c r="AK40" s="65">
        <v>50.3</v>
      </c>
      <c r="AL40" s="65">
        <v>12</v>
      </c>
      <c r="AM40" s="65">
        <v>10.8</v>
      </c>
      <c r="AN40" s="65">
        <v>3.3</v>
      </c>
      <c r="AO40" s="65">
        <v>18.600000000000001</v>
      </c>
      <c r="AP40" s="65"/>
      <c r="AQ40" s="65">
        <v>189.6</v>
      </c>
      <c r="AR40" s="65">
        <v>147.19999999999999</v>
      </c>
      <c r="AS40" s="65">
        <v>0.1</v>
      </c>
      <c r="AT40" s="65">
        <v>3.5</v>
      </c>
      <c r="AU40" s="65">
        <v>4.5999999999999996</v>
      </c>
      <c r="AV40" s="65">
        <v>10.1</v>
      </c>
      <c r="AW40" s="65">
        <v>4.8</v>
      </c>
      <c r="AX40" s="65">
        <v>9.9</v>
      </c>
      <c r="AY40" s="65">
        <v>151.19999999999999</v>
      </c>
      <c r="AZ40" s="65">
        <v>91.6</v>
      </c>
      <c r="BA40" s="65">
        <v>132</v>
      </c>
      <c r="BB40" s="65">
        <v>80.5</v>
      </c>
      <c r="BC40" s="65">
        <v>0.6</v>
      </c>
      <c r="BD40" s="65">
        <v>11.6</v>
      </c>
      <c r="BE40" s="65">
        <v>12.5</v>
      </c>
      <c r="BF40" s="65">
        <v>45.7</v>
      </c>
      <c r="BG40" s="65">
        <v>20</v>
      </c>
      <c r="BH40" s="65">
        <v>2.4</v>
      </c>
      <c r="BI40" s="65">
        <v>1.1000000000000001</v>
      </c>
      <c r="BJ40" s="65">
        <v>1.1000000000000001</v>
      </c>
      <c r="BK40" s="65">
        <v>1.8</v>
      </c>
      <c r="BL40" s="65">
        <v>4.5</v>
      </c>
      <c r="BM40" s="65">
        <v>1.2</v>
      </c>
      <c r="BN40" s="65">
        <v>19.8</v>
      </c>
      <c r="BO40" s="65">
        <v>7</v>
      </c>
      <c r="BP40" s="65">
        <v>11.6</v>
      </c>
      <c r="BQ40" s="65">
        <v>20.2</v>
      </c>
      <c r="BR40" s="66">
        <v>1694.6</v>
      </c>
    </row>
    <row r="41" spans="1:70" x14ac:dyDescent="0.3">
      <c r="A41" s="1"/>
      <c r="B41" s="55" t="s">
        <v>815</v>
      </c>
      <c r="C41" s="67">
        <v>14.6</v>
      </c>
      <c r="D41" s="67">
        <v>18.399999999999999</v>
      </c>
      <c r="E41" s="67">
        <v>8</v>
      </c>
      <c r="F41" s="67">
        <v>11</v>
      </c>
      <c r="G41" s="67">
        <v>20.2</v>
      </c>
      <c r="H41" s="67">
        <v>2</v>
      </c>
      <c r="I41" s="67">
        <v>0.4</v>
      </c>
      <c r="J41" s="67">
        <v>8.5</v>
      </c>
      <c r="K41" s="67">
        <v>0.1</v>
      </c>
      <c r="L41" s="67">
        <v>10</v>
      </c>
      <c r="M41" s="67"/>
      <c r="N41" s="67">
        <v>17.600000000000001</v>
      </c>
      <c r="O41" s="67">
        <v>20.2</v>
      </c>
      <c r="P41" s="67">
        <v>6.6</v>
      </c>
      <c r="Q41" s="67">
        <v>3.3</v>
      </c>
      <c r="R41" s="67">
        <v>4.8</v>
      </c>
      <c r="S41" s="67">
        <v>20</v>
      </c>
      <c r="T41" s="67"/>
      <c r="U41" s="67">
        <v>20</v>
      </c>
      <c r="V41" s="67">
        <v>15.5</v>
      </c>
      <c r="W41" s="67">
        <v>19</v>
      </c>
      <c r="X41" s="67">
        <v>68.2</v>
      </c>
      <c r="Y41" s="67">
        <v>82.6</v>
      </c>
      <c r="Z41" s="67">
        <v>61.6</v>
      </c>
      <c r="AA41" s="67">
        <v>80.2</v>
      </c>
      <c r="AB41" s="67">
        <v>11.6</v>
      </c>
      <c r="AC41" s="67">
        <v>6.3</v>
      </c>
      <c r="AD41" s="67">
        <v>8.3000000000000007</v>
      </c>
      <c r="AE41" s="67">
        <v>10.4</v>
      </c>
      <c r="AF41" s="67">
        <v>8.3000000000000007</v>
      </c>
      <c r="AG41" s="67">
        <v>16.5</v>
      </c>
      <c r="AH41" s="67">
        <v>17</v>
      </c>
      <c r="AI41" s="67">
        <v>17.2</v>
      </c>
      <c r="AJ41" s="67">
        <v>6.8</v>
      </c>
      <c r="AK41" s="67">
        <v>22.1</v>
      </c>
      <c r="AL41" s="67">
        <v>8.5</v>
      </c>
      <c r="AM41" s="67">
        <v>9</v>
      </c>
      <c r="AN41" s="67">
        <v>3.3</v>
      </c>
      <c r="AO41" s="67">
        <v>18.600000000000001</v>
      </c>
      <c r="AP41" s="67"/>
      <c r="AQ41" s="67">
        <v>99</v>
      </c>
      <c r="AR41" s="67">
        <v>71.8</v>
      </c>
      <c r="AS41" s="67"/>
      <c r="AT41" s="67">
        <v>3.5</v>
      </c>
      <c r="AU41" s="67">
        <v>2.1</v>
      </c>
      <c r="AV41" s="67">
        <v>3.5</v>
      </c>
      <c r="AW41" s="67">
        <v>4.9000000000000004</v>
      </c>
      <c r="AX41" s="67">
        <v>10</v>
      </c>
      <c r="AY41" s="67">
        <v>133.4</v>
      </c>
      <c r="AZ41" s="67">
        <v>44.4</v>
      </c>
      <c r="BA41" s="67">
        <v>131.9</v>
      </c>
      <c r="BB41" s="67">
        <v>41.5</v>
      </c>
      <c r="BC41" s="67">
        <v>0.6</v>
      </c>
      <c r="BD41" s="67">
        <v>3.9</v>
      </c>
      <c r="BE41" s="67">
        <v>12.5</v>
      </c>
      <c r="BF41" s="67">
        <v>44.6</v>
      </c>
      <c r="BG41" s="67">
        <v>20</v>
      </c>
      <c r="BH41" s="67">
        <v>2.4</v>
      </c>
      <c r="BI41" s="67">
        <v>1.1000000000000001</v>
      </c>
      <c r="BJ41" s="67">
        <v>1.1000000000000001</v>
      </c>
      <c r="BK41" s="67">
        <v>1.8</v>
      </c>
      <c r="BL41" s="67">
        <v>2.2000000000000002</v>
      </c>
      <c r="BM41" s="67">
        <v>1.2</v>
      </c>
      <c r="BN41" s="67">
        <v>20.100000000000001</v>
      </c>
      <c r="BO41" s="67">
        <v>7</v>
      </c>
      <c r="BP41" s="67">
        <v>3.4</v>
      </c>
      <c r="BQ41" s="67">
        <v>20.2</v>
      </c>
      <c r="BR41" s="68">
        <v>1364.8</v>
      </c>
    </row>
    <row r="42" spans="1:70" x14ac:dyDescent="0.3">
      <c r="A42" s="1"/>
      <c r="B42" s="55" t="s">
        <v>816</v>
      </c>
      <c r="C42" s="67">
        <v>14.4</v>
      </c>
      <c r="D42" s="67">
        <v>17.899999999999999</v>
      </c>
      <c r="E42" s="67">
        <v>7</v>
      </c>
      <c r="F42" s="67">
        <v>11</v>
      </c>
      <c r="G42" s="67">
        <v>20.2</v>
      </c>
      <c r="H42" s="67">
        <v>2</v>
      </c>
      <c r="I42" s="67">
        <v>0.4</v>
      </c>
      <c r="J42" s="67">
        <v>9.1999999999999993</v>
      </c>
      <c r="K42" s="67"/>
      <c r="L42" s="67">
        <v>10</v>
      </c>
      <c r="M42" s="67"/>
      <c r="N42" s="67">
        <v>17.399999999999999</v>
      </c>
      <c r="O42" s="67">
        <v>20.399999999999999</v>
      </c>
      <c r="P42" s="67">
        <v>6.6</v>
      </c>
      <c r="Q42" s="67">
        <v>3.3</v>
      </c>
      <c r="R42" s="67">
        <v>4.8</v>
      </c>
      <c r="S42" s="67">
        <v>20</v>
      </c>
      <c r="T42" s="67"/>
      <c r="U42" s="67">
        <v>20</v>
      </c>
      <c r="V42" s="67">
        <v>15.5</v>
      </c>
      <c r="W42" s="67">
        <v>20.6</v>
      </c>
      <c r="X42" s="67">
        <v>68.099999999999994</v>
      </c>
      <c r="Y42" s="67">
        <v>87.3</v>
      </c>
      <c r="Z42" s="67">
        <v>63.8</v>
      </c>
      <c r="AA42" s="67">
        <v>81.099999999999994</v>
      </c>
      <c r="AB42" s="67">
        <v>1.8</v>
      </c>
      <c r="AC42" s="67">
        <v>6.8</v>
      </c>
      <c r="AD42" s="67">
        <v>7.2</v>
      </c>
      <c r="AE42" s="67">
        <v>10.4</v>
      </c>
      <c r="AF42" s="67">
        <v>8.3000000000000007</v>
      </c>
      <c r="AG42" s="67">
        <v>16.5</v>
      </c>
      <c r="AH42" s="67">
        <v>17</v>
      </c>
      <c r="AI42" s="67">
        <v>17.2</v>
      </c>
      <c r="AJ42" s="67">
        <v>6.4</v>
      </c>
      <c r="AK42" s="67">
        <v>3.9</v>
      </c>
      <c r="AL42" s="67">
        <v>2.9</v>
      </c>
      <c r="AM42" s="67">
        <v>2.2999999999999998</v>
      </c>
      <c r="AN42" s="67">
        <v>3.3</v>
      </c>
      <c r="AO42" s="67">
        <v>18.600000000000001</v>
      </c>
      <c r="AP42" s="67"/>
      <c r="AQ42" s="67">
        <v>18.899999999999999</v>
      </c>
      <c r="AR42" s="67">
        <v>7.3</v>
      </c>
      <c r="AS42" s="67"/>
      <c r="AT42" s="67">
        <v>3.5</v>
      </c>
      <c r="AU42" s="67">
        <v>0.5</v>
      </c>
      <c r="AV42" s="67">
        <v>0.2</v>
      </c>
      <c r="AW42" s="67">
        <v>4.9000000000000004</v>
      </c>
      <c r="AX42" s="67">
        <v>10</v>
      </c>
      <c r="AY42" s="67">
        <v>125.7</v>
      </c>
      <c r="AZ42" s="67">
        <v>6.3</v>
      </c>
      <c r="BA42" s="67">
        <v>132.6</v>
      </c>
      <c r="BB42" s="67">
        <v>7.1</v>
      </c>
      <c r="BC42" s="67">
        <v>0.6</v>
      </c>
      <c r="BD42" s="67">
        <v>0.1</v>
      </c>
      <c r="BE42" s="67">
        <v>12.5</v>
      </c>
      <c r="BF42" s="67">
        <v>43.7</v>
      </c>
      <c r="BG42" s="67">
        <v>19.899999999999999</v>
      </c>
      <c r="BH42" s="67">
        <v>2.4</v>
      </c>
      <c r="BI42" s="67">
        <v>1.1000000000000001</v>
      </c>
      <c r="BJ42" s="67">
        <v>1.1000000000000001</v>
      </c>
      <c r="BK42" s="67">
        <v>1.8</v>
      </c>
      <c r="BL42" s="67">
        <v>0.5</v>
      </c>
      <c r="BM42" s="67">
        <v>1.2</v>
      </c>
      <c r="BN42" s="67">
        <v>20.100000000000001</v>
      </c>
      <c r="BO42" s="67">
        <v>7</v>
      </c>
      <c r="BP42" s="67"/>
      <c r="BQ42" s="67">
        <v>20.100000000000001</v>
      </c>
      <c r="BR42" s="68">
        <v>1092.7</v>
      </c>
    </row>
    <row r="43" spans="1:70" x14ac:dyDescent="0.3">
      <c r="A43" s="1"/>
      <c r="B43" s="55" t="s">
        <v>817</v>
      </c>
      <c r="C43" s="67">
        <v>14.7</v>
      </c>
      <c r="D43" s="67">
        <v>19</v>
      </c>
      <c r="E43" s="67">
        <v>6.8</v>
      </c>
      <c r="F43" s="67">
        <v>11.1</v>
      </c>
      <c r="G43" s="67">
        <v>20.2</v>
      </c>
      <c r="H43" s="67">
        <v>2</v>
      </c>
      <c r="I43" s="67">
        <v>0.4</v>
      </c>
      <c r="J43" s="67">
        <v>9.1999999999999993</v>
      </c>
      <c r="K43" s="67"/>
      <c r="L43" s="67">
        <v>10</v>
      </c>
      <c r="M43" s="67"/>
      <c r="N43" s="67">
        <v>17.5</v>
      </c>
      <c r="O43" s="67">
        <v>20.2</v>
      </c>
      <c r="P43" s="67">
        <v>6.6</v>
      </c>
      <c r="Q43" s="67">
        <v>3.3</v>
      </c>
      <c r="R43" s="67">
        <v>4.8</v>
      </c>
      <c r="S43" s="67">
        <v>19.899999999999999</v>
      </c>
      <c r="T43" s="67"/>
      <c r="U43" s="67">
        <v>20</v>
      </c>
      <c r="V43" s="67">
        <v>15.5</v>
      </c>
      <c r="W43" s="67">
        <v>22.2</v>
      </c>
      <c r="X43" s="67">
        <v>66.599999999999994</v>
      </c>
      <c r="Y43" s="67">
        <v>82.4</v>
      </c>
      <c r="Z43" s="67">
        <v>61.9</v>
      </c>
      <c r="AA43" s="67">
        <v>80.599999999999994</v>
      </c>
      <c r="AB43" s="67"/>
      <c r="AC43" s="67">
        <v>7.6</v>
      </c>
      <c r="AD43" s="67">
        <v>7.4</v>
      </c>
      <c r="AE43" s="67">
        <v>10.4</v>
      </c>
      <c r="AF43" s="67">
        <v>8.3000000000000007</v>
      </c>
      <c r="AG43" s="67">
        <v>16.5</v>
      </c>
      <c r="AH43" s="67">
        <v>17</v>
      </c>
      <c r="AI43" s="67">
        <v>17.2</v>
      </c>
      <c r="AJ43" s="67">
        <v>6.3</v>
      </c>
      <c r="AK43" s="67"/>
      <c r="AL43" s="67">
        <v>1.8</v>
      </c>
      <c r="AM43" s="67">
        <v>2.4</v>
      </c>
      <c r="AN43" s="67">
        <v>3.4</v>
      </c>
      <c r="AO43" s="67">
        <v>18.600000000000001</v>
      </c>
      <c r="AP43" s="67"/>
      <c r="AQ43" s="67"/>
      <c r="AR43" s="67"/>
      <c r="AS43" s="67"/>
      <c r="AT43" s="67">
        <v>3.5</v>
      </c>
      <c r="AU43" s="67"/>
      <c r="AV43" s="67"/>
      <c r="AW43" s="67">
        <v>4.9000000000000004</v>
      </c>
      <c r="AX43" s="67">
        <v>10</v>
      </c>
      <c r="AY43" s="67">
        <v>101.3</v>
      </c>
      <c r="AZ43" s="67"/>
      <c r="BA43" s="67">
        <v>130.5</v>
      </c>
      <c r="BB43" s="67"/>
      <c r="BC43" s="67">
        <v>0.6</v>
      </c>
      <c r="BD43" s="67"/>
      <c r="BE43" s="67">
        <v>12.3</v>
      </c>
      <c r="BF43" s="67">
        <v>43</v>
      </c>
      <c r="BG43" s="67">
        <v>20</v>
      </c>
      <c r="BH43" s="67">
        <v>2.4</v>
      </c>
      <c r="BI43" s="67">
        <v>1.1000000000000001</v>
      </c>
      <c r="BJ43" s="67">
        <v>1.1000000000000001</v>
      </c>
      <c r="BK43" s="67">
        <v>1.8</v>
      </c>
      <c r="BL43" s="67"/>
      <c r="BM43" s="67">
        <v>1.2</v>
      </c>
      <c r="BN43" s="67">
        <v>20</v>
      </c>
      <c r="BO43" s="67">
        <v>7</v>
      </c>
      <c r="BP43" s="67"/>
      <c r="BQ43" s="67">
        <v>20.100000000000001</v>
      </c>
      <c r="BR43" s="68">
        <v>1012.6</v>
      </c>
    </row>
    <row r="44" spans="1:70" x14ac:dyDescent="0.3">
      <c r="A44" s="1"/>
      <c r="B44" s="55" t="s">
        <v>818</v>
      </c>
      <c r="C44" s="67">
        <v>14.8</v>
      </c>
      <c r="D44" s="67">
        <v>18.8</v>
      </c>
      <c r="E44" s="67">
        <v>8.5</v>
      </c>
      <c r="F44" s="67">
        <v>11.1</v>
      </c>
      <c r="G44" s="67">
        <v>20.2</v>
      </c>
      <c r="H44" s="67">
        <v>2</v>
      </c>
      <c r="I44" s="67">
        <v>0.4</v>
      </c>
      <c r="J44" s="67">
        <v>10.8</v>
      </c>
      <c r="K44" s="67"/>
      <c r="L44" s="67">
        <v>10</v>
      </c>
      <c r="M44" s="67"/>
      <c r="N44" s="67">
        <v>17.2</v>
      </c>
      <c r="O44" s="67">
        <v>20.3</v>
      </c>
      <c r="P44" s="67">
        <v>6.6</v>
      </c>
      <c r="Q44" s="67">
        <v>3.3</v>
      </c>
      <c r="R44" s="67">
        <v>4.7</v>
      </c>
      <c r="S44" s="67">
        <v>20</v>
      </c>
      <c r="T44" s="67"/>
      <c r="U44" s="67">
        <v>20</v>
      </c>
      <c r="V44" s="67">
        <v>15.5</v>
      </c>
      <c r="W44" s="67">
        <v>23.4</v>
      </c>
      <c r="X44" s="67">
        <v>66.400000000000006</v>
      </c>
      <c r="Y44" s="67">
        <v>77.8</v>
      </c>
      <c r="Z44" s="67">
        <v>68.8</v>
      </c>
      <c r="AA44" s="67">
        <v>80.099999999999994</v>
      </c>
      <c r="AB44" s="67"/>
      <c r="AC44" s="67">
        <v>6</v>
      </c>
      <c r="AD44" s="67">
        <v>7.4</v>
      </c>
      <c r="AE44" s="67">
        <v>9.8000000000000007</v>
      </c>
      <c r="AF44" s="67">
        <v>8.3000000000000007</v>
      </c>
      <c r="AG44" s="67">
        <v>16.5</v>
      </c>
      <c r="AH44" s="67">
        <v>17</v>
      </c>
      <c r="AI44" s="67">
        <v>17.2</v>
      </c>
      <c r="AJ44" s="67">
        <v>6.2</v>
      </c>
      <c r="AK44" s="67"/>
      <c r="AL44" s="67"/>
      <c r="AM44" s="67">
        <v>0.2</v>
      </c>
      <c r="AN44" s="67">
        <v>3.4</v>
      </c>
      <c r="AO44" s="67">
        <v>18.600000000000001</v>
      </c>
      <c r="AP44" s="67"/>
      <c r="AQ44" s="67"/>
      <c r="AR44" s="67"/>
      <c r="AS44" s="67"/>
      <c r="AT44" s="67">
        <v>3.5</v>
      </c>
      <c r="AU44" s="67"/>
      <c r="AV44" s="67"/>
      <c r="AW44" s="67">
        <v>4.9000000000000004</v>
      </c>
      <c r="AX44" s="67">
        <v>9.9</v>
      </c>
      <c r="AY44" s="67">
        <v>108.6</v>
      </c>
      <c r="AZ44" s="67"/>
      <c r="BA44" s="67">
        <v>128.1</v>
      </c>
      <c r="BB44" s="67"/>
      <c r="BC44" s="67">
        <v>0.6</v>
      </c>
      <c r="BD44" s="67"/>
      <c r="BE44" s="67">
        <v>12.1</v>
      </c>
      <c r="BF44" s="67">
        <v>41.9</v>
      </c>
      <c r="BG44" s="67">
        <v>19.899999999999999</v>
      </c>
      <c r="BH44" s="67">
        <v>2.4</v>
      </c>
      <c r="BI44" s="67">
        <v>1.1000000000000001</v>
      </c>
      <c r="BJ44" s="67">
        <v>1.1000000000000001</v>
      </c>
      <c r="BK44" s="67">
        <v>1.8</v>
      </c>
      <c r="BL44" s="67"/>
      <c r="BM44" s="67">
        <v>1.2</v>
      </c>
      <c r="BN44" s="67">
        <v>20</v>
      </c>
      <c r="BO44" s="67">
        <v>7</v>
      </c>
      <c r="BP44" s="67"/>
      <c r="BQ44" s="67">
        <v>19.420000000000002</v>
      </c>
      <c r="BR44" s="68">
        <v>1014.82</v>
      </c>
    </row>
    <row r="45" spans="1:70" x14ac:dyDescent="0.3">
      <c r="A45" s="1"/>
      <c r="B45" s="55" t="s">
        <v>819</v>
      </c>
      <c r="C45" s="67">
        <v>14</v>
      </c>
      <c r="D45" s="67">
        <v>18.739999999999998</v>
      </c>
      <c r="E45" s="67">
        <v>7.4</v>
      </c>
      <c r="F45" s="67">
        <v>11</v>
      </c>
      <c r="G45" s="67">
        <v>20.2</v>
      </c>
      <c r="H45" s="67">
        <v>2</v>
      </c>
      <c r="I45" s="67">
        <v>0.4</v>
      </c>
      <c r="J45" s="67">
        <v>10.8</v>
      </c>
      <c r="K45" s="67"/>
      <c r="L45" s="67">
        <v>10</v>
      </c>
      <c r="M45" s="67"/>
      <c r="N45" s="67">
        <v>17.399999999999999</v>
      </c>
      <c r="O45" s="67">
        <v>20.399999999999999</v>
      </c>
      <c r="P45" s="67">
        <v>6.6</v>
      </c>
      <c r="Q45" s="67">
        <v>3.3</v>
      </c>
      <c r="R45" s="67">
        <v>4.5999999999999996</v>
      </c>
      <c r="S45" s="67">
        <v>20</v>
      </c>
      <c r="T45" s="67"/>
      <c r="U45" s="67">
        <v>20</v>
      </c>
      <c r="V45" s="67">
        <v>14.3</v>
      </c>
      <c r="W45" s="67">
        <v>24.3</v>
      </c>
      <c r="X45" s="67">
        <v>74.3</v>
      </c>
      <c r="Y45" s="67">
        <v>75.2</v>
      </c>
      <c r="Z45" s="67">
        <v>56.2</v>
      </c>
      <c r="AA45" s="67">
        <v>80.400000000000006</v>
      </c>
      <c r="AB45" s="67"/>
      <c r="AC45" s="67">
        <v>5.2</v>
      </c>
      <c r="AD45" s="67">
        <v>6</v>
      </c>
      <c r="AE45" s="67"/>
      <c r="AF45" s="67">
        <v>8.3000000000000007</v>
      </c>
      <c r="AG45" s="67">
        <v>16</v>
      </c>
      <c r="AH45" s="67">
        <v>16.5</v>
      </c>
      <c r="AI45" s="67">
        <v>17.2</v>
      </c>
      <c r="AJ45" s="67">
        <v>6.7</v>
      </c>
      <c r="AK45" s="67"/>
      <c r="AL45" s="67">
        <v>0.5</v>
      </c>
      <c r="AM45" s="67"/>
      <c r="AN45" s="67">
        <v>3.4</v>
      </c>
      <c r="AO45" s="67">
        <v>18.600000000000001</v>
      </c>
      <c r="AP45" s="67"/>
      <c r="AQ45" s="67"/>
      <c r="AR45" s="67"/>
      <c r="AS45" s="67"/>
      <c r="AT45" s="67">
        <v>3.5</v>
      </c>
      <c r="AU45" s="67"/>
      <c r="AV45" s="67"/>
      <c r="AW45" s="67">
        <v>4.8</v>
      </c>
      <c r="AX45" s="67">
        <v>10</v>
      </c>
      <c r="AY45" s="67">
        <v>111.9</v>
      </c>
      <c r="AZ45" s="67"/>
      <c r="BA45" s="67">
        <v>119.6</v>
      </c>
      <c r="BB45" s="67"/>
      <c r="BC45" s="67">
        <v>0.6</v>
      </c>
      <c r="BD45" s="67"/>
      <c r="BE45" s="67">
        <v>11.9</v>
      </c>
      <c r="BF45" s="67">
        <v>40.200000000000003</v>
      </c>
      <c r="BG45" s="67">
        <v>20</v>
      </c>
      <c r="BH45" s="67">
        <v>2.4</v>
      </c>
      <c r="BI45" s="67">
        <v>1.1000000000000001</v>
      </c>
      <c r="BJ45" s="67">
        <v>1.1000000000000001</v>
      </c>
      <c r="BK45" s="67">
        <v>1.8</v>
      </c>
      <c r="BL45" s="67"/>
      <c r="BM45" s="67">
        <v>1.2</v>
      </c>
      <c r="BN45" s="67">
        <v>20</v>
      </c>
      <c r="BO45" s="67">
        <v>7</v>
      </c>
      <c r="BP45" s="67"/>
      <c r="BQ45" s="67">
        <v>19.420000000000002</v>
      </c>
      <c r="BR45" s="68">
        <v>986.46</v>
      </c>
    </row>
    <row r="46" spans="1:70" x14ac:dyDescent="0.3">
      <c r="A46" s="1"/>
      <c r="B46" s="55" t="s">
        <v>820</v>
      </c>
      <c r="C46" s="67">
        <v>14.8</v>
      </c>
      <c r="D46" s="67">
        <v>18.940000000000001</v>
      </c>
      <c r="E46" s="67">
        <v>8</v>
      </c>
      <c r="F46" s="67">
        <v>11</v>
      </c>
      <c r="G46" s="67">
        <v>20.2</v>
      </c>
      <c r="H46" s="67">
        <v>2</v>
      </c>
      <c r="I46" s="67">
        <v>0.4</v>
      </c>
      <c r="J46" s="67">
        <v>10.8</v>
      </c>
      <c r="K46" s="67"/>
      <c r="L46" s="67">
        <v>10</v>
      </c>
      <c r="M46" s="67"/>
      <c r="N46" s="67">
        <v>17.399999999999999</v>
      </c>
      <c r="O46" s="67">
        <v>20.3</v>
      </c>
      <c r="P46" s="67">
        <v>6.8</v>
      </c>
      <c r="Q46" s="67">
        <v>3.4</v>
      </c>
      <c r="R46" s="67">
        <v>4.5999999999999996</v>
      </c>
      <c r="S46" s="67">
        <v>20</v>
      </c>
      <c r="T46" s="67"/>
      <c r="U46" s="67">
        <v>20</v>
      </c>
      <c r="V46" s="67">
        <v>14.2</v>
      </c>
      <c r="W46" s="67">
        <v>25.2</v>
      </c>
      <c r="X46" s="67">
        <v>66.8</v>
      </c>
      <c r="Y46" s="67">
        <v>84.2</v>
      </c>
      <c r="Z46" s="67">
        <v>70.8</v>
      </c>
      <c r="AA46" s="67">
        <v>83.2</v>
      </c>
      <c r="AB46" s="67"/>
      <c r="AC46" s="67">
        <v>5.2</v>
      </c>
      <c r="AD46" s="67">
        <v>4.8</v>
      </c>
      <c r="AE46" s="67">
        <v>3.8</v>
      </c>
      <c r="AF46" s="67">
        <v>8.3000000000000007</v>
      </c>
      <c r="AG46" s="67">
        <v>16</v>
      </c>
      <c r="AH46" s="67">
        <v>16.5</v>
      </c>
      <c r="AI46" s="67">
        <v>16.5</v>
      </c>
      <c r="AJ46" s="67">
        <v>6.6</v>
      </c>
      <c r="AK46" s="67"/>
      <c r="AL46" s="67">
        <v>2.1</v>
      </c>
      <c r="AM46" s="67">
        <v>2</v>
      </c>
      <c r="AN46" s="67">
        <v>3.4</v>
      </c>
      <c r="AO46" s="67">
        <v>18.600000000000001</v>
      </c>
      <c r="AP46" s="67"/>
      <c r="AQ46" s="67"/>
      <c r="AR46" s="67"/>
      <c r="AS46" s="67"/>
      <c r="AT46" s="67">
        <v>3.5</v>
      </c>
      <c r="AU46" s="67"/>
      <c r="AV46" s="67"/>
      <c r="AW46" s="67">
        <v>4.8</v>
      </c>
      <c r="AX46" s="67">
        <v>9.9</v>
      </c>
      <c r="AY46" s="67">
        <v>68.099999999999994</v>
      </c>
      <c r="AZ46" s="67"/>
      <c r="BA46" s="67">
        <v>91.8</v>
      </c>
      <c r="BB46" s="67"/>
      <c r="BC46" s="67">
        <v>0.6</v>
      </c>
      <c r="BD46" s="67"/>
      <c r="BE46" s="67">
        <v>11.8</v>
      </c>
      <c r="BF46" s="67">
        <v>38.700000000000003</v>
      </c>
      <c r="BG46" s="67">
        <v>20</v>
      </c>
      <c r="BH46" s="67">
        <v>2.4</v>
      </c>
      <c r="BI46" s="67">
        <v>1.2</v>
      </c>
      <c r="BJ46" s="67">
        <v>1.1000000000000001</v>
      </c>
      <c r="BK46" s="67">
        <v>1.8</v>
      </c>
      <c r="BL46" s="67"/>
      <c r="BM46" s="67">
        <v>1.2</v>
      </c>
      <c r="BN46" s="67">
        <v>20</v>
      </c>
      <c r="BO46" s="67">
        <v>7.1</v>
      </c>
      <c r="BP46" s="67"/>
      <c r="BQ46" s="67">
        <v>19.420000000000002</v>
      </c>
      <c r="BR46" s="68">
        <v>940.26</v>
      </c>
    </row>
    <row r="47" spans="1:70" x14ac:dyDescent="0.3">
      <c r="A47" s="1"/>
      <c r="B47" s="57" t="s">
        <v>821</v>
      </c>
      <c r="C47" s="69">
        <v>15.2</v>
      </c>
      <c r="D47" s="69">
        <v>19.149999999999999</v>
      </c>
      <c r="E47" s="69">
        <v>8.5</v>
      </c>
      <c r="F47" s="69">
        <v>11</v>
      </c>
      <c r="G47" s="69">
        <v>20.2</v>
      </c>
      <c r="H47" s="69">
        <v>2</v>
      </c>
      <c r="I47" s="69">
        <v>0.4</v>
      </c>
      <c r="J47" s="69">
        <v>10.8</v>
      </c>
      <c r="K47" s="69"/>
      <c r="L47" s="69">
        <v>10</v>
      </c>
      <c r="M47" s="69"/>
      <c r="N47" s="69">
        <v>17.3</v>
      </c>
      <c r="O47" s="69">
        <v>20.3</v>
      </c>
      <c r="P47" s="69">
        <v>6.8</v>
      </c>
      <c r="Q47" s="69">
        <v>3.3</v>
      </c>
      <c r="R47" s="69">
        <v>4.5</v>
      </c>
      <c r="S47" s="69">
        <v>20</v>
      </c>
      <c r="T47" s="69"/>
      <c r="U47" s="69">
        <v>20</v>
      </c>
      <c r="V47" s="69">
        <v>14.2</v>
      </c>
      <c r="W47" s="69">
        <v>25.2</v>
      </c>
      <c r="X47" s="69">
        <v>58.2</v>
      </c>
      <c r="Y47" s="69">
        <v>77.3</v>
      </c>
      <c r="Z47" s="69">
        <v>67.8</v>
      </c>
      <c r="AA47" s="69">
        <v>89.3</v>
      </c>
      <c r="AB47" s="69"/>
      <c r="AC47" s="69">
        <v>6.6</v>
      </c>
      <c r="AD47" s="69">
        <v>6.2</v>
      </c>
      <c r="AE47" s="69">
        <v>10.4</v>
      </c>
      <c r="AF47" s="69">
        <v>8.3000000000000007</v>
      </c>
      <c r="AG47" s="69">
        <v>16</v>
      </c>
      <c r="AH47" s="69">
        <v>16.5</v>
      </c>
      <c r="AI47" s="69">
        <v>16.5</v>
      </c>
      <c r="AJ47" s="69">
        <v>6.6</v>
      </c>
      <c r="AK47" s="69"/>
      <c r="AL47" s="69">
        <v>2.7</v>
      </c>
      <c r="AM47" s="69">
        <v>2</v>
      </c>
      <c r="AN47" s="69">
        <v>3.4</v>
      </c>
      <c r="AO47" s="69">
        <v>18.600000000000001</v>
      </c>
      <c r="AP47" s="69"/>
      <c r="AQ47" s="69"/>
      <c r="AR47" s="69"/>
      <c r="AS47" s="69"/>
      <c r="AT47" s="69">
        <v>3.5</v>
      </c>
      <c r="AU47" s="69"/>
      <c r="AV47" s="69"/>
      <c r="AW47" s="69">
        <v>4.9000000000000004</v>
      </c>
      <c r="AX47" s="69">
        <v>9.9</v>
      </c>
      <c r="AY47" s="69">
        <v>62.5</v>
      </c>
      <c r="AZ47" s="69"/>
      <c r="BA47" s="69">
        <v>84.8</v>
      </c>
      <c r="BB47" s="69"/>
      <c r="BC47" s="69">
        <v>0.6</v>
      </c>
      <c r="BD47" s="69"/>
      <c r="BE47" s="69">
        <v>11.7</v>
      </c>
      <c r="BF47" s="69">
        <v>37.4</v>
      </c>
      <c r="BG47" s="69">
        <v>20</v>
      </c>
      <c r="BH47" s="69">
        <v>2.4</v>
      </c>
      <c r="BI47" s="69">
        <v>1.2</v>
      </c>
      <c r="BJ47" s="69">
        <v>1.1000000000000001</v>
      </c>
      <c r="BK47" s="69">
        <v>1.8</v>
      </c>
      <c r="BL47" s="69"/>
      <c r="BM47" s="69">
        <v>1.2</v>
      </c>
      <c r="BN47" s="69">
        <v>20</v>
      </c>
      <c r="BO47" s="69">
        <v>7</v>
      </c>
      <c r="BP47" s="69"/>
      <c r="BQ47" s="69">
        <v>19.420000000000002</v>
      </c>
      <c r="BR47" s="70">
        <v>924.67</v>
      </c>
    </row>
    <row r="48" spans="1:70" x14ac:dyDescent="0.3">
      <c r="A48" s="1"/>
      <c r="B48" s="51" t="s">
        <v>822</v>
      </c>
      <c r="C48" s="65">
        <v>14.8</v>
      </c>
      <c r="D48" s="65">
        <v>19</v>
      </c>
      <c r="E48" s="65">
        <v>8.1</v>
      </c>
      <c r="F48" s="65">
        <v>11</v>
      </c>
      <c r="G48" s="65">
        <v>20.2</v>
      </c>
      <c r="H48" s="65">
        <v>2</v>
      </c>
      <c r="I48" s="65">
        <v>0.4</v>
      </c>
      <c r="J48" s="65">
        <v>10.8</v>
      </c>
      <c r="K48" s="65"/>
      <c r="L48" s="65">
        <v>10</v>
      </c>
      <c r="M48" s="65"/>
      <c r="N48" s="65">
        <v>17.5</v>
      </c>
      <c r="O48" s="65">
        <v>20.3</v>
      </c>
      <c r="P48" s="65">
        <v>6.8</v>
      </c>
      <c r="Q48" s="65">
        <v>3.3</v>
      </c>
      <c r="R48" s="65">
        <v>4.5</v>
      </c>
      <c r="S48" s="65">
        <v>20</v>
      </c>
      <c r="T48" s="65"/>
      <c r="U48" s="65">
        <v>20</v>
      </c>
      <c r="V48" s="65">
        <v>14.3</v>
      </c>
      <c r="W48" s="65">
        <v>23.7</v>
      </c>
      <c r="X48" s="65">
        <v>45.7</v>
      </c>
      <c r="Y48" s="65">
        <v>82</v>
      </c>
      <c r="Z48" s="65">
        <v>68.3</v>
      </c>
      <c r="AA48" s="65">
        <v>96.5</v>
      </c>
      <c r="AB48" s="65"/>
      <c r="AC48" s="65">
        <v>5.5</v>
      </c>
      <c r="AD48" s="65">
        <v>5.2</v>
      </c>
      <c r="AE48" s="65">
        <v>10.4</v>
      </c>
      <c r="AF48" s="65">
        <v>8.3000000000000007</v>
      </c>
      <c r="AG48" s="65">
        <v>15.5</v>
      </c>
      <c r="AH48" s="65">
        <v>16</v>
      </c>
      <c r="AI48" s="65">
        <v>16.5</v>
      </c>
      <c r="AJ48" s="65">
        <v>6.6</v>
      </c>
      <c r="AK48" s="65"/>
      <c r="AL48" s="65">
        <v>2.7</v>
      </c>
      <c r="AM48" s="65">
        <v>1.7</v>
      </c>
      <c r="AN48" s="65">
        <v>3.4</v>
      </c>
      <c r="AO48" s="65">
        <v>18.600000000000001</v>
      </c>
      <c r="AP48" s="65"/>
      <c r="AQ48" s="65"/>
      <c r="AR48" s="65"/>
      <c r="AS48" s="65"/>
      <c r="AT48" s="65">
        <v>3.5</v>
      </c>
      <c r="AU48" s="65"/>
      <c r="AV48" s="65"/>
      <c r="AW48" s="65">
        <v>4.9000000000000004</v>
      </c>
      <c r="AX48" s="65">
        <v>9.9</v>
      </c>
      <c r="AY48" s="65">
        <v>39.1</v>
      </c>
      <c r="AZ48" s="65"/>
      <c r="BA48" s="65">
        <v>45</v>
      </c>
      <c r="BB48" s="65"/>
      <c r="BC48" s="65">
        <v>0.6</v>
      </c>
      <c r="BD48" s="65"/>
      <c r="BE48" s="65">
        <v>11.6</v>
      </c>
      <c r="BF48" s="65">
        <v>35.799999999999997</v>
      </c>
      <c r="BG48" s="65">
        <v>20</v>
      </c>
      <c r="BH48" s="65">
        <v>2.4</v>
      </c>
      <c r="BI48" s="65">
        <v>1.2</v>
      </c>
      <c r="BJ48" s="65">
        <v>1.1000000000000001</v>
      </c>
      <c r="BK48" s="65">
        <v>1.8</v>
      </c>
      <c r="BL48" s="65"/>
      <c r="BM48" s="65">
        <v>1.2</v>
      </c>
      <c r="BN48" s="65">
        <v>20</v>
      </c>
      <c r="BO48" s="65">
        <v>7.1</v>
      </c>
      <c r="BP48" s="65"/>
      <c r="BQ48" s="65">
        <v>19.420000000000002</v>
      </c>
      <c r="BR48" s="66">
        <v>854.22</v>
      </c>
    </row>
    <row r="49" spans="1:70" x14ac:dyDescent="0.3">
      <c r="A49" s="1"/>
      <c r="B49" s="55" t="s">
        <v>823</v>
      </c>
      <c r="C49" s="67">
        <v>14.8</v>
      </c>
      <c r="D49" s="67">
        <v>18.989999999999998</v>
      </c>
      <c r="E49" s="67">
        <v>6.7</v>
      </c>
      <c r="F49" s="67">
        <v>11</v>
      </c>
      <c r="G49" s="67">
        <v>20.2</v>
      </c>
      <c r="H49" s="67">
        <v>2</v>
      </c>
      <c r="I49" s="67">
        <v>0.4</v>
      </c>
      <c r="J49" s="67">
        <v>10.8</v>
      </c>
      <c r="K49" s="67"/>
      <c r="L49" s="67">
        <v>10</v>
      </c>
      <c r="M49" s="67"/>
      <c r="N49" s="67">
        <v>17.100000000000001</v>
      </c>
      <c r="O49" s="67">
        <v>20.2</v>
      </c>
      <c r="P49" s="67">
        <v>6.6</v>
      </c>
      <c r="Q49" s="67">
        <v>3.4</v>
      </c>
      <c r="R49" s="67">
        <v>4.7</v>
      </c>
      <c r="S49" s="67">
        <v>20</v>
      </c>
      <c r="T49" s="67"/>
      <c r="U49" s="67">
        <v>20</v>
      </c>
      <c r="V49" s="67">
        <v>14.2</v>
      </c>
      <c r="W49" s="67">
        <v>21.7</v>
      </c>
      <c r="X49" s="67">
        <v>47.3</v>
      </c>
      <c r="Y49" s="67">
        <v>86.7</v>
      </c>
      <c r="Z49" s="67">
        <v>70.7</v>
      </c>
      <c r="AA49" s="67">
        <v>95.2</v>
      </c>
      <c r="AB49" s="67"/>
      <c r="AC49" s="67">
        <v>4.5999999999999996</v>
      </c>
      <c r="AD49" s="67">
        <v>4.9000000000000004</v>
      </c>
      <c r="AE49" s="67">
        <v>10.4</v>
      </c>
      <c r="AF49" s="67">
        <v>8.3000000000000007</v>
      </c>
      <c r="AG49" s="67">
        <v>15.5</v>
      </c>
      <c r="AH49" s="67">
        <v>16</v>
      </c>
      <c r="AI49" s="67">
        <v>16.2</v>
      </c>
      <c r="AJ49" s="67">
        <v>6.6</v>
      </c>
      <c r="AK49" s="67"/>
      <c r="AL49" s="67"/>
      <c r="AM49" s="67">
        <v>1.37</v>
      </c>
      <c r="AN49" s="67">
        <v>3.4</v>
      </c>
      <c r="AO49" s="67">
        <v>18.600000000000001</v>
      </c>
      <c r="AP49" s="67"/>
      <c r="AQ49" s="67"/>
      <c r="AR49" s="67"/>
      <c r="AS49" s="67"/>
      <c r="AT49" s="67">
        <v>3.5</v>
      </c>
      <c r="AU49" s="67"/>
      <c r="AV49" s="67"/>
      <c r="AW49" s="67">
        <v>4.9000000000000004</v>
      </c>
      <c r="AX49" s="67">
        <v>10</v>
      </c>
      <c r="AY49" s="67">
        <v>36.5</v>
      </c>
      <c r="AZ49" s="67"/>
      <c r="BA49" s="67">
        <v>33.9</v>
      </c>
      <c r="BB49" s="67"/>
      <c r="BC49" s="67">
        <v>0.6</v>
      </c>
      <c r="BD49" s="67"/>
      <c r="BE49" s="67">
        <v>11.6</v>
      </c>
      <c r="BF49" s="67">
        <v>34.1</v>
      </c>
      <c r="BG49" s="67">
        <v>20</v>
      </c>
      <c r="BH49" s="67">
        <v>2.4</v>
      </c>
      <c r="BI49" s="67">
        <v>1.2</v>
      </c>
      <c r="BJ49" s="67">
        <v>1.1000000000000001</v>
      </c>
      <c r="BK49" s="67">
        <v>1.8</v>
      </c>
      <c r="BL49" s="67"/>
      <c r="BM49" s="67">
        <v>1.2</v>
      </c>
      <c r="BN49" s="67">
        <v>20</v>
      </c>
      <c r="BO49" s="67">
        <v>7</v>
      </c>
      <c r="BP49" s="67"/>
      <c r="BQ49" s="67">
        <v>19.420000000000002</v>
      </c>
      <c r="BR49" s="68">
        <v>837.78</v>
      </c>
    </row>
    <row r="50" spans="1:70" x14ac:dyDescent="0.3">
      <c r="A50" s="1"/>
      <c r="B50" s="55" t="s">
        <v>824</v>
      </c>
      <c r="C50" s="67">
        <v>14</v>
      </c>
      <c r="D50" s="67">
        <v>17.170000000000002</v>
      </c>
      <c r="E50" s="67">
        <v>8.11</v>
      </c>
      <c r="F50" s="67">
        <v>11</v>
      </c>
      <c r="G50" s="67">
        <v>20.2</v>
      </c>
      <c r="H50" s="67">
        <v>2</v>
      </c>
      <c r="I50" s="67">
        <v>0.4</v>
      </c>
      <c r="J50" s="67">
        <v>10.8</v>
      </c>
      <c r="K50" s="67"/>
      <c r="L50" s="67">
        <v>9.4499999999999993</v>
      </c>
      <c r="M50" s="67"/>
      <c r="N50" s="67">
        <v>19.420000000000002</v>
      </c>
      <c r="O50" s="67">
        <v>19.420000000000002</v>
      </c>
      <c r="P50" s="67">
        <v>5.8</v>
      </c>
      <c r="Q50" s="67">
        <v>3.3</v>
      </c>
      <c r="R50" s="67">
        <v>4.7</v>
      </c>
      <c r="S50" s="67">
        <v>18.93</v>
      </c>
      <c r="T50" s="67"/>
      <c r="U50" s="67">
        <v>20</v>
      </c>
      <c r="V50" s="67">
        <v>14.12</v>
      </c>
      <c r="W50" s="67">
        <v>22</v>
      </c>
      <c r="X50" s="67">
        <v>46</v>
      </c>
      <c r="Y50" s="67">
        <v>69.900000000000006</v>
      </c>
      <c r="Z50" s="67">
        <v>78.84</v>
      </c>
      <c r="AA50" s="67">
        <v>98.14</v>
      </c>
      <c r="AB50" s="67"/>
      <c r="AC50" s="67">
        <v>1.68</v>
      </c>
      <c r="AD50" s="67">
        <v>2.08</v>
      </c>
      <c r="AE50" s="67">
        <v>10.47</v>
      </c>
      <c r="AF50" s="67">
        <v>7.37</v>
      </c>
      <c r="AG50" s="67">
        <v>14.36</v>
      </c>
      <c r="AH50" s="67">
        <v>14.22</v>
      </c>
      <c r="AI50" s="67">
        <v>14</v>
      </c>
      <c r="AJ50" s="67">
        <v>7.9</v>
      </c>
      <c r="AK50" s="67"/>
      <c r="AL50" s="67"/>
      <c r="AM50" s="67"/>
      <c r="AN50" s="67">
        <v>3.4</v>
      </c>
      <c r="AO50" s="67">
        <v>18.600000000000001</v>
      </c>
      <c r="AP50" s="67"/>
      <c r="AQ50" s="67"/>
      <c r="AR50" s="67"/>
      <c r="AS50" s="67"/>
      <c r="AT50" s="67">
        <v>3.35</v>
      </c>
      <c r="AU50" s="67"/>
      <c r="AV50" s="67"/>
      <c r="AW50" s="67">
        <v>4.53</v>
      </c>
      <c r="AX50" s="67">
        <v>8.8699999999999992</v>
      </c>
      <c r="AY50" s="67">
        <v>16.5</v>
      </c>
      <c r="AZ50" s="67"/>
      <c r="BA50" s="67">
        <v>21.1</v>
      </c>
      <c r="BB50" s="67"/>
      <c r="BC50" s="67">
        <v>0.6</v>
      </c>
      <c r="BD50" s="67"/>
      <c r="BE50" s="67">
        <v>11.5</v>
      </c>
      <c r="BF50" s="67">
        <v>33</v>
      </c>
      <c r="BG50" s="67">
        <v>20</v>
      </c>
      <c r="BH50" s="67">
        <v>2.9</v>
      </c>
      <c r="BI50" s="67">
        <v>1.4</v>
      </c>
      <c r="BJ50" s="67">
        <v>1.2</v>
      </c>
      <c r="BK50" s="67">
        <v>2.4</v>
      </c>
      <c r="BL50" s="67"/>
      <c r="BM50" s="67">
        <v>1.2</v>
      </c>
      <c r="BN50" s="67">
        <v>18.93</v>
      </c>
      <c r="BO50" s="67">
        <v>7</v>
      </c>
      <c r="BP50" s="67"/>
      <c r="BQ50" s="67">
        <v>19.420000000000002</v>
      </c>
      <c r="BR50" s="68">
        <v>781.68</v>
      </c>
    </row>
    <row r="51" spans="1:70" x14ac:dyDescent="0.3">
      <c r="A51" s="1"/>
      <c r="B51" s="55" t="s">
        <v>825</v>
      </c>
      <c r="C51" s="67">
        <v>14</v>
      </c>
      <c r="D51" s="67">
        <v>17.14</v>
      </c>
      <c r="E51" s="67">
        <v>8.11</v>
      </c>
      <c r="F51" s="67">
        <v>11</v>
      </c>
      <c r="G51" s="67">
        <v>20.2</v>
      </c>
      <c r="H51" s="67">
        <v>2</v>
      </c>
      <c r="I51" s="67">
        <v>0.4</v>
      </c>
      <c r="J51" s="67">
        <v>10.8</v>
      </c>
      <c r="K51" s="67"/>
      <c r="L51" s="67">
        <v>9.4499999999999993</v>
      </c>
      <c r="M51" s="67"/>
      <c r="N51" s="67">
        <v>19.420000000000002</v>
      </c>
      <c r="O51" s="67">
        <v>19.420000000000002</v>
      </c>
      <c r="P51" s="67">
        <v>5.8</v>
      </c>
      <c r="Q51" s="67">
        <v>3.4</v>
      </c>
      <c r="R51" s="67">
        <v>4.5999999999999996</v>
      </c>
      <c r="S51" s="67">
        <v>18.93</v>
      </c>
      <c r="T51" s="67"/>
      <c r="U51" s="67">
        <v>20</v>
      </c>
      <c r="V51" s="67">
        <v>15.17</v>
      </c>
      <c r="W51" s="67">
        <v>22</v>
      </c>
      <c r="X51" s="67">
        <v>46</v>
      </c>
      <c r="Y51" s="67">
        <v>67.900000000000006</v>
      </c>
      <c r="Z51" s="67">
        <v>71.77</v>
      </c>
      <c r="AA51" s="67">
        <v>95.19</v>
      </c>
      <c r="AB51" s="67"/>
      <c r="AC51" s="67">
        <v>1.57</v>
      </c>
      <c r="AD51" s="67">
        <v>1.78</v>
      </c>
      <c r="AE51" s="67">
        <v>10.46</v>
      </c>
      <c r="AF51" s="67">
        <v>7.38</v>
      </c>
      <c r="AG51" s="67">
        <v>14.22</v>
      </c>
      <c r="AH51" s="67">
        <v>14.08</v>
      </c>
      <c r="AI51" s="67">
        <v>13.82</v>
      </c>
      <c r="AJ51" s="67">
        <v>7.9</v>
      </c>
      <c r="AK51" s="67"/>
      <c r="AL51" s="67"/>
      <c r="AM51" s="67"/>
      <c r="AN51" s="67">
        <v>3.5</v>
      </c>
      <c r="AO51" s="67">
        <v>18.600000000000001</v>
      </c>
      <c r="AP51" s="67"/>
      <c r="AQ51" s="67"/>
      <c r="AR51" s="67"/>
      <c r="AS51" s="67"/>
      <c r="AT51" s="67">
        <v>3.35</v>
      </c>
      <c r="AU51" s="67"/>
      <c r="AV51" s="67"/>
      <c r="AW51" s="67">
        <v>4.7699999999999996</v>
      </c>
      <c r="AX51" s="67">
        <v>9</v>
      </c>
      <c r="AY51" s="67">
        <v>18.5</v>
      </c>
      <c r="AZ51" s="67"/>
      <c r="BA51" s="67">
        <v>28</v>
      </c>
      <c r="BB51" s="67"/>
      <c r="BC51" s="67">
        <v>0.6</v>
      </c>
      <c r="BD51" s="67"/>
      <c r="BE51" s="67">
        <v>11.6</v>
      </c>
      <c r="BF51" s="67">
        <v>32.700000000000003</v>
      </c>
      <c r="BG51" s="67">
        <v>20</v>
      </c>
      <c r="BH51" s="67">
        <v>2.9</v>
      </c>
      <c r="BI51" s="67">
        <v>1.4</v>
      </c>
      <c r="BJ51" s="67">
        <v>1.2</v>
      </c>
      <c r="BK51" s="67">
        <v>2.4</v>
      </c>
      <c r="BL51" s="67"/>
      <c r="BM51" s="67">
        <v>1.2</v>
      </c>
      <c r="BN51" s="67">
        <v>18.93</v>
      </c>
      <c r="BO51" s="67">
        <v>7</v>
      </c>
      <c r="BP51" s="67"/>
      <c r="BQ51" s="67">
        <v>19.420000000000002</v>
      </c>
      <c r="BR51" s="68">
        <v>778.98</v>
      </c>
    </row>
    <row r="52" spans="1:70" x14ac:dyDescent="0.3">
      <c r="A52" s="1"/>
      <c r="B52" s="55" t="s">
        <v>826</v>
      </c>
      <c r="C52" s="67">
        <v>14</v>
      </c>
      <c r="D52" s="67">
        <v>16.79</v>
      </c>
      <c r="E52" s="67">
        <v>8.11</v>
      </c>
      <c r="F52" s="67">
        <v>11</v>
      </c>
      <c r="G52" s="67">
        <v>20.2</v>
      </c>
      <c r="H52" s="67">
        <v>2</v>
      </c>
      <c r="I52" s="67">
        <v>0.4</v>
      </c>
      <c r="J52" s="67">
        <v>10.8</v>
      </c>
      <c r="K52" s="67"/>
      <c r="L52" s="67">
        <v>9.4499999999999993</v>
      </c>
      <c r="M52" s="67"/>
      <c r="N52" s="67">
        <v>19.420000000000002</v>
      </c>
      <c r="O52" s="67">
        <v>19.420000000000002</v>
      </c>
      <c r="P52" s="67">
        <v>5.8</v>
      </c>
      <c r="Q52" s="67">
        <v>3.3</v>
      </c>
      <c r="R52" s="67">
        <v>4.5</v>
      </c>
      <c r="S52" s="67">
        <v>18.93</v>
      </c>
      <c r="T52" s="67"/>
      <c r="U52" s="67">
        <v>20</v>
      </c>
      <c r="V52" s="67">
        <v>15.57</v>
      </c>
      <c r="W52" s="67">
        <v>21</v>
      </c>
      <c r="X52" s="67">
        <v>43</v>
      </c>
      <c r="Y52" s="67">
        <v>69.3</v>
      </c>
      <c r="Z52" s="67">
        <v>72.25</v>
      </c>
      <c r="AA52" s="67">
        <v>99.44</v>
      </c>
      <c r="AB52" s="67"/>
      <c r="AC52" s="67">
        <v>1.51</v>
      </c>
      <c r="AD52" s="67">
        <v>1.68</v>
      </c>
      <c r="AE52" s="67">
        <v>10.48</v>
      </c>
      <c r="AF52" s="67">
        <v>7.39</v>
      </c>
      <c r="AG52" s="67">
        <v>14.82</v>
      </c>
      <c r="AH52" s="67">
        <v>14.66</v>
      </c>
      <c r="AI52" s="67">
        <v>14.4</v>
      </c>
      <c r="AJ52" s="67">
        <v>7.9</v>
      </c>
      <c r="AK52" s="67"/>
      <c r="AL52" s="67"/>
      <c r="AM52" s="67"/>
      <c r="AN52" s="67">
        <v>3.5</v>
      </c>
      <c r="AO52" s="67">
        <v>18.600000000000001</v>
      </c>
      <c r="AP52" s="67"/>
      <c r="AQ52" s="67"/>
      <c r="AR52" s="67"/>
      <c r="AS52" s="67"/>
      <c r="AT52" s="67">
        <v>3.35</v>
      </c>
      <c r="AU52" s="67"/>
      <c r="AV52" s="67"/>
      <c r="AW52" s="67">
        <v>5.03</v>
      </c>
      <c r="AX52" s="67">
        <v>9.23</v>
      </c>
      <c r="AY52" s="67">
        <v>9.1999999999999993</v>
      </c>
      <c r="AZ52" s="67"/>
      <c r="BA52" s="67">
        <v>19.600000000000001</v>
      </c>
      <c r="BB52" s="67"/>
      <c r="BC52" s="67">
        <v>0.6</v>
      </c>
      <c r="BD52" s="67"/>
      <c r="BE52" s="67">
        <v>11.4</v>
      </c>
      <c r="BF52" s="67">
        <v>31.7</v>
      </c>
      <c r="BG52" s="67">
        <v>20</v>
      </c>
      <c r="BH52" s="67">
        <v>2.9</v>
      </c>
      <c r="BI52" s="67">
        <v>1.4</v>
      </c>
      <c r="BJ52" s="67">
        <v>1.2</v>
      </c>
      <c r="BK52" s="67">
        <v>2.4</v>
      </c>
      <c r="BL52" s="67"/>
      <c r="BM52" s="67">
        <v>1.2</v>
      </c>
      <c r="BN52" s="67">
        <v>18.93</v>
      </c>
      <c r="BO52" s="67">
        <v>7</v>
      </c>
      <c r="BP52" s="67"/>
      <c r="BQ52" s="67">
        <v>19.420000000000002</v>
      </c>
      <c r="BR52" s="68">
        <v>764.18</v>
      </c>
    </row>
    <row r="53" spans="1:70" x14ac:dyDescent="0.3">
      <c r="A53" s="1"/>
      <c r="B53" s="55" t="s">
        <v>827</v>
      </c>
      <c r="C53" s="67">
        <v>14</v>
      </c>
      <c r="D53" s="67">
        <v>16.850000000000001</v>
      </c>
      <c r="E53" s="67">
        <v>8.11</v>
      </c>
      <c r="F53" s="67">
        <v>11</v>
      </c>
      <c r="G53" s="67">
        <v>20.2</v>
      </c>
      <c r="H53" s="67">
        <v>2</v>
      </c>
      <c r="I53" s="67">
        <v>0.4</v>
      </c>
      <c r="J53" s="67">
        <v>10.8</v>
      </c>
      <c r="K53" s="67"/>
      <c r="L53" s="67">
        <v>9.4499999999999993</v>
      </c>
      <c r="M53" s="67"/>
      <c r="N53" s="67">
        <v>19.420000000000002</v>
      </c>
      <c r="O53" s="67">
        <v>19.420000000000002</v>
      </c>
      <c r="P53" s="67">
        <v>5.8</v>
      </c>
      <c r="Q53" s="67">
        <v>3.3</v>
      </c>
      <c r="R53" s="67">
        <v>4.5</v>
      </c>
      <c r="S53" s="67">
        <v>18.93</v>
      </c>
      <c r="T53" s="67"/>
      <c r="U53" s="67">
        <v>20</v>
      </c>
      <c r="V53" s="67">
        <v>15.5</v>
      </c>
      <c r="W53" s="67">
        <v>21</v>
      </c>
      <c r="X53" s="67">
        <v>43</v>
      </c>
      <c r="Y53" s="67">
        <v>73</v>
      </c>
      <c r="Z53" s="67">
        <v>59</v>
      </c>
      <c r="AA53" s="67">
        <v>86.03</v>
      </c>
      <c r="AB53" s="67"/>
      <c r="AC53" s="67">
        <v>1.46</v>
      </c>
      <c r="AD53" s="67">
        <v>1.64</v>
      </c>
      <c r="AE53" s="67">
        <v>10.4</v>
      </c>
      <c r="AF53" s="67">
        <v>7.24</v>
      </c>
      <c r="AG53" s="67">
        <v>15.22</v>
      </c>
      <c r="AH53" s="67">
        <v>15.08</v>
      </c>
      <c r="AI53" s="67">
        <v>14.84</v>
      </c>
      <c r="AJ53" s="67">
        <v>7.9</v>
      </c>
      <c r="AK53" s="67"/>
      <c r="AL53" s="67"/>
      <c r="AM53" s="67"/>
      <c r="AN53" s="67">
        <v>3.4</v>
      </c>
      <c r="AO53" s="67">
        <v>18.600000000000001</v>
      </c>
      <c r="AP53" s="67"/>
      <c r="AQ53" s="67"/>
      <c r="AR53" s="67"/>
      <c r="AS53" s="67"/>
      <c r="AT53" s="67">
        <v>3.35</v>
      </c>
      <c r="AU53" s="67"/>
      <c r="AV53" s="67"/>
      <c r="AW53" s="67">
        <v>4.74</v>
      </c>
      <c r="AX53" s="67">
        <v>8.93</v>
      </c>
      <c r="AY53" s="67">
        <v>5.3</v>
      </c>
      <c r="AZ53" s="67"/>
      <c r="BA53" s="67">
        <v>12.6</v>
      </c>
      <c r="BB53" s="67"/>
      <c r="BC53" s="67">
        <v>0.6</v>
      </c>
      <c r="BD53" s="67"/>
      <c r="BE53" s="67">
        <v>11.2</v>
      </c>
      <c r="BF53" s="67">
        <v>30</v>
      </c>
      <c r="BG53" s="67">
        <v>20</v>
      </c>
      <c r="BH53" s="67">
        <v>2.9</v>
      </c>
      <c r="BI53" s="67">
        <v>1.4</v>
      </c>
      <c r="BJ53" s="67">
        <v>1.2</v>
      </c>
      <c r="BK53" s="67">
        <v>2.4</v>
      </c>
      <c r="BL53" s="67"/>
      <c r="BM53" s="67">
        <v>1.1000000000000001</v>
      </c>
      <c r="BN53" s="67">
        <v>18.93</v>
      </c>
      <c r="BO53" s="67">
        <v>7</v>
      </c>
      <c r="BP53" s="67"/>
      <c r="BQ53" s="67">
        <v>19.420000000000002</v>
      </c>
      <c r="BR53" s="68">
        <v>728.56</v>
      </c>
    </row>
    <row r="54" spans="1:70" x14ac:dyDescent="0.3">
      <c r="A54" s="1"/>
      <c r="B54" s="55" t="s">
        <v>828</v>
      </c>
      <c r="C54" s="67">
        <v>14</v>
      </c>
      <c r="D54" s="67">
        <v>16.72</v>
      </c>
      <c r="E54" s="67">
        <v>8.11</v>
      </c>
      <c r="F54" s="67">
        <v>11</v>
      </c>
      <c r="G54" s="67">
        <v>20.100000000000001</v>
      </c>
      <c r="H54" s="67">
        <v>2</v>
      </c>
      <c r="I54" s="67">
        <v>0.4</v>
      </c>
      <c r="J54" s="67">
        <v>10.8</v>
      </c>
      <c r="K54" s="67"/>
      <c r="L54" s="67">
        <v>9.4499999999999993</v>
      </c>
      <c r="M54" s="67"/>
      <c r="N54" s="67">
        <v>19.420000000000002</v>
      </c>
      <c r="O54" s="67">
        <v>19.420000000000002</v>
      </c>
      <c r="P54" s="67">
        <v>5.8</v>
      </c>
      <c r="Q54" s="67">
        <v>3.3</v>
      </c>
      <c r="R54" s="67">
        <v>4.5</v>
      </c>
      <c r="S54" s="67">
        <v>18.93</v>
      </c>
      <c r="T54" s="67"/>
      <c r="U54" s="67">
        <v>20</v>
      </c>
      <c r="V54" s="67">
        <v>19.2</v>
      </c>
      <c r="W54" s="67">
        <v>20</v>
      </c>
      <c r="X54" s="67">
        <v>41</v>
      </c>
      <c r="Y54" s="67">
        <v>77.3</v>
      </c>
      <c r="Z54" s="67">
        <v>44.45</v>
      </c>
      <c r="AA54" s="67">
        <v>71.73</v>
      </c>
      <c r="AB54" s="67"/>
      <c r="AC54" s="67">
        <v>1.34</v>
      </c>
      <c r="AD54" s="67">
        <v>1.5</v>
      </c>
      <c r="AE54" s="67">
        <v>10.48</v>
      </c>
      <c r="AF54" s="67">
        <v>7.23</v>
      </c>
      <c r="AG54" s="67">
        <v>15.84</v>
      </c>
      <c r="AH54" s="67">
        <v>15.7</v>
      </c>
      <c r="AI54" s="67">
        <v>15.46</v>
      </c>
      <c r="AJ54" s="67">
        <v>7.9</v>
      </c>
      <c r="AK54" s="67"/>
      <c r="AL54" s="67"/>
      <c r="AM54" s="67"/>
      <c r="AN54" s="67">
        <v>3.4</v>
      </c>
      <c r="AO54" s="67">
        <v>18.600000000000001</v>
      </c>
      <c r="AP54" s="67"/>
      <c r="AQ54" s="67"/>
      <c r="AR54" s="67"/>
      <c r="AS54" s="67"/>
      <c r="AT54" s="67">
        <v>3.35</v>
      </c>
      <c r="AU54" s="67"/>
      <c r="AV54" s="67"/>
      <c r="AW54" s="67">
        <v>5.15</v>
      </c>
      <c r="AX54" s="67">
        <v>9.2899999999999991</v>
      </c>
      <c r="AY54" s="67"/>
      <c r="AZ54" s="67"/>
      <c r="BA54" s="67">
        <v>19</v>
      </c>
      <c r="BB54" s="67"/>
      <c r="BC54" s="67">
        <v>0.6</v>
      </c>
      <c r="BD54" s="67"/>
      <c r="BE54" s="67">
        <v>11</v>
      </c>
      <c r="BF54" s="67">
        <v>28.8</v>
      </c>
      <c r="BG54" s="67">
        <v>20</v>
      </c>
      <c r="BH54" s="67">
        <v>2.9</v>
      </c>
      <c r="BI54" s="67">
        <v>1.4</v>
      </c>
      <c r="BJ54" s="67">
        <v>1.2</v>
      </c>
      <c r="BK54" s="67">
        <v>2.4</v>
      </c>
      <c r="BL54" s="67"/>
      <c r="BM54" s="67">
        <v>1.1000000000000001</v>
      </c>
      <c r="BN54" s="67">
        <v>18.93</v>
      </c>
      <c r="BO54" s="67">
        <v>7</v>
      </c>
      <c r="BP54" s="67"/>
      <c r="BQ54" s="67">
        <v>19.420000000000002</v>
      </c>
      <c r="BR54" s="68">
        <v>706.62</v>
      </c>
    </row>
    <row r="55" spans="1:70" x14ac:dyDescent="0.3">
      <c r="A55" s="1"/>
      <c r="B55" s="57" t="s">
        <v>1050</v>
      </c>
      <c r="C55" s="69">
        <v>14</v>
      </c>
      <c r="D55" s="69">
        <v>16.91</v>
      </c>
      <c r="E55" s="69">
        <v>8.11</v>
      </c>
      <c r="F55" s="69">
        <v>11</v>
      </c>
      <c r="G55" s="69">
        <v>20.2</v>
      </c>
      <c r="H55" s="69">
        <v>2</v>
      </c>
      <c r="I55" s="69">
        <v>0.4</v>
      </c>
      <c r="J55" s="69">
        <v>10.8</v>
      </c>
      <c r="K55" s="69"/>
      <c r="L55" s="69">
        <v>9.4499999999999993</v>
      </c>
      <c r="M55" s="69"/>
      <c r="N55" s="69">
        <v>19.420000000000002</v>
      </c>
      <c r="O55" s="69">
        <v>19.420000000000002</v>
      </c>
      <c r="P55" s="69">
        <v>5.8</v>
      </c>
      <c r="Q55" s="69">
        <v>3.3</v>
      </c>
      <c r="R55" s="69">
        <v>4.5</v>
      </c>
      <c r="S55" s="69">
        <v>18.93</v>
      </c>
      <c r="T55" s="69"/>
      <c r="U55" s="69">
        <v>20</v>
      </c>
      <c r="V55" s="69">
        <v>18.55</v>
      </c>
      <c r="W55" s="69">
        <v>20</v>
      </c>
      <c r="X55" s="69">
        <v>38</v>
      </c>
      <c r="Y55" s="69">
        <v>79.099999999999994</v>
      </c>
      <c r="Z55" s="69">
        <v>50.21</v>
      </c>
      <c r="AA55" s="69">
        <v>66.94</v>
      </c>
      <c r="AB55" s="69"/>
      <c r="AC55" s="69">
        <v>1.19</v>
      </c>
      <c r="AD55" s="69">
        <v>1.33</v>
      </c>
      <c r="AE55" s="69">
        <v>10.5</v>
      </c>
      <c r="AF55" s="69">
        <v>7.06</v>
      </c>
      <c r="AG55" s="69">
        <v>15.3</v>
      </c>
      <c r="AH55" s="69">
        <v>15.18</v>
      </c>
      <c r="AI55" s="69">
        <v>15</v>
      </c>
      <c r="AJ55" s="69">
        <v>7.9</v>
      </c>
      <c r="AK55" s="69"/>
      <c r="AL55" s="69"/>
      <c r="AM55" s="69"/>
      <c r="AN55" s="69">
        <v>3.4</v>
      </c>
      <c r="AO55" s="69">
        <v>18.600000000000001</v>
      </c>
      <c r="AP55" s="69"/>
      <c r="AQ55" s="69"/>
      <c r="AR55" s="69"/>
      <c r="AS55" s="69"/>
      <c r="AT55" s="69">
        <v>3.35</v>
      </c>
      <c r="AU55" s="69"/>
      <c r="AV55" s="69"/>
      <c r="AW55" s="69">
        <v>5.26</v>
      </c>
      <c r="AX55" s="69">
        <v>9.5500000000000007</v>
      </c>
      <c r="AY55" s="69"/>
      <c r="AZ55" s="69"/>
      <c r="BA55" s="69">
        <v>18</v>
      </c>
      <c r="BB55" s="69"/>
      <c r="BC55" s="69">
        <v>0.6</v>
      </c>
      <c r="BD55" s="69"/>
      <c r="BE55" s="69">
        <v>10.9</v>
      </c>
      <c r="BF55" s="69">
        <v>28.1</v>
      </c>
      <c r="BG55" s="69">
        <v>20</v>
      </c>
      <c r="BH55" s="69">
        <v>2.9</v>
      </c>
      <c r="BI55" s="69">
        <v>1.4</v>
      </c>
      <c r="BJ55" s="69">
        <v>1.2</v>
      </c>
      <c r="BK55" s="69">
        <v>2.4</v>
      </c>
      <c r="BL55" s="69"/>
      <c r="BM55" s="69">
        <v>1.1000000000000001</v>
      </c>
      <c r="BN55" s="69">
        <v>18.93</v>
      </c>
      <c r="BO55" s="69">
        <v>7</v>
      </c>
      <c r="BP55" s="69"/>
      <c r="BQ55" s="69">
        <v>19.420000000000002</v>
      </c>
      <c r="BR55" s="70">
        <v>702.61</v>
      </c>
    </row>
    <row r="56" spans="1:70" ht="15.6" x14ac:dyDescent="0.3">
      <c r="A56" s="1"/>
      <c r="B56" s="71" t="s">
        <v>1051</v>
      </c>
      <c r="C56" s="72">
        <v>352.3</v>
      </c>
      <c r="D56" s="72">
        <v>316.85000000000002</v>
      </c>
      <c r="E56" s="72">
        <v>190.18</v>
      </c>
      <c r="F56" s="72">
        <v>264.25</v>
      </c>
      <c r="G56" s="72">
        <v>368.15</v>
      </c>
      <c r="H56" s="72">
        <v>48</v>
      </c>
      <c r="I56" s="72">
        <v>9.6</v>
      </c>
      <c r="J56" s="72">
        <v>230.2</v>
      </c>
      <c r="K56" s="72">
        <v>7.5</v>
      </c>
      <c r="L56" s="72">
        <v>236.85</v>
      </c>
      <c r="M56" s="72">
        <v>0</v>
      </c>
      <c r="N56" s="72">
        <v>454.26</v>
      </c>
      <c r="O56" s="72">
        <v>483.56</v>
      </c>
      <c r="P56" s="72">
        <v>158.75</v>
      </c>
      <c r="Q56" s="72">
        <v>79.75</v>
      </c>
      <c r="R56" s="72">
        <v>110.55</v>
      </c>
      <c r="S56" s="72">
        <v>476.49</v>
      </c>
      <c r="T56" s="72">
        <v>0</v>
      </c>
      <c r="U56" s="72">
        <v>467.95</v>
      </c>
      <c r="V56" s="72">
        <v>415.05500000000001</v>
      </c>
      <c r="W56" s="72">
        <v>387.3</v>
      </c>
      <c r="X56" s="72">
        <v>1174.6500000000001</v>
      </c>
      <c r="Y56" s="72">
        <v>1934.05</v>
      </c>
      <c r="Z56" s="72">
        <v>1224.96</v>
      </c>
      <c r="AA56" s="72">
        <v>1639.885</v>
      </c>
      <c r="AB56" s="72">
        <v>392.75</v>
      </c>
      <c r="AC56" s="72">
        <v>98.625</v>
      </c>
      <c r="AD56" s="72">
        <v>85.504999999999995</v>
      </c>
      <c r="AE56" s="72">
        <v>241.89500000000001</v>
      </c>
      <c r="AF56" s="72">
        <v>181.23500000000001</v>
      </c>
      <c r="AG56" s="72">
        <v>389.93</v>
      </c>
      <c r="AH56" s="72">
        <v>400.31</v>
      </c>
      <c r="AI56" s="72">
        <v>396.66</v>
      </c>
      <c r="AJ56" s="72">
        <v>169.35</v>
      </c>
      <c r="AK56" s="72">
        <v>831.4</v>
      </c>
      <c r="AL56" s="72">
        <v>156.65</v>
      </c>
      <c r="AM56" s="72">
        <v>158.38499999999999</v>
      </c>
      <c r="AN56" s="72">
        <v>81.900000000000006</v>
      </c>
      <c r="AO56" s="72">
        <v>446.4</v>
      </c>
      <c r="AP56" s="72">
        <v>0</v>
      </c>
      <c r="AQ56" s="72">
        <v>2651.9</v>
      </c>
      <c r="AR56" s="72">
        <v>2191.6999999999998</v>
      </c>
      <c r="AS56" s="72">
        <v>2.1</v>
      </c>
      <c r="AT56" s="72">
        <v>83.4</v>
      </c>
      <c r="AU56" s="72">
        <v>140.75</v>
      </c>
      <c r="AV56" s="72">
        <v>168.35</v>
      </c>
      <c r="AW56" s="72">
        <v>116.79</v>
      </c>
      <c r="AX56" s="72">
        <v>235.785</v>
      </c>
      <c r="AY56" s="72">
        <v>965.35</v>
      </c>
      <c r="AZ56" s="72">
        <v>1555.2</v>
      </c>
      <c r="BA56" s="72">
        <v>1033.45</v>
      </c>
      <c r="BB56" s="72">
        <v>1153.4000000000001</v>
      </c>
      <c r="BC56" s="72">
        <v>14.4</v>
      </c>
      <c r="BD56" s="72">
        <v>202.8</v>
      </c>
      <c r="BE56" s="72">
        <v>299.64999999999998</v>
      </c>
      <c r="BF56" s="72">
        <v>871.6</v>
      </c>
      <c r="BG56" s="72">
        <v>475.9</v>
      </c>
      <c r="BH56" s="72">
        <v>64.75</v>
      </c>
      <c r="BI56" s="72">
        <v>28.65</v>
      </c>
      <c r="BJ56" s="72">
        <v>26.7</v>
      </c>
      <c r="BK56" s="72">
        <v>51.9</v>
      </c>
      <c r="BL56" s="72">
        <v>137.05000000000001</v>
      </c>
      <c r="BM56" s="72">
        <v>27.4</v>
      </c>
      <c r="BN56" s="72">
        <v>476.99</v>
      </c>
      <c r="BO56" s="72">
        <v>168.4</v>
      </c>
      <c r="BP56" s="72">
        <v>199.15</v>
      </c>
      <c r="BQ56" s="72">
        <v>478.37</v>
      </c>
      <c r="BR56" s="72">
        <v>28883.97</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568</v>
      </c>
      <c r="M70" s="1">
        <v>1525.78</v>
      </c>
      <c r="N70" s="1">
        <v>5.2824455917936488</v>
      </c>
      <c r="O70" s="1" t="s">
        <v>1052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567</v>
      </c>
      <c r="M71" s="1">
        <v>7694.08</v>
      </c>
      <c r="N71" s="1">
        <v>26.637889459101363</v>
      </c>
      <c r="O71" s="1" t="s">
        <v>1053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569</v>
      </c>
      <c r="M72" s="1">
        <v>9634.0499999999993</v>
      </c>
      <c r="N72" s="1">
        <v>33.354313828743074</v>
      </c>
      <c r="O72" s="1" t="s">
        <v>1054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570</v>
      </c>
      <c r="M73" s="1">
        <v>10030.06</v>
      </c>
      <c r="N73" s="1">
        <v>34.725351120361914</v>
      </c>
      <c r="O73" s="1" t="s">
        <v>1055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1056</v>
      </c>
      <c r="C5" s="210"/>
      <c r="D5" s="210"/>
      <c r="E5" s="210"/>
      <c r="F5" s="210"/>
      <c r="G5" s="210"/>
      <c r="H5" s="210"/>
      <c r="I5" s="210"/>
    </row>
    <row r="6" spans="1:9" ht="43.95" customHeight="1" x14ac:dyDescent="0.3">
      <c r="A6" s="1"/>
      <c r="B6" s="209" t="s">
        <v>561</v>
      </c>
      <c r="C6" s="209" t="s">
        <v>616</v>
      </c>
      <c r="D6" s="209" t="s">
        <v>617</v>
      </c>
      <c r="E6" s="209" t="s">
        <v>618</v>
      </c>
      <c r="F6" s="209" t="s">
        <v>619</v>
      </c>
      <c r="G6" s="209" t="s">
        <v>614</v>
      </c>
      <c r="H6" s="209" t="s">
        <v>615</v>
      </c>
      <c r="I6" s="64" t="s">
        <v>1057</v>
      </c>
    </row>
    <row r="7" spans="1:9" x14ac:dyDescent="0.3">
      <c r="A7" s="1"/>
      <c r="B7" s="209"/>
      <c r="C7" s="64" t="s">
        <v>1009</v>
      </c>
      <c r="D7" s="64" t="s">
        <v>1010</v>
      </c>
      <c r="E7" s="64" t="s">
        <v>1011</v>
      </c>
      <c r="F7" s="64" t="s">
        <v>1012</v>
      </c>
      <c r="G7" s="64" t="s">
        <v>1014</v>
      </c>
      <c r="H7" s="64" t="s">
        <v>1058</v>
      </c>
      <c r="I7" s="64" t="s">
        <v>773</v>
      </c>
    </row>
    <row r="8" spans="1:9" x14ac:dyDescent="0.3">
      <c r="A8" s="1"/>
      <c r="B8" s="51" t="s">
        <v>1031</v>
      </c>
      <c r="C8" s="65">
        <v>15</v>
      </c>
      <c r="D8" s="65"/>
      <c r="E8" s="65">
        <v>7.4</v>
      </c>
      <c r="F8" s="65">
        <v>11</v>
      </c>
      <c r="G8" s="65">
        <v>9.3000000000000007</v>
      </c>
      <c r="H8" s="65"/>
      <c r="I8" s="66">
        <v>42.7</v>
      </c>
    </row>
    <row r="9" spans="1:9" x14ac:dyDescent="0.3">
      <c r="A9" s="1"/>
      <c r="B9" s="55" t="s">
        <v>1032</v>
      </c>
      <c r="C9" s="67">
        <v>15</v>
      </c>
      <c r="D9" s="67"/>
      <c r="E9" s="67">
        <v>8.6</v>
      </c>
      <c r="F9" s="67">
        <v>11</v>
      </c>
      <c r="G9" s="67">
        <v>8.6999999999999993</v>
      </c>
      <c r="H9" s="67"/>
      <c r="I9" s="68">
        <v>43.3</v>
      </c>
    </row>
    <row r="10" spans="1:9" x14ac:dyDescent="0.3">
      <c r="A10" s="1"/>
      <c r="B10" s="55" t="s">
        <v>1033</v>
      </c>
      <c r="C10" s="67">
        <v>15</v>
      </c>
      <c r="D10" s="67"/>
      <c r="E10" s="67">
        <v>8.1999999999999993</v>
      </c>
      <c r="F10" s="67">
        <v>11</v>
      </c>
      <c r="G10" s="67">
        <v>9.1999999999999993</v>
      </c>
      <c r="H10" s="67"/>
      <c r="I10" s="68">
        <v>43.4</v>
      </c>
    </row>
    <row r="11" spans="1:9" x14ac:dyDescent="0.3">
      <c r="A11" s="1"/>
      <c r="B11" s="55" t="s">
        <v>1034</v>
      </c>
      <c r="C11" s="67">
        <v>14.7</v>
      </c>
      <c r="D11" s="67"/>
      <c r="E11" s="67">
        <v>7</v>
      </c>
      <c r="F11" s="67">
        <v>11</v>
      </c>
      <c r="G11" s="67">
        <v>9.4</v>
      </c>
      <c r="H11" s="67"/>
      <c r="I11" s="68">
        <v>42.1</v>
      </c>
    </row>
    <row r="12" spans="1:9" x14ac:dyDescent="0.3">
      <c r="A12" s="1"/>
      <c r="B12" s="55" t="s">
        <v>1035</v>
      </c>
      <c r="C12" s="67">
        <v>15</v>
      </c>
      <c r="D12" s="67"/>
      <c r="E12" s="67">
        <v>6.8</v>
      </c>
      <c r="F12" s="67">
        <v>11</v>
      </c>
      <c r="G12" s="67">
        <v>9.1</v>
      </c>
      <c r="H12" s="67"/>
      <c r="I12" s="68">
        <v>41.9</v>
      </c>
    </row>
    <row r="13" spans="1:9" x14ac:dyDescent="0.3">
      <c r="A13" s="1"/>
      <c r="B13" s="55" t="s">
        <v>1036</v>
      </c>
      <c r="C13" s="67">
        <v>15</v>
      </c>
      <c r="D13" s="67"/>
      <c r="E13" s="67">
        <v>6.4</v>
      </c>
      <c r="F13" s="67">
        <v>11</v>
      </c>
      <c r="G13" s="67">
        <v>9.4</v>
      </c>
      <c r="H13" s="67"/>
      <c r="I13" s="68">
        <v>41.8</v>
      </c>
    </row>
    <row r="14" spans="1:9" x14ac:dyDescent="0.3">
      <c r="A14" s="1"/>
      <c r="B14" s="55" t="s">
        <v>1037</v>
      </c>
      <c r="C14" s="67">
        <v>14.7</v>
      </c>
      <c r="D14" s="67">
        <v>4</v>
      </c>
      <c r="E14" s="67">
        <v>7</v>
      </c>
      <c r="F14" s="67">
        <v>10.199999999999999</v>
      </c>
      <c r="G14" s="67">
        <v>9.5</v>
      </c>
      <c r="H14" s="67"/>
      <c r="I14" s="68">
        <v>45.4</v>
      </c>
    </row>
    <row r="15" spans="1:9" x14ac:dyDescent="0.3">
      <c r="A15" s="1"/>
      <c r="B15" s="57" t="s">
        <v>1038</v>
      </c>
      <c r="C15" s="69">
        <v>14.8</v>
      </c>
      <c r="D15" s="69">
        <v>5.7</v>
      </c>
      <c r="E15" s="69">
        <v>8</v>
      </c>
      <c r="F15" s="69">
        <v>11.1</v>
      </c>
      <c r="G15" s="69">
        <v>9.5</v>
      </c>
      <c r="H15" s="69"/>
      <c r="I15" s="70">
        <v>49.1</v>
      </c>
    </row>
    <row r="16" spans="1:9" x14ac:dyDescent="0.3">
      <c r="A16" s="1"/>
      <c r="B16" s="51" t="s">
        <v>1039</v>
      </c>
      <c r="C16" s="65">
        <v>14.5</v>
      </c>
      <c r="D16" s="65">
        <v>7.1</v>
      </c>
      <c r="E16" s="65">
        <v>8.1</v>
      </c>
      <c r="F16" s="65">
        <v>11</v>
      </c>
      <c r="G16" s="65">
        <v>8.8000000000000007</v>
      </c>
      <c r="H16" s="65"/>
      <c r="I16" s="66">
        <v>49.5</v>
      </c>
    </row>
    <row r="17" spans="1:9" x14ac:dyDescent="0.3">
      <c r="A17" s="1"/>
      <c r="B17" s="55" t="s">
        <v>1040</v>
      </c>
      <c r="C17" s="67">
        <v>15.2</v>
      </c>
      <c r="D17" s="67">
        <v>14.1</v>
      </c>
      <c r="E17" s="67">
        <v>8</v>
      </c>
      <c r="F17" s="67">
        <v>11</v>
      </c>
      <c r="G17" s="67">
        <v>8.8000000000000007</v>
      </c>
      <c r="H17" s="67"/>
      <c r="I17" s="68">
        <v>57.1</v>
      </c>
    </row>
    <row r="18" spans="1:9" x14ac:dyDescent="0.3">
      <c r="A18" s="1"/>
      <c r="B18" s="55" t="s">
        <v>1041</v>
      </c>
      <c r="C18" s="67">
        <v>15</v>
      </c>
      <c r="D18" s="67">
        <v>15.9</v>
      </c>
      <c r="E18" s="67">
        <v>8.1999999999999993</v>
      </c>
      <c r="F18" s="67">
        <v>11.1</v>
      </c>
      <c r="G18" s="67">
        <v>9.5</v>
      </c>
      <c r="H18" s="67"/>
      <c r="I18" s="68">
        <v>59.7</v>
      </c>
    </row>
    <row r="19" spans="1:9" x14ac:dyDescent="0.3">
      <c r="A19" s="1"/>
      <c r="B19" s="55" t="s">
        <v>1042</v>
      </c>
      <c r="C19" s="67">
        <v>14.5</v>
      </c>
      <c r="D19" s="67">
        <v>17.100000000000001</v>
      </c>
      <c r="E19" s="67">
        <v>8.8000000000000007</v>
      </c>
      <c r="F19" s="67">
        <v>11.1</v>
      </c>
      <c r="G19" s="67">
        <v>9.3000000000000007</v>
      </c>
      <c r="H19" s="67"/>
      <c r="I19" s="68">
        <v>60.8</v>
      </c>
    </row>
    <row r="20" spans="1:9" x14ac:dyDescent="0.3">
      <c r="A20" s="1"/>
      <c r="B20" s="55" t="s">
        <v>1043</v>
      </c>
      <c r="C20" s="67">
        <v>14.7</v>
      </c>
      <c r="D20" s="67">
        <v>17.2</v>
      </c>
      <c r="E20" s="67">
        <v>8.6</v>
      </c>
      <c r="F20" s="67">
        <v>11</v>
      </c>
      <c r="G20" s="67">
        <v>9.3000000000000007</v>
      </c>
      <c r="H20" s="67"/>
      <c r="I20" s="68">
        <v>60.8</v>
      </c>
    </row>
    <row r="21" spans="1:9" x14ac:dyDescent="0.3">
      <c r="A21" s="1"/>
      <c r="B21" s="55" t="s">
        <v>1044</v>
      </c>
      <c r="C21" s="67">
        <v>14.5</v>
      </c>
      <c r="D21" s="67">
        <v>18</v>
      </c>
      <c r="E21" s="67">
        <v>7.8</v>
      </c>
      <c r="F21" s="67">
        <v>11</v>
      </c>
      <c r="G21" s="67">
        <v>9.5</v>
      </c>
      <c r="H21" s="67"/>
      <c r="I21" s="68">
        <v>60.8</v>
      </c>
    </row>
    <row r="22" spans="1:9" x14ac:dyDescent="0.3">
      <c r="A22" s="1"/>
      <c r="B22" s="55" t="s">
        <v>1045</v>
      </c>
      <c r="C22" s="67">
        <v>14.7</v>
      </c>
      <c r="D22" s="67">
        <v>17.100000000000001</v>
      </c>
      <c r="E22" s="67">
        <v>7.8</v>
      </c>
      <c r="F22" s="67">
        <v>11.1</v>
      </c>
      <c r="G22" s="67">
        <v>9.4</v>
      </c>
      <c r="H22" s="67"/>
      <c r="I22" s="68">
        <v>60.1</v>
      </c>
    </row>
    <row r="23" spans="1:9" x14ac:dyDescent="0.3">
      <c r="A23" s="1"/>
      <c r="B23" s="57" t="s">
        <v>1046</v>
      </c>
      <c r="C23" s="69">
        <v>14.9</v>
      </c>
      <c r="D23" s="69">
        <v>17.600000000000001</v>
      </c>
      <c r="E23" s="69">
        <v>8.5</v>
      </c>
      <c r="F23" s="69">
        <v>11</v>
      </c>
      <c r="G23" s="69">
        <v>8.8000000000000007</v>
      </c>
      <c r="H23" s="69"/>
      <c r="I23" s="70">
        <v>60.8</v>
      </c>
    </row>
    <row r="24" spans="1:9" x14ac:dyDescent="0.3">
      <c r="A24" s="1"/>
      <c r="B24" s="51" t="s">
        <v>1047</v>
      </c>
      <c r="C24" s="65">
        <v>14.7</v>
      </c>
      <c r="D24" s="65">
        <v>17.600000000000001</v>
      </c>
      <c r="E24" s="65">
        <v>8.6</v>
      </c>
      <c r="F24" s="65">
        <v>11</v>
      </c>
      <c r="G24" s="65">
        <v>8.9</v>
      </c>
      <c r="H24" s="65"/>
      <c r="I24" s="66">
        <v>60.8</v>
      </c>
    </row>
    <row r="25" spans="1:9" x14ac:dyDescent="0.3">
      <c r="A25" s="1"/>
      <c r="B25" s="55" t="s">
        <v>1048</v>
      </c>
      <c r="C25" s="67">
        <v>14.5</v>
      </c>
      <c r="D25" s="67">
        <v>17.600000000000001</v>
      </c>
      <c r="E25" s="67">
        <v>8.9</v>
      </c>
      <c r="F25" s="67">
        <v>11.1</v>
      </c>
      <c r="G25" s="67">
        <v>8.6999999999999993</v>
      </c>
      <c r="H25" s="67"/>
      <c r="I25" s="68">
        <v>60.8</v>
      </c>
    </row>
    <row r="26" spans="1:9" x14ac:dyDescent="0.3">
      <c r="A26" s="1"/>
      <c r="B26" s="55" t="s">
        <v>1049</v>
      </c>
      <c r="C26" s="67">
        <v>14.9</v>
      </c>
      <c r="D26" s="67">
        <v>17.600000000000001</v>
      </c>
      <c r="E26" s="67">
        <v>6.4</v>
      </c>
      <c r="F26" s="67">
        <v>11.1</v>
      </c>
      <c r="G26" s="67">
        <v>9.5</v>
      </c>
      <c r="H26" s="67"/>
      <c r="I26" s="68">
        <v>59.5</v>
      </c>
    </row>
    <row r="27" spans="1:9" x14ac:dyDescent="0.3">
      <c r="A27" s="1"/>
      <c r="B27" s="55" t="s">
        <v>801</v>
      </c>
      <c r="C27" s="67">
        <v>14.5</v>
      </c>
      <c r="D27" s="67">
        <v>12.3</v>
      </c>
      <c r="E27" s="67">
        <v>8.5</v>
      </c>
      <c r="F27" s="67">
        <v>11</v>
      </c>
      <c r="G27" s="67">
        <v>9.5</v>
      </c>
      <c r="H27" s="67"/>
      <c r="I27" s="68">
        <v>55.8</v>
      </c>
    </row>
    <row r="28" spans="1:9" x14ac:dyDescent="0.3">
      <c r="A28" s="1"/>
      <c r="B28" s="55" t="s">
        <v>802</v>
      </c>
      <c r="C28" s="67">
        <v>15.5</v>
      </c>
      <c r="D28" s="67">
        <v>11.6</v>
      </c>
      <c r="E28" s="67">
        <v>6.6</v>
      </c>
      <c r="F28" s="67">
        <v>11.1</v>
      </c>
      <c r="G28" s="67">
        <v>8.6999999999999993</v>
      </c>
      <c r="H28" s="67"/>
      <c r="I28" s="68">
        <v>53.5</v>
      </c>
    </row>
    <row r="29" spans="1:9" x14ac:dyDescent="0.3">
      <c r="A29" s="1"/>
      <c r="B29" s="55" t="s">
        <v>803</v>
      </c>
      <c r="C29" s="67">
        <v>14.7</v>
      </c>
      <c r="D29" s="67">
        <v>11.6</v>
      </c>
      <c r="E29" s="67">
        <v>8.8000000000000007</v>
      </c>
      <c r="F29" s="67">
        <v>11</v>
      </c>
      <c r="G29" s="67">
        <v>9.3000000000000007</v>
      </c>
      <c r="H29" s="67"/>
      <c r="I29" s="68">
        <v>55.4</v>
      </c>
    </row>
    <row r="30" spans="1:9" x14ac:dyDescent="0.3">
      <c r="A30" s="1"/>
      <c r="B30" s="55" t="s">
        <v>804</v>
      </c>
      <c r="C30" s="67">
        <v>14.5</v>
      </c>
      <c r="D30" s="67">
        <v>11.9</v>
      </c>
      <c r="E30" s="67">
        <v>8.8000000000000007</v>
      </c>
      <c r="F30" s="67">
        <v>10.8</v>
      </c>
      <c r="G30" s="67">
        <v>9.1999999999999993</v>
      </c>
      <c r="H30" s="67"/>
      <c r="I30" s="68">
        <v>55.2</v>
      </c>
    </row>
    <row r="31" spans="1:9" x14ac:dyDescent="0.3">
      <c r="A31" s="1"/>
      <c r="B31" s="57" t="s">
        <v>805</v>
      </c>
      <c r="C31" s="69">
        <v>14.5</v>
      </c>
      <c r="D31" s="69">
        <v>11.9</v>
      </c>
      <c r="E31" s="69">
        <v>7.6</v>
      </c>
      <c r="F31" s="69">
        <v>11.1</v>
      </c>
      <c r="G31" s="69">
        <v>9.1999999999999993</v>
      </c>
      <c r="H31" s="69"/>
      <c r="I31" s="70">
        <v>54.3</v>
      </c>
    </row>
    <row r="32" spans="1:9" x14ac:dyDescent="0.3">
      <c r="A32" s="1"/>
      <c r="B32" s="51" t="s">
        <v>806</v>
      </c>
      <c r="C32" s="65">
        <v>14.5</v>
      </c>
      <c r="D32" s="65">
        <v>11.9</v>
      </c>
      <c r="E32" s="65">
        <v>7.5</v>
      </c>
      <c r="F32" s="65">
        <v>11.1</v>
      </c>
      <c r="G32" s="65">
        <v>9.1</v>
      </c>
      <c r="H32" s="65"/>
      <c r="I32" s="66">
        <v>54.1</v>
      </c>
    </row>
    <row r="33" spans="1:9" x14ac:dyDescent="0.3">
      <c r="A33" s="1"/>
      <c r="B33" s="55" t="s">
        <v>807</v>
      </c>
      <c r="C33" s="67">
        <v>14.7</v>
      </c>
      <c r="D33" s="67">
        <v>11.9</v>
      </c>
      <c r="E33" s="67">
        <v>8</v>
      </c>
      <c r="F33" s="67">
        <v>11.1</v>
      </c>
      <c r="G33" s="67">
        <v>9.1</v>
      </c>
      <c r="H33" s="67"/>
      <c r="I33" s="68">
        <v>54.8</v>
      </c>
    </row>
    <row r="34" spans="1:9" x14ac:dyDescent="0.3">
      <c r="A34" s="1"/>
      <c r="B34" s="55" t="s">
        <v>808</v>
      </c>
      <c r="C34" s="67">
        <v>14.6</v>
      </c>
      <c r="D34" s="67">
        <v>10.9</v>
      </c>
      <c r="E34" s="67">
        <v>8.3000000000000007</v>
      </c>
      <c r="F34" s="67">
        <v>11</v>
      </c>
      <c r="G34" s="67">
        <v>9.5</v>
      </c>
      <c r="H34" s="67"/>
      <c r="I34" s="68">
        <v>54.3</v>
      </c>
    </row>
    <row r="35" spans="1:9" x14ac:dyDescent="0.3">
      <c r="A35" s="1"/>
      <c r="B35" s="55" t="s">
        <v>809</v>
      </c>
      <c r="C35" s="67">
        <v>14.6</v>
      </c>
      <c r="D35" s="67">
        <v>11</v>
      </c>
      <c r="E35" s="67">
        <v>8.4</v>
      </c>
      <c r="F35" s="67">
        <v>11</v>
      </c>
      <c r="G35" s="67">
        <v>9.4</v>
      </c>
      <c r="H35" s="67"/>
      <c r="I35" s="68">
        <v>54.4</v>
      </c>
    </row>
    <row r="36" spans="1:9" x14ac:dyDescent="0.3">
      <c r="A36" s="1"/>
      <c r="B36" s="55" t="s">
        <v>810</v>
      </c>
      <c r="C36" s="67">
        <v>14.8</v>
      </c>
      <c r="D36" s="67">
        <v>9.6</v>
      </c>
      <c r="E36" s="67">
        <v>8.5</v>
      </c>
      <c r="F36" s="67">
        <v>11.1</v>
      </c>
      <c r="G36" s="67">
        <v>9.4</v>
      </c>
      <c r="H36" s="67"/>
      <c r="I36" s="68">
        <v>53.4</v>
      </c>
    </row>
    <row r="37" spans="1:9" x14ac:dyDescent="0.3">
      <c r="A37" s="1"/>
      <c r="B37" s="55" t="s">
        <v>811</v>
      </c>
      <c r="C37" s="67">
        <v>15</v>
      </c>
      <c r="D37" s="67">
        <v>14</v>
      </c>
      <c r="E37" s="67">
        <v>8.4</v>
      </c>
      <c r="F37" s="67">
        <v>11</v>
      </c>
      <c r="G37" s="67">
        <v>9.3000000000000007</v>
      </c>
      <c r="H37" s="67"/>
      <c r="I37" s="68">
        <v>57.7</v>
      </c>
    </row>
    <row r="38" spans="1:9" x14ac:dyDescent="0.3">
      <c r="A38" s="1"/>
      <c r="B38" s="55" t="s">
        <v>812</v>
      </c>
      <c r="C38" s="67">
        <v>14.8</v>
      </c>
      <c r="D38" s="67">
        <v>15.4</v>
      </c>
      <c r="E38" s="67">
        <v>8.8000000000000007</v>
      </c>
      <c r="F38" s="67">
        <v>11.1</v>
      </c>
      <c r="G38" s="67">
        <v>9.3000000000000007</v>
      </c>
      <c r="H38" s="67"/>
      <c r="I38" s="68">
        <v>59.4</v>
      </c>
    </row>
    <row r="39" spans="1:9" x14ac:dyDescent="0.3">
      <c r="A39" s="1"/>
      <c r="B39" s="57" t="s">
        <v>813</v>
      </c>
      <c r="C39" s="69">
        <v>15.4</v>
      </c>
      <c r="D39" s="69">
        <v>16.3</v>
      </c>
      <c r="E39" s="69">
        <v>7.8</v>
      </c>
      <c r="F39" s="69">
        <v>11</v>
      </c>
      <c r="G39" s="69">
        <v>9.3000000000000007</v>
      </c>
      <c r="H39" s="69"/>
      <c r="I39" s="70">
        <v>59.8</v>
      </c>
    </row>
    <row r="40" spans="1:9" x14ac:dyDescent="0.3">
      <c r="A40" s="1"/>
      <c r="B40" s="51" t="s">
        <v>814</v>
      </c>
      <c r="C40" s="65">
        <v>15.1</v>
      </c>
      <c r="D40" s="65">
        <v>16.3</v>
      </c>
      <c r="E40" s="65">
        <v>7.6</v>
      </c>
      <c r="F40" s="65">
        <v>11.1</v>
      </c>
      <c r="G40" s="65">
        <v>9</v>
      </c>
      <c r="H40" s="65"/>
      <c r="I40" s="66">
        <v>59.1</v>
      </c>
    </row>
    <row r="41" spans="1:9" x14ac:dyDescent="0.3">
      <c r="A41" s="1"/>
      <c r="B41" s="55" t="s">
        <v>815</v>
      </c>
      <c r="C41" s="67">
        <v>14.6</v>
      </c>
      <c r="D41" s="67">
        <v>18.399999999999999</v>
      </c>
      <c r="E41" s="67">
        <v>8</v>
      </c>
      <c r="F41" s="67">
        <v>11</v>
      </c>
      <c r="G41" s="67">
        <v>8.5</v>
      </c>
      <c r="H41" s="67"/>
      <c r="I41" s="68">
        <v>60.5</v>
      </c>
    </row>
    <row r="42" spans="1:9" x14ac:dyDescent="0.3">
      <c r="A42" s="1"/>
      <c r="B42" s="55" t="s">
        <v>816</v>
      </c>
      <c r="C42" s="67">
        <v>14.4</v>
      </c>
      <c r="D42" s="67">
        <v>17.899999999999999</v>
      </c>
      <c r="E42" s="67">
        <v>7</v>
      </c>
      <c r="F42" s="67">
        <v>11</v>
      </c>
      <c r="G42" s="67">
        <v>9.1999999999999993</v>
      </c>
      <c r="H42" s="67"/>
      <c r="I42" s="68">
        <v>59.5</v>
      </c>
    </row>
    <row r="43" spans="1:9" x14ac:dyDescent="0.3">
      <c r="A43" s="1"/>
      <c r="B43" s="55" t="s">
        <v>817</v>
      </c>
      <c r="C43" s="67">
        <v>14.7</v>
      </c>
      <c r="D43" s="67">
        <v>19</v>
      </c>
      <c r="E43" s="67">
        <v>6.8</v>
      </c>
      <c r="F43" s="67">
        <v>11.1</v>
      </c>
      <c r="G43" s="67">
        <v>9.1999999999999993</v>
      </c>
      <c r="H43" s="67"/>
      <c r="I43" s="68">
        <v>60.8</v>
      </c>
    </row>
    <row r="44" spans="1:9" x14ac:dyDescent="0.3">
      <c r="A44" s="1"/>
      <c r="B44" s="55" t="s">
        <v>818</v>
      </c>
      <c r="C44" s="67">
        <v>14.8</v>
      </c>
      <c r="D44" s="67">
        <v>18.8</v>
      </c>
      <c r="E44" s="67">
        <v>8.5</v>
      </c>
      <c r="F44" s="67">
        <v>11.1</v>
      </c>
      <c r="G44" s="67">
        <v>10.8</v>
      </c>
      <c r="H44" s="67"/>
      <c r="I44" s="68">
        <v>64</v>
      </c>
    </row>
    <row r="45" spans="1:9" x14ac:dyDescent="0.3">
      <c r="A45" s="1"/>
      <c r="B45" s="55" t="s">
        <v>819</v>
      </c>
      <c r="C45" s="67">
        <v>14</v>
      </c>
      <c r="D45" s="67">
        <v>18.739999999999998</v>
      </c>
      <c r="E45" s="67">
        <v>7.4</v>
      </c>
      <c r="F45" s="67">
        <v>11</v>
      </c>
      <c r="G45" s="67">
        <v>10.8</v>
      </c>
      <c r="H45" s="67"/>
      <c r="I45" s="68">
        <v>61.94</v>
      </c>
    </row>
    <row r="46" spans="1:9" x14ac:dyDescent="0.3">
      <c r="A46" s="1"/>
      <c r="B46" s="55" t="s">
        <v>820</v>
      </c>
      <c r="C46" s="67">
        <v>14.8</v>
      </c>
      <c r="D46" s="67">
        <v>18.940000000000001</v>
      </c>
      <c r="E46" s="67">
        <v>8</v>
      </c>
      <c r="F46" s="67">
        <v>11</v>
      </c>
      <c r="G46" s="67">
        <v>10.8</v>
      </c>
      <c r="H46" s="67"/>
      <c r="I46" s="68">
        <v>63.54</v>
      </c>
    </row>
    <row r="47" spans="1:9" x14ac:dyDescent="0.3">
      <c r="A47" s="1"/>
      <c r="B47" s="57" t="s">
        <v>821</v>
      </c>
      <c r="C47" s="69">
        <v>15.2</v>
      </c>
      <c r="D47" s="69">
        <v>19.149999999999999</v>
      </c>
      <c r="E47" s="69">
        <v>8.5</v>
      </c>
      <c r="F47" s="69">
        <v>11</v>
      </c>
      <c r="G47" s="69">
        <v>10.8</v>
      </c>
      <c r="H47" s="69"/>
      <c r="I47" s="70">
        <v>64.650000000000006</v>
      </c>
    </row>
    <row r="48" spans="1:9" x14ac:dyDescent="0.3">
      <c r="A48" s="1"/>
      <c r="B48" s="51" t="s">
        <v>822</v>
      </c>
      <c r="C48" s="65">
        <v>14.8</v>
      </c>
      <c r="D48" s="65">
        <v>19</v>
      </c>
      <c r="E48" s="65">
        <v>8.1</v>
      </c>
      <c r="F48" s="65">
        <v>11</v>
      </c>
      <c r="G48" s="65">
        <v>10.8</v>
      </c>
      <c r="H48" s="65"/>
      <c r="I48" s="66">
        <v>63.7</v>
      </c>
    </row>
    <row r="49" spans="1:9" x14ac:dyDescent="0.3">
      <c r="A49" s="1"/>
      <c r="B49" s="55" t="s">
        <v>823</v>
      </c>
      <c r="C49" s="67">
        <v>14.8</v>
      </c>
      <c r="D49" s="67">
        <v>18.989999999999998</v>
      </c>
      <c r="E49" s="67">
        <v>6.7</v>
      </c>
      <c r="F49" s="67">
        <v>11</v>
      </c>
      <c r="G49" s="67">
        <v>10.8</v>
      </c>
      <c r="H49" s="67"/>
      <c r="I49" s="68">
        <v>62.29</v>
      </c>
    </row>
    <row r="50" spans="1:9" x14ac:dyDescent="0.3">
      <c r="A50" s="1"/>
      <c r="B50" s="55" t="s">
        <v>824</v>
      </c>
      <c r="C50" s="67">
        <v>14</v>
      </c>
      <c r="D50" s="67">
        <v>17.170000000000002</v>
      </c>
      <c r="E50" s="67">
        <v>8.11</v>
      </c>
      <c r="F50" s="67">
        <v>11</v>
      </c>
      <c r="G50" s="67">
        <v>10.8</v>
      </c>
      <c r="H50" s="67"/>
      <c r="I50" s="68">
        <v>61.08</v>
      </c>
    </row>
    <row r="51" spans="1:9" x14ac:dyDescent="0.3">
      <c r="A51" s="1"/>
      <c r="B51" s="55" t="s">
        <v>825</v>
      </c>
      <c r="C51" s="67">
        <v>14</v>
      </c>
      <c r="D51" s="67">
        <v>17.14</v>
      </c>
      <c r="E51" s="67">
        <v>8.11</v>
      </c>
      <c r="F51" s="67">
        <v>11</v>
      </c>
      <c r="G51" s="67">
        <v>10.8</v>
      </c>
      <c r="H51" s="67"/>
      <c r="I51" s="68">
        <v>61.05</v>
      </c>
    </row>
    <row r="52" spans="1:9" x14ac:dyDescent="0.3">
      <c r="A52" s="1"/>
      <c r="B52" s="55" t="s">
        <v>826</v>
      </c>
      <c r="C52" s="67">
        <v>14</v>
      </c>
      <c r="D52" s="67">
        <v>16.79</v>
      </c>
      <c r="E52" s="67">
        <v>8.11</v>
      </c>
      <c r="F52" s="67">
        <v>11</v>
      </c>
      <c r="G52" s="67">
        <v>10.8</v>
      </c>
      <c r="H52" s="67"/>
      <c r="I52" s="68">
        <v>60.7</v>
      </c>
    </row>
    <row r="53" spans="1:9" x14ac:dyDescent="0.3">
      <c r="A53" s="1"/>
      <c r="B53" s="55" t="s">
        <v>827</v>
      </c>
      <c r="C53" s="67">
        <v>14</v>
      </c>
      <c r="D53" s="67">
        <v>16.850000000000001</v>
      </c>
      <c r="E53" s="67">
        <v>8.11</v>
      </c>
      <c r="F53" s="67">
        <v>11</v>
      </c>
      <c r="G53" s="67">
        <v>10.8</v>
      </c>
      <c r="H53" s="67"/>
      <c r="I53" s="68">
        <v>60.76</v>
      </c>
    </row>
    <row r="54" spans="1:9" x14ac:dyDescent="0.3">
      <c r="A54" s="1"/>
      <c r="B54" s="55" t="s">
        <v>828</v>
      </c>
      <c r="C54" s="67">
        <v>14</v>
      </c>
      <c r="D54" s="67">
        <v>16.72</v>
      </c>
      <c r="E54" s="67">
        <v>8.11</v>
      </c>
      <c r="F54" s="67">
        <v>11</v>
      </c>
      <c r="G54" s="67">
        <v>10.8</v>
      </c>
      <c r="H54" s="67"/>
      <c r="I54" s="68">
        <v>60.63</v>
      </c>
    </row>
    <row r="55" spans="1:9" x14ac:dyDescent="0.3">
      <c r="A55" s="1"/>
      <c r="B55" s="57" t="s">
        <v>1050</v>
      </c>
      <c r="C55" s="69">
        <v>14</v>
      </c>
      <c r="D55" s="69">
        <v>16.91</v>
      </c>
      <c r="E55" s="69">
        <v>8.11</v>
      </c>
      <c r="F55" s="69">
        <v>11</v>
      </c>
      <c r="G55" s="69">
        <v>10.8</v>
      </c>
      <c r="H55" s="69"/>
      <c r="I55" s="70">
        <v>60.82</v>
      </c>
    </row>
    <row r="56" spans="1:9" ht="15.6" x14ac:dyDescent="0.3">
      <c r="A56" s="1"/>
      <c r="B56" s="71" t="s">
        <v>1051</v>
      </c>
      <c r="C56" s="72">
        <v>352.3</v>
      </c>
      <c r="D56" s="72">
        <v>316.85000000000002</v>
      </c>
      <c r="E56" s="72">
        <v>190.18</v>
      </c>
      <c r="F56" s="72">
        <v>264.25</v>
      </c>
      <c r="G56" s="72">
        <v>230.2</v>
      </c>
      <c r="H56" s="72">
        <v>0</v>
      </c>
      <c r="I56" s="72">
        <v>1353.78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25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7" width="13" customWidth="1"/>
    <col min="28" max="28" width="21" customWidth="1"/>
  </cols>
  <sheetData>
    <row r="1" spans="1:28" x14ac:dyDescent="0.3">
      <c r="A1" s="1"/>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3">
      <c r="A2" s="1"/>
      <c r="B2" s="1"/>
      <c r="C2" s="1"/>
      <c r="D2" s="1"/>
      <c r="E2" s="1"/>
      <c r="F2" s="1"/>
      <c r="G2" s="1"/>
      <c r="H2" s="1"/>
      <c r="I2" s="1"/>
      <c r="J2" s="1"/>
      <c r="K2" s="1"/>
      <c r="L2" s="1"/>
      <c r="M2" s="1"/>
      <c r="N2" s="1"/>
      <c r="O2" s="1"/>
      <c r="P2" s="1"/>
      <c r="Q2" s="1"/>
      <c r="R2" s="1"/>
      <c r="S2" s="1"/>
      <c r="T2" s="1"/>
      <c r="U2" s="1"/>
      <c r="V2" s="1"/>
      <c r="W2" s="1"/>
      <c r="X2" s="1"/>
      <c r="Y2" s="1"/>
      <c r="Z2" s="1"/>
      <c r="AA2" s="1"/>
      <c r="AB2" s="1"/>
    </row>
    <row r="3" spans="1:28" ht="69" customHeight="1" x14ac:dyDescent="0.3">
      <c r="A3" s="1"/>
      <c r="B3" s="193" t="s">
        <v>1059</v>
      </c>
      <c r="C3" s="194"/>
      <c r="D3" s="194"/>
      <c r="E3" s="194"/>
      <c r="F3" s="194"/>
      <c r="G3" s="194"/>
      <c r="H3" s="1"/>
      <c r="I3" s="1"/>
      <c r="J3" s="1"/>
      <c r="K3" s="1"/>
      <c r="L3" s="1"/>
      <c r="M3" s="1"/>
      <c r="N3" s="1"/>
      <c r="O3" s="1"/>
      <c r="P3" s="1"/>
      <c r="Q3" s="1"/>
      <c r="R3" s="1"/>
      <c r="S3" s="1"/>
      <c r="T3" s="1"/>
      <c r="U3" s="1"/>
      <c r="V3" s="1"/>
      <c r="W3" s="1"/>
      <c r="X3" s="1"/>
      <c r="Y3" s="1"/>
      <c r="Z3" s="1"/>
      <c r="AA3" s="1"/>
      <c r="AB3" s="1"/>
    </row>
    <row r="4" spans="1:2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row>
    <row r="5" spans="1:28" ht="17.399999999999999" x14ac:dyDescent="0.3">
      <c r="A5" s="1"/>
      <c r="B5" s="2" t="s">
        <v>1060</v>
      </c>
      <c r="C5" s="1"/>
      <c r="D5" s="1"/>
      <c r="E5" s="1"/>
      <c r="F5" s="1"/>
      <c r="G5" s="1"/>
      <c r="H5" s="1"/>
      <c r="I5" s="1"/>
      <c r="J5" s="1"/>
      <c r="K5" s="1"/>
      <c r="L5" s="1"/>
      <c r="M5" s="1"/>
      <c r="N5" s="1"/>
      <c r="O5" s="1"/>
      <c r="P5" s="1"/>
      <c r="Q5" s="1"/>
      <c r="R5" s="1"/>
      <c r="S5" s="1"/>
      <c r="T5" s="1"/>
      <c r="U5" s="1"/>
      <c r="V5" s="1"/>
      <c r="W5" s="1"/>
      <c r="X5" s="1"/>
      <c r="Y5" s="1"/>
      <c r="Z5" s="1"/>
      <c r="AA5" s="1"/>
      <c r="AB5" s="1"/>
    </row>
    <row r="6" spans="1:28" ht="22.95" customHeight="1" x14ac:dyDescent="0.3">
      <c r="A6" s="1"/>
      <c r="B6" s="197" t="s">
        <v>3</v>
      </c>
      <c r="C6" s="197" t="s">
        <v>69</v>
      </c>
      <c r="D6" s="197" t="s">
        <v>1061</v>
      </c>
      <c r="E6" s="197" t="s">
        <v>1062</v>
      </c>
      <c r="F6" s="211" t="s">
        <v>1063</v>
      </c>
      <c r="G6" s="211"/>
      <c r="H6" s="211"/>
      <c r="I6" s="211"/>
      <c r="J6" s="211"/>
      <c r="K6" s="211"/>
      <c r="L6" s="211"/>
      <c r="M6" s="211"/>
      <c r="N6" s="211"/>
      <c r="O6" s="211"/>
      <c r="P6" s="211"/>
      <c r="Q6" s="211"/>
      <c r="R6" s="211"/>
      <c r="S6" s="211"/>
      <c r="T6" s="211"/>
      <c r="U6" s="211"/>
      <c r="V6" s="211"/>
      <c r="W6" s="211"/>
      <c r="X6" s="211"/>
      <c r="Y6" s="211"/>
      <c r="Z6" s="211"/>
      <c r="AA6" s="211"/>
      <c r="AB6" s="211"/>
    </row>
    <row r="7" spans="1:28" ht="22.95" customHeight="1" x14ac:dyDescent="0.3">
      <c r="A7" s="1"/>
      <c r="B7" s="197"/>
      <c r="C7" s="197"/>
      <c r="D7" s="197"/>
      <c r="E7" s="197"/>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t="s">
        <v>933</v>
      </c>
    </row>
    <row r="8" spans="1:28" x14ac:dyDescent="0.3">
      <c r="A8" s="1"/>
      <c r="B8" s="74" t="s">
        <v>616</v>
      </c>
      <c r="C8" s="74" t="s">
        <v>1009</v>
      </c>
      <c r="D8" s="74" t="s">
        <v>1064</v>
      </c>
      <c r="E8" s="75" t="s">
        <v>568</v>
      </c>
      <c r="F8" s="76"/>
      <c r="G8" s="76"/>
      <c r="H8" s="76">
        <v>170.35</v>
      </c>
      <c r="I8" s="76">
        <v>353.4</v>
      </c>
      <c r="J8" s="76">
        <v>378.6</v>
      </c>
      <c r="K8" s="76">
        <v>316.89999999999998</v>
      </c>
      <c r="L8" s="76">
        <v>381.15</v>
      </c>
      <c r="M8" s="76">
        <v>377</v>
      </c>
      <c r="N8" s="76">
        <v>377.5</v>
      </c>
      <c r="O8" s="76">
        <v>351.85</v>
      </c>
      <c r="P8" s="76">
        <v>356.25</v>
      </c>
      <c r="Q8" s="76">
        <v>366.45</v>
      </c>
      <c r="R8" s="76">
        <v>360</v>
      </c>
      <c r="S8" s="76">
        <v>359.5</v>
      </c>
      <c r="T8" s="76">
        <v>359.95</v>
      </c>
      <c r="U8" s="76">
        <v>360.45</v>
      </c>
      <c r="V8" s="76">
        <v>268.64999999999998</v>
      </c>
      <c r="W8" s="76">
        <v>309.85000000000002</v>
      </c>
      <c r="X8" s="76">
        <v>256.3</v>
      </c>
      <c r="Y8" s="76">
        <v>352.65</v>
      </c>
      <c r="Z8" s="76">
        <v>345.2</v>
      </c>
      <c r="AA8" s="76">
        <v>352.3</v>
      </c>
      <c r="AB8" s="76">
        <v>6754.3</v>
      </c>
    </row>
    <row r="9" spans="1:28" x14ac:dyDescent="0.3">
      <c r="A9" s="1"/>
      <c r="B9" s="74" t="s">
        <v>617</v>
      </c>
      <c r="C9" s="74" t="s">
        <v>1065</v>
      </c>
      <c r="D9" s="74" t="s">
        <v>1066</v>
      </c>
      <c r="E9" s="75" t="s">
        <v>568</v>
      </c>
      <c r="F9" s="76">
        <v>450.6</v>
      </c>
      <c r="G9" s="76">
        <v>441.4</v>
      </c>
      <c r="H9" s="76">
        <v>362.5</v>
      </c>
      <c r="I9" s="76">
        <v>292.64999999999998</v>
      </c>
      <c r="J9" s="76">
        <v>440.5</v>
      </c>
      <c r="K9" s="76">
        <v>431.95</v>
      </c>
      <c r="L9" s="76">
        <v>406.45</v>
      </c>
      <c r="M9" s="76">
        <v>448.05</v>
      </c>
      <c r="N9" s="76">
        <v>445.6</v>
      </c>
      <c r="O9" s="76">
        <v>441.35</v>
      </c>
      <c r="P9" s="76">
        <v>441.15</v>
      </c>
      <c r="Q9" s="76">
        <v>455.8</v>
      </c>
      <c r="R9" s="76">
        <v>454.8</v>
      </c>
      <c r="S9" s="76">
        <v>455.45</v>
      </c>
      <c r="T9" s="76">
        <v>454.55</v>
      </c>
      <c r="U9" s="76">
        <v>329.7</v>
      </c>
      <c r="V9" s="76">
        <v>338.55</v>
      </c>
      <c r="W9" s="76">
        <v>404.3</v>
      </c>
      <c r="X9" s="76">
        <v>313.14999999999998</v>
      </c>
      <c r="Y9" s="76">
        <v>395.65</v>
      </c>
      <c r="Z9" s="76"/>
      <c r="AA9" s="76">
        <v>316.85000000000002</v>
      </c>
      <c r="AB9" s="76">
        <v>8521</v>
      </c>
    </row>
    <row r="10" spans="1:28" x14ac:dyDescent="0.3">
      <c r="A10" s="1"/>
      <c r="B10" s="74" t="s">
        <v>618</v>
      </c>
      <c r="C10" s="74" t="s">
        <v>1067</v>
      </c>
      <c r="D10" s="74" t="s">
        <v>69</v>
      </c>
      <c r="E10" s="75" t="s">
        <v>568</v>
      </c>
      <c r="F10" s="76">
        <v>65</v>
      </c>
      <c r="G10" s="76">
        <v>182.75</v>
      </c>
      <c r="H10" s="76">
        <v>189.45</v>
      </c>
      <c r="I10" s="76">
        <v>192.6</v>
      </c>
      <c r="J10" s="76">
        <v>192.3</v>
      </c>
      <c r="K10" s="76">
        <v>195.4</v>
      </c>
      <c r="L10" s="76">
        <v>190.05</v>
      </c>
      <c r="M10" s="76">
        <v>191.07</v>
      </c>
      <c r="N10" s="76">
        <v>188.25899999999999</v>
      </c>
      <c r="O10" s="76">
        <v>188.35</v>
      </c>
      <c r="P10" s="76">
        <v>163.25</v>
      </c>
      <c r="Q10" s="76">
        <v>178.45</v>
      </c>
      <c r="R10" s="76">
        <v>181.2</v>
      </c>
      <c r="S10" s="76">
        <v>187.6</v>
      </c>
      <c r="T10" s="76">
        <v>187.63</v>
      </c>
      <c r="U10" s="76">
        <v>177.1</v>
      </c>
      <c r="V10" s="76">
        <v>178.9</v>
      </c>
      <c r="W10" s="76">
        <v>190.9</v>
      </c>
      <c r="X10" s="76">
        <v>190.1</v>
      </c>
      <c r="Y10" s="76">
        <v>189.505</v>
      </c>
      <c r="Z10" s="76">
        <v>176.3</v>
      </c>
      <c r="AA10" s="76">
        <v>190.18</v>
      </c>
      <c r="AB10" s="76">
        <v>3966.3440000000001</v>
      </c>
    </row>
    <row r="11" spans="1:28" x14ac:dyDescent="0.3">
      <c r="A11" s="1"/>
      <c r="B11" s="74" t="s">
        <v>619</v>
      </c>
      <c r="C11" s="74" t="s">
        <v>1012</v>
      </c>
      <c r="D11" s="74" t="s">
        <v>69</v>
      </c>
      <c r="E11" s="75" t="s">
        <v>568</v>
      </c>
      <c r="F11" s="76">
        <v>265.39999999999998</v>
      </c>
      <c r="G11" s="76">
        <v>262.89999999999998</v>
      </c>
      <c r="H11" s="76">
        <v>263.3</v>
      </c>
      <c r="I11" s="76">
        <v>263.25</v>
      </c>
      <c r="J11" s="76">
        <v>256.2</v>
      </c>
      <c r="K11" s="76">
        <v>217.7</v>
      </c>
      <c r="L11" s="76">
        <v>264.45</v>
      </c>
      <c r="M11" s="76">
        <v>260.7</v>
      </c>
      <c r="N11" s="76">
        <v>258.43290000000002</v>
      </c>
      <c r="O11" s="76">
        <v>259.25</v>
      </c>
      <c r="P11" s="76">
        <v>247.11025000000001</v>
      </c>
      <c r="Q11" s="76">
        <v>259.60000000000002</v>
      </c>
      <c r="R11" s="76">
        <v>253.75</v>
      </c>
      <c r="S11" s="76">
        <v>68.599999999999994</v>
      </c>
      <c r="T11" s="76">
        <v>207.03</v>
      </c>
      <c r="U11" s="76">
        <v>260.13855000000001</v>
      </c>
      <c r="V11" s="76">
        <v>264.75</v>
      </c>
      <c r="W11" s="76">
        <v>263.57</v>
      </c>
      <c r="X11" s="76">
        <v>260.39999999999998</v>
      </c>
      <c r="Y11" s="76">
        <v>263.245</v>
      </c>
      <c r="Z11" s="76">
        <v>250.5</v>
      </c>
      <c r="AA11" s="76">
        <v>264.25</v>
      </c>
      <c r="AB11" s="76">
        <v>5434.5267000000003</v>
      </c>
    </row>
    <row r="12" spans="1:28" x14ac:dyDescent="0.3">
      <c r="A12" s="1"/>
      <c r="B12" s="74" t="s">
        <v>604</v>
      </c>
      <c r="C12" s="74" t="s">
        <v>936</v>
      </c>
      <c r="D12" s="74" t="s">
        <v>69</v>
      </c>
      <c r="E12" s="75" t="s">
        <v>567</v>
      </c>
      <c r="F12" s="76">
        <v>367.55</v>
      </c>
      <c r="G12" s="76">
        <v>339.7</v>
      </c>
      <c r="H12" s="76">
        <v>358.95</v>
      </c>
      <c r="I12" s="76">
        <v>369.8</v>
      </c>
      <c r="J12" s="76">
        <v>342.05</v>
      </c>
      <c r="K12" s="76">
        <v>283.64999999999998</v>
      </c>
      <c r="L12" s="76">
        <v>355.65</v>
      </c>
      <c r="M12" s="76">
        <v>334</v>
      </c>
      <c r="N12" s="76">
        <v>317.14999999999998</v>
      </c>
      <c r="O12" s="76">
        <v>367.75</v>
      </c>
      <c r="P12" s="76">
        <v>363.55</v>
      </c>
      <c r="Q12" s="76">
        <v>369.95</v>
      </c>
      <c r="R12" s="76">
        <v>370.5</v>
      </c>
      <c r="S12" s="76">
        <v>389.45</v>
      </c>
      <c r="T12" s="76">
        <v>393.15</v>
      </c>
      <c r="U12" s="76">
        <v>412.55</v>
      </c>
      <c r="V12" s="76">
        <v>450.25</v>
      </c>
      <c r="W12" s="76">
        <v>456.8</v>
      </c>
      <c r="X12" s="76">
        <v>408.85</v>
      </c>
      <c r="Y12" s="76">
        <v>453.9</v>
      </c>
      <c r="Z12" s="76">
        <v>424.65</v>
      </c>
      <c r="AA12" s="76">
        <v>368.15</v>
      </c>
      <c r="AB12" s="76">
        <v>8298</v>
      </c>
    </row>
    <row r="13" spans="1:28" x14ac:dyDescent="0.3">
      <c r="A13" s="1"/>
      <c r="B13" s="74" t="s">
        <v>605</v>
      </c>
      <c r="C13" s="74" t="s">
        <v>938</v>
      </c>
      <c r="D13" s="74" t="s">
        <v>69</v>
      </c>
      <c r="E13" s="75" t="s">
        <v>567</v>
      </c>
      <c r="F13" s="76">
        <v>33.450000000000003</v>
      </c>
      <c r="G13" s="76">
        <v>27.85</v>
      </c>
      <c r="H13" s="76">
        <v>35</v>
      </c>
      <c r="I13" s="76">
        <v>44.1</v>
      </c>
      <c r="J13" s="76">
        <v>33.1</v>
      </c>
      <c r="K13" s="76">
        <v>29.6</v>
      </c>
      <c r="L13" s="76">
        <v>31.75</v>
      </c>
      <c r="M13" s="76">
        <v>29.05</v>
      </c>
      <c r="N13" s="76">
        <v>27.9</v>
      </c>
      <c r="O13" s="76">
        <v>38.9</v>
      </c>
      <c r="P13" s="76">
        <v>42.95</v>
      </c>
      <c r="Q13" s="76">
        <v>23.2</v>
      </c>
      <c r="R13" s="76">
        <v>40.25</v>
      </c>
      <c r="S13" s="76">
        <v>37.5</v>
      </c>
      <c r="T13" s="76">
        <v>35.450000000000003</v>
      </c>
      <c r="U13" s="76">
        <v>33.450000000000003</v>
      </c>
      <c r="V13" s="76">
        <v>55.35</v>
      </c>
      <c r="W13" s="76">
        <v>63.55</v>
      </c>
      <c r="X13" s="76">
        <v>55.05</v>
      </c>
      <c r="Y13" s="76">
        <v>58.86</v>
      </c>
      <c r="Z13" s="76">
        <v>60.4</v>
      </c>
      <c r="AA13" s="76">
        <v>48</v>
      </c>
      <c r="AB13" s="76">
        <v>884.71</v>
      </c>
    </row>
    <row r="14" spans="1:28" x14ac:dyDescent="0.3">
      <c r="A14" s="1"/>
      <c r="B14" s="74" t="s">
        <v>606</v>
      </c>
      <c r="C14" s="74" t="s">
        <v>939</v>
      </c>
      <c r="D14" s="74" t="s">
        <v>69</v>
      </c>
      <c r="E14" s="75" t="s">
        <v>567</v>
      </c>
      <c r="F14" s="76">
        <v>7.2</v>
      </c>
      <c r="G14" s="76">
        <v>8.9</v>
      </c>
      <c r="H14" s="76">
        <v>2.1</v>
      </c>
      <c r="I14" s="76"/>
      <c r="J14" s="76"/>
      <c r="K14" s="76"/>
      <c r="L14" s="76">
        <v>4.55</v>
      </c>
      <c r="M14" s="76">
        <v>9.6</v>
      </c>
      <c r="N14" s="76">
        <v>9.6</v>
      </c>
      <c r="O14" s="76">
        <v>2.75</v>
      </c>
      <c r="P14" s="76"/>
      <c r="Q14" s="76"/>
      <c r="R14" s="76"/>
      <c r="S14" s="76">
        <v>6.55</v>
      </c>
      <c r="T14" s="76">
        <v>9.6</v>
      </c>
      <c r="U14" s="76">
        <v>9.5</v>
      </c>
      <c r="V14" s="76">
        <v>2.75</v>
      </c>
      <c r="W14" s="76"/>
      <c r="X14" s="76"/>
      <c r="Y14" s="76"/>
      <c r="Z14" s="76">
        <v>6.75</v>
      </c>
      <c r="AA14" s="76">
        <v>9.6</v>
      </c>
      <c r="AB14" s="76">
        <v>89.45</v>
      </c>
    </row>
    <row r="15" spans="1:28" x14ac:dyDescent="0.3">
      <c r="A15" s="1"/>
      <c r="B15" s="74" t="s">
        <v>614</v>
      </c>
      <c r="C15" s="74" t="s">
        <v>1014</v>
      </c>
      <c r="D15" s="74" t="s">
        <v>69</v>
      </c>
      <c r="E15" s="75" t="s">
        <v>568</v>
      </c>
      <c r="F15" s="76">
        <v>94.65</v>
      </c>
      <c r="G15" s="76">
        <v>162.69999999999999</v>
      </c>
      <c r="H15" s="76">
        <v>223.25</v>
      </c>
      <c r="I15" s="76">
        <v>234.55</v>
      </c>
      <c r="J15" s="76">
        <v>223.85</v>
      </c>
      <c r="K15" s="76">
        <v>164.3</v>
      </c>
      <c r="L15" s="76">
        <v>217</v>
      </c>
      <c r="M15" s="76">
        <v>224.35</v>
      </c>
      <c r="N15" s="76">
        <v>224.45</v>
      </c>
      <c r="O15" s="76">
        <v>223.65</v>
      </c>
      <c r="P15" s="76">
        <v>225.85</v>
      </c>
      <c r="Q15" s="76">
        <v>222.95</v>
      </c>
      <c r="R15" s="76">
        <v>213.05</v>
      </c>
      <c r="S15" s="76">
        <v>221.7</v>
      </c>
      <c r="T15" s="76">
        <v>199.4</v>
      </c>
      <c r="U15" s="76">
        <v>222.25</v>
      </c>
      <c r="V15" s="76">
        <v>222.2</v>
      </c>
      <c r="W15" s="76">
        <v>223.6</v>
      </c>
      <c r="X15" s="76">
        <v>222.5</v>
      </c>
      <c r="Y15" s="76">
        <v>211.65</v>
      </c>
      <c r="Z15" s="76">
        <v>217.8</v>
      </c>
      <c r="AA15" s="76">
        <v>230.2</v>
      </c>
      <c r="AB15" s="76">
        <v>4625.8999999999996</v>
      </c>
    </row>
    <row r="16" spans="1:28" x14ac:dyDescent="0.3">
      <c r="A16" s="1"/>
      <c r="B16" s="74" t="s">
        <v>575</v>
      </c>
      <c r="C16" s="74" t="s">
        <v>940</v>
      </c>
      <c r="D16" s="74" t="s">
        <v>69</v>
      </c>
      <c r="E16" s="75" t="s">
        <v>567</v>
      </c>
      <c r="F16" s="76">
        <v>2674.85</v>
      </c>
      <c r="G16" s="76">
        <v>2542.3000000000002</v>
      </c>
      <c r="H16" s="76">
        <v>2536.1</v>
      </c>
      <c r="I16" s="76">
        <v>2631.65</v>
      </c>
      <c r="J16" s="76">
        <v>3175.4</v>
      </c>
      <c r="K16" s="76">
        <v>3261.8</v>
      </c>
      <c r="L16" s="76">
        <v>3113.4</v>
      </c>
      <c r="M16" s="76">
        <v>2920.2</v>
      </c>
      <c r="N16" s="76">
        <v>2747.55</v>
      </c>
      <c r="O16" s="76">
        <v>3272.3</v>
      </c>
      <c r="P16" s="76">
        <v>3714.2</v>
      </c>
      <c r="Q16" s="76">
        <v>3457</v>
      </c>
      <c r="R16" s="76">
        <v>3345.7</v>
      </c>
      <c r="S16" s="76">
        <v>3113.5</v>
      </c>
      <c r="T16" s="76">
        <v>3094.6</v>
      </c>
      <c r="U16" s="76">
        <v>2890</v>
      </c>
      <c r="V16" s="76">
        <v>3289.6</v>
      </c>
      <c r="W16" s="76">
        <v>3519.55</v>
      </c>
      <c r="X16" s="76">
        <v>3544.5</v>
      </c>
      <c r="Y16" s="76">
        <v>4032.55</v>
      </c>
      <c r="Z16" s="76">
        <v>3972.4</v>
      </c>
      <c r="AA16" s="76">
        <v>3683.15</v>
      </c>
      <c r="AB16" s="76">
        <v>70532.3</v>
      </c>
    </row>
    <row r="17" spans="1:28" x14ac:dyDescent="0.3">
      <c r="A17" s="1"/>
      <c r="B17" s="74" t="s">
        <v>580</v>
      </c>
      <c r="C17" s="74" t="s">
        <v>941</v>
      </c>
      <c r="D17" s="74" t="s">
        <v>69</v>
      </c>
      <c r="E17" s="75" t="s">
        <v>567</v>
      </c>
      <c r="F17" s="76">
        <v>300.85000000000002</v>
      </c>
      <c r="G17" s="76">
        <v>290.10000000000002</v>
      </c>
      <c r="H17" s="76">
        <v>293.45</v>
      </c>
      <c r="I17" s="76">
        <v>292.8</v>
      </c>
      <c r="J17" s="76">
        <v>112.9</v>
      </c>
      <c r="K17" s="76">
        <v>292.8</v>
      </c>
      <c r="L17" s="76">
        <v>292.75</v>
      </c>
      <c r="M17" s="76">
        <v>286.10000000000002</v>
      </c>
      <c r="N17" s="76">
        <v>292.8</v>
      </c>
      <c r="O17" s="76">
        <v>292.8</v>
      </c>
      <c r="P17" s="76">
        <v>292.8</v>
      </c>
      <c r="Q17" s="76">
        <v>292.8</v>
      </c>
      <c r="R17" s="76">
        <v>292.8</v>
      </c>
      <c r="S17" s="76">
        <v>319.45</v>
      </c>
      <c r="T17" s="76">
        <v>372.05</v>
      </c>
      <c r="U17" s="76">
        <v>147.55000000000001</v>
      </c>
      <c r="V17" s="76">
        <v>290.39999999999998</v>
      </c>
      <c r="W17" s="76">
        <v>290.39999999999998</v>
      </c>
      <c r="X17" s="76">
        <v>344.95</v>
      </c>
      <c r="Y17" s="76">
        <v>446.4</v>
      </c>
      <c r="Z17" s="76">
        <v>446.1</v>
      </c>
      <c r="AA17" s="76">
        <v>443.2</v>
      </c>
      <c r="AB17" s="76">
        <v>6726.25</v>
      </c>
    </row>
    <row r="18" spans="1:28" x14ac:dyDescent="0.3">
      <c r="A18" s="1"/>
      <c r="B18" s="74" t="s">
        <v>582</v>
      </c>
      <c r="C18" s="74" t="s">
        <v>1068</v>
      </c>
      <c r="D18" s="74" t="s">
        <v>69</v>
      </c>
      <c r="E18" s="75" t="s">
        <v>567</v>
      </c>
      <c r="F18" s="76"/>
      <c r="G18" s="76"/>
      <c r="H18" s="76"/>
      <c r="I18" s="76"/>
      <c r="J18" s="76"/>
      <c r="K18" s="76"/>
      <c r="L18" s="76"/>
      <c r="M18" s="76"/>
      <c r="N18" s="76"/>
      <c r="O18" s="76"/>
      <c r="P18" s="76"/>
      <c r="Q18" s="76"/>
      <c r="R18" s="76"/>
      <c r="S18" s="76"/>
      <c r="T18" s="76"/>
      <c r="U18" s="76"/>
      <c r="V18" s="76"/>
      <c r="W18" s="76"/>
      <c r="X18" s="76"/>
      <c r="Y18" s="76"/>
      <c r="Z18" s="76"/>
      <c r="AA18" s="76"/>
      <c r="AB18" s="76">
        <v>0</v>
      </c>
    </row>
    <row r="19" spans="1:28" x14ac:dyDescent="0.3">
      <c r="A19" s="1"/>
      <c r="B19" s="74" t="s">
        <v>582</v>
      </c>
      <c r="C19" s="74" t="s">
        <v>1069</v>
      </c>
      <c r="D19" s="74" t="s">
        <v>69</v>
      </c>
      <c r="E19" s="75" t="s">
        <v>567</v>
      </c>
      <c r="F19" s="76"/>
      <c r="G19" s="76"/>
      <c r="H19" s="76"/>
      <c r="I19" s="76"/>
      <c r="J19" s="76"/>
      <c r="K19" s="76"/>
      <c r="L19" s="76"/>
      <c r="M19" s="76"/>
      <c r="N19" s="76"/>
      <c r="O19" s="76"/>
      <c r="P19" s="76"/>
      <c r="Q19" s="76"/>
      <c r="R19" s="76"/>
      <c r="S19" s="76"/>
      <c r="T19" s="76"/>
      <c r="U19" s="76"/>
      <c r="V19" s="76"/>
      <c r="W19" s="76"/>
      <c r="X19" s="76"/>
      <c r="Y19" s="76"/>
      <c r="Z19" s="76"/>
      <c r="AA19" s="76"/>
      <c r="AB19" s="76">
        <v>0</v>
      </c>
    </row>
    <row r="20" spans="1:28" x14ac:dyDescent="0.3">
      <c r="A20" s="1"/>
      <c r="B20" s="74" t="s">
        <v>578</v>
      </c>
      <c r="C20" s="74" t="s">
        <v>942</v>
      </c>
      <c r="D20" s="74" t="s">
        <v>69</v>
      </c>
      <c r="E20" s="75" t="s">
        <v>567</v>
      </c>
      <c r="F20" s="76">
        <v>2784.45</v>
      </c>
      <c r="G20" s="76">
        <v>3406</v>
      </c>
      <c r="H20" s="76">
        <v>3550.95</v>
      </c>
      <c r="I20" s="76">
        <v>3331.35</v>
      </c>
      <c r="J20" s="76">
        <v>2767.95</v>
      </c>
      <c r="K20" s="76">
        <v>2249.75</v>
      </c>
      <c r="L20" s="76">
        <v>2232.9749999999999</v>
      </c>
      <c r="M20" s="76">
        <v>2605.5500000000002</v>
      </c>
      <c r="N20" s="76">
        <v>2207.1</v>
      </c>
      <c r="O20" s="76">
        <v>3315.95</v>
      </c>
      <c r="P20" s="76">
        <v>3202.35</v>
      </c>
      <c r="Q20" s="76">
        <v>3425.15</v>
      </c>
      <c r="R20" s="76">
        <v>2994.25</v>
      </c>
      <c r="S20" s="76">
        <v>3124.3</v>
      </c>
      <c r="T20" s="76">
        <v>2816.7</v>
      </c>
      <c r="U20" s="76">
        <v>3615.9</v>
      </c>
      <c r="V20" s="76">
        <v>3619.85</v>
      </c>
      <c r="W20" s="76">
        <v>3631.8</v>
      </c>
      <c r="X20" s="76">
        <v>3407.25</v>
      </c>
      <c r="Y20" s="76">
        <v>3634.9</v>
      </c>
      <c r="Z20" s="76">
        <v>3584.45</v>
      </c>
      <c r="AA20" s="76">
        <v>3551.0450000000001</v>
      </c>
      <c r="AB20" s="76">
        <v>69059.97</v>
      </c>
    </row>
    <row r="21" spans="1:28" x14ac:dyDescent="0.3">
      <c r="A21" s="1"/>
      <c r="B21" s="74" t="s">
        <v>578</v>
      </c>
      <c r="C21" s="74" t="s">
        <v>943</v>
      </c>
      <c r="D21" s="74" t="s">
        <v>69</v>
      </c>
      <c r="E21" s="75" t="s">
        <v>567</v>
      </c>
      <c r="F21" s="76">
        <v>540.45000000000005</v>
      </c>
      <c r="G21" s="76">
        <v>351.05</v>
      </c>
      <c r="H21" s="76">
        <v>750</v>
      </c>
      <c r="I21" s="76">
        <v>684.9</v>
      </c>
      <c r="J21" s="76">
        <v>580.5</v>
      </c>
      <c r="K21" s="76">
        <v>433.2</v>
      </c>
      <c r="L21" s="76">
        <v>520.13</v>
      </c>
      <c r="M21" s="76">
        <v>575.35</v>
      </c>
      <c r="N21" s="76">
        <v>532.79999999999995</v>
      </c>
      <c r="O21" s="76">
        <v>737.35</v>
      </c>
      <c r="P21" s="76">
        <v>721.45</v>
      </c>
      <c r="Q21" s="76">
        <v>707.95</v>
      </c>
      <c r="R21" s="76">
        <v>658.4</v>
      </c>
      <c r="S21" s="76">
        <v>636.5</v>
      </c>
      <c r="T21" s="76">
        <v>458.7</v>
      </c>
      <c r="U21" s="76">
        <v>752.8</v>
      </c>
      <c r="V21" s="76">
        <v>710.65</v>
      </c>
      <c r="W21" s="76">
        <v>660.95</v>
      </c>
      <c r="X21" s="76">
        <v>742.5</v>
      </c>
      <c r="Y21" s="76">
        <v>733.65</v>
      </c>
      <c r="Z21" s="76">
        <v>724.25</v>
      </c>
      <c r="AA21" s="76">
        <v>689.03</v>
      </c>
      <c r="AB21" s="76">
        <v>13902.56</v>
      </c>
    </row>
    <row r="22" spans="1:28" x14ac:dyDescent="0.3">
      <c r="A22" s="1"/>
      <c r="B22" s="74" t="s">
        <v>586</v>
      </c>
      <c r="C22" s="74" t="s">
        <v>1070</v>
      </c>
      <c r="D22" s="74" t="s">
        <v>69</v>
      </c>
      <c r="E22" s="75" t="s">
        <v>569</v>
      </c>
      <c r="F22" s="76">
        <v>7.5</v>
      </c>
      <c r="G22" s="76">
        <v>8.65</v>
      </c>
      <c r="H22" s="76">
        <v>6</v>
      </c>
      <c r="I22" s="76">
        <v>8.4499999999999993</v>
      </c>
      <c r="J22" s="76">
        <v>7.85</v>
      </c>
      <c r="K22" s="76">
        <v>6.4</v>
      </c>
      <c r="L22" s="76">
        <v>9.35</v>
      </c>
      <c r="M22" s="76">
        <v>8.25</v>
      </c>
      <c r="N22" s="76">
        <v>7.35</v>
      </c>
      <c r="O22" s="76">
        <v>8.4</v>
      </c>
      <c r="P22" s="76">
        <v>8.4</v>
      </c>
      <c r="Q22" s="76">
        <v>9.5</v>
      </c>
      <c r="R22" s="76">
        <v>8.5</v>
      </c>
      <c r="S22" s="76">
        <v>9.1999999999999993</v>
      </c>
      <c r="T22" s="76">
        <v>8.9499999999999993</v>
      </c>
      <c r="U22" s="76">
        <v>9.1</v>
      </c>
      <c r="V22" s="76">
        <v>9.4</v>
      </c>
      <c r="W22" s="76">
        <v>8</v>
      </c>
      <c r="X22" s="76">
        <v>9.1999999999999993</v>
      </c>
      <c r="Y22" s="76">
        <v>8.15</v>
      </c>
      <c r="Z22" s="76">
        <v>7.4</v>
      </c>
      <c r="AA22" s="76">
        <v>7.5</v>
      </c>
      <c r="AB22" s="76">
        <v>181.5</v>
      </c>
    </row>
    <row r="23" spans="1:28" x14ac:dyDescent="0.3">
      <c r="A23" s="1"/>
      <c r="B23" s="74" t="s">
        <v>61</v>
      </c>
      <c r="C23" s="74" t="s">
        <v>944</v>
      </c>
      <c r="D23" s="74" t="s">
        <v>69</v>
      </c>
      <c r="E23" s="75" t="s">
        <v>567</v>
      </c>
      <c r="F23" s="76">
        <v>166.35</v>
      </c>
      <c r="G23" s="76">
        <v>166.25</v>
      </c>
      <c r="H23" s="76">
        <v>165.95</v>
      </c>
      <c r="I23" s="76">
        <v>164.85</v>
      </c>
      <c r="J23" s="76">
        <v>163.65</v>
      </c>
      <c r="K23" s="76">
        <v>164.5</v>
      </c>
      <c r="L23" s="76">
        <v>163.55000000000001</v>
      </c>
      <c r="M23" s="76">
        <v>162.75</v>
      </c>
      <c r="N23" s="76">
        <v>163.19999999999999</v>
      </c>
      <c r="O23" s="76">
        <v>162.85</v>
      </c>
      <c r="P23" s="76">
        <v>162.1</v>
      </c>
      <c r="Q23" s="76">
        <v>160.69999999999999</v>
      </c>
      <c r="R23" s="76">
        <v>163.65</v>
      </c>
      <c r="S23" s="76">
        <v>164.65</v>
      </c>
      <c r="T23" s="76">
        <v>164.8</v>
      </c>
      <c r="U23" s="76">
        <v>164.3</v>
      </c>
      <c r="V23" s="76">
        <v>163.65</v>
      </c>
      <c r="W23" s="76">
        <v>164.3</v>
      </c>
      <c r="X23" s="76">
        <v>163.15</v>
      </c>
      <c r="Y23" s="76">
        <v>165.35</v>
      </c>
      <c r="Z23" s="76">
        <v>165.5</v>
      </c>
      <c r="AA23" s="76">
        <v>165.3</v>
      </c>
      <c r="AB23" s="76">
        <v>3611.35</v>
      </c>
    </row>
    <row r="24" spans="1:28" x14ac:dyDescent="0.3">
      <c r="A24" s="1"/>
      <c r="B24" s="74" t="s">
        <v>61</v>
      </c>
      <c r="C24" s="74" t="s">
        <v>945</v>
      </c>
      <c r="D24" s="74" t="s">
        <v>69</v>
      </c>
      <c r="E24" s="75" t="s">
        <v>567</v>
      </c>
      <c r="F24" s="76">
        <v>297.2</v>
      </c>
      <c r="G24" s="76">
        <v>297</v>
      </c>
      <c r="H24" s="76">
        <v>288</v>
      </c>
      <c r="I24" s="76">
        <v>283.10000000000002</v>
      </c>
      <c r="J24" s="76">
        <v>301.60000000000002</v>
      </c>
      <c r="K24" s="76">
        <v>293.75</v>
      </c>
      <c r="L24" s="76">
        <v>290.85000000000002</v>
      </c>
      <c r="M24" s="76">
        <v>298.05</v>
      </c>
      <c r="N24" s="76">
        <v>298.89999999999998</v>
      </c>
      <c r="O24" s="76">
        <v>283</v>
      </c>
      <c r="P24" s="76">
        <v>281.3</v>
      </c>
      <c r="Q24" s="76">
        <v>277.60000000000002</v>
      </c>
      <c r="R24" s="76">
        <v>287.85000000000002</v>
      </c>
      <c r="S24" s="76">
        <v>290.3</v>
      </c>
      <c r="T24" s="76">
        <v>296.05</v>
      </c>
      <c r="U24" s="76">
        <v>297.45</v>
      </c>
      <c r="V24" s="76">
        <v>279</v>
      </c>
      <c r="W24" s="76">
        <v>290.3</v>
      </c>
      <c r="X24" s="76">
        <v>290.60000000000002</v>
      </c>
      <c r="Y24" s="76">
        <v>298.64999999999998</v>
      </c>
      <c r="Z24" s="76">
        <v>291.05</v>
      </c>
      <c r="AA24" s="76">
        <v>298.25</v>
      </c>
      <c r="AB24" s="76">
        <v>6409.85</v>
      </c>
    </row>
    <row r="25" spans="1:28" x14ac:dyDescent="0.3">
      <c r="A25" s="1"/>
      <c r="B25" s="74" t="s">
        <v>61</v>
      </c>
      <c r="C25" s="74" t="s">
        <v>946</v>
      </c>
      <c r="D25" s="74" t="s">
        <v>69</v>
      </c>
      <c r="E25" s="75" t="s">
        <v>567</v>
      </c>
      <c r="F25" s="76">
        <v>1889.7</v>
      </c>
      <c r="G25" s="76">
        <v>1892.05</v>
      </c>
      <c r="H25" s="76">
        <v>1906.2</v>
      </c>
      <c r="I25" s="76">
        <v>1888.55</v>
      </c>
      <c r="J25" s="76">
        <v>1905.7</v>
      </c>
      <c r="K25" s="76">
        <v>1892.1</v>
      </c>
      <c r="L25" s="76">
        <v>1891.8</v>
      </c>
      <c r="M25" s="76">
        <v>1893</v>
      </c>
      <c r="N25" s="76">
        <v>1899.65</v>
      </c>
      <c r="O25" s="76">
        <v>1897.45</v>
      </c>
      <c r="P25" s="76">
        <v>1885.9</v>
      </c>
      <c r="Q25" s="76">
        <v>1908.35</v>
      </c>
      <c r="R25" s="76">
        <v>1885.5</v>
      </c>
      <c r="S25" s="76">
        <v>1886.4</v>
      </c>
      <c r="T25" s="76">
        <v>1903.9</v>
      </c>
      <c r="U25" s="76">
        <v>1913.8</v>
      </c>
      <c r="V25" s="76">
        <v>1902.55</v>
      </c>
      <c r="W25" s="76">
        <v>1906.3</v>
      </c>
      <c r="X25" s="76">
        <v>1890.15</v>
      </c>
      <c r="Y25" s="76">
        <v>1909.35</v>
      </c>
      <c r="Z25" s="76">
        <v>1889.25</v>
      </c>
      <c r="AA25" s="76">
        <v>1900.85</v>
      </c>
      <c r="AB25" s="76">
        <v>41738.5</v>
      </c>
    </row>
    <row r="26" spans="1:28" x14ac:dyDescent="0.3">
      <c r="A26" s="1"/>
      <c r="B26" s="74" t="s">
        <v>61</v>
      </c>
      <c r="C26" s="74" t="s">
        <v>1071</v>
      </c>
      <c r="D26" s="74" t="s">
        <v>69</v>
      </c>
      <c r="E26" s="75" t="s">
        <v>567</v>
      </c>
      <c r="F26" s="76"/>
      <c r="G26" s="76"/>
      <c r="H26" s="76"/>
      <c r="I26" s="76"/>
      <c r="J26" s="76"/>
      <c r="K26" s="76"/>
      <c r="L26" s="76"/>
      <c r="M26" s="76"/>
      <c r="N26" s="76"/>
      <c r="O26" s="76"/>
      <c r="P26" s="76"/>
      <c r="Q26" s="76"/>
      <c r="R26" s="76"/>
      <c r="S26" s="76"/>
      <c r="T26" s="76"/>
      <c r="U26" s="76"/>
      <c r="V26" s="76"/>
      <c r="W26" s="76"/>
      <c r="X26" s="76"/>
      <c r="Y26" s="76"/>
      <c r="Z26" s="76"/>
      <c r="AA26" s="76"/>
      <c r="AB26" s="76">
        <v>0</v>
      </c>
    </row>
    <row r="27" spans="1:28" x14ac:dyDescent="0.3">
      <c r="A27" s="1"/>
      <c r="B27" s="74" t="s">
        <v>61</v>
      </c>
      <c r="C27" s="74" t="s">
        <v>1072</v>
      </c>
      <c r="D27" s="74" t="s">
        <v>69</v>
      </c>
      <c r="E27" s="75" t="s">
        <v>568</v>
      </c>
      <c r="F27" s="76"/>
      <c r="G27" s="76"/>
      <c r="H27" s="76"/>
      <c r="I27" s="76"/>
      <c r="J27" s="76"/>
      <c r="K27" s="76"/>
      <c r="L27" s="76"/>
      <c r="M27" s="76"/>
      <c r="N27" s="76"/>
      <c r="O27" s="76"/>
      <c r="P27" s="76"/>
      <c r="Q27" s="76"/>
      <c r="R27" s="76"/>
      <c r="S27" s="76"/>
      <c r="T27" s="76"/>
      <c r="U27" s="76"/>
      <c r="V27" s="76"/>
      <c r="W27" s="76"/>
      <c r="X27" s="76"/>
      <c r="Y27" s="76"/>
      <c r="Z27" s="76"/>
      <c r="AA27" s="76"/>
      <c r="AB27" s="76">
        <v>0</v>
      </c>
    </row>
    <row r="28" spans="1:28" x14ac:dyDescent="0.3">
      <c r="A28" s="1"/>
      <c r="B28" s="74" t="s">
        <v>61</v>
      </c>
      <c r="C28" s="74" t="s">
        <v>1072</v>
      </c>
      <c r="D28" s="74" t="s">
        <v>1073</v>
      </c>
      <c r="E28" s="75" t="s">
        <v>568</v>
      </c>
      <c r="F28" s="76"/>
      <c r="G28" s="76"/>
      <c r="H28" s="76"/>
      <c r="I28" s="76"/>
      <c r="J28" s="76"/>
      <c r="K28" s="76"/>
      <c r="L28" s="76"/>
      <c r="M28" s="76"/>
      <c r="N28" s="76"/>
      <c r="O28" s="76"/>
      <c r="P28" s="76"/>
      <c r="Q28" s="76"/>
      <c r="R28" s="76"/>
      <c r="S28" s="76"/>
      <c r="T28" s="76"/>
      <c r="U28" s="76"/>
      <c r="V28" s="76"/>
      <c r="W28" s="76"/>
      <c r="X28" s="76"/>
      <c r="Y28" s="76"/>
      <c r="Z28" s="76"/>
      <c r="AA28" s="76"/>
      <c r="AB28" s="76">
        <v>0</v>
      </c>
    </row>
    <row r="29" spans="1:28" x14ac:dyDescent="0.3">
      <c r="A29" s="1"/>
      <c r="B29" s="74" t="s">
        <v>61</v>
      </c>
      <c r="C29" s="74" t="s">
        <v>1074</v>
      </c>
      <c r="D29" s="74" t="s">
        <v>69</v>
      </c>
      <c r="E29" s="75" t="s">
        <v>568</v>
      </c>
      <c r="F29" s="76"/>
      <c r="G29" s="76"/>
      <c r="H29" s="76"/>
      <c r="I29" s="76"/>
      <c r="J29" s="76"/>
      <c r="K29" s="76"/>
      <c r="L29" s="76"/>
      <c r="M29" s="76"/>
      <c r="N29" s="76"/>
      <c r="O29" s="76"/>
      <c r="P29" s="76"/>
      <c r="Q29" s="76"/>
      <c r="R29" s="76"/>
      <c r="S29" s="76"/>
      <c r="T29" s="76"/>
      <c r="U29" s="76"/>
      <c r="V29" s="76"/>
      <c r="W29" s="76"/>
      <c r="X29" s="76"/>
      <c r="Y29" s="76"/>
      <c r="Z29" s="76"/>
      <c r="AA29" s="76"/>
      <c r="AB29" s="76">
        <v>0</v>
      </c>
    </row>
    <row r="30" spans="1:28" x14ac:dyDescent="0.3">
      <c r="A30" s="1"/>
      <c r="B30" s="74" t="s">
        <v>607</v>
      </c>
      <c r="C30" s="74" t="s">
        <v>947</v>
      </c>
      <c r="D30" s="74" t="s">
        <v>1075</v>
      </c>
      <c r="E30" s="75" t="s">
        <v>567</v>
      </c>
      <c r="F30" s="76">
        <v>200.95</v>
      </c>
      <c r="G30" s="76">
        <v>190.45</v>
      </c>
      <c r="H30" s="76">
        <v>229.25</v>
      </c>
      <c r="I30" s="76">
        <v>237.9</v>
      </c>
      <c r="J30" s="76">
        <v>219.9</v>
      </c>
      <c r="K30" s="76">
        <v>189</v>
      </c>
      <c r="L30" s="76">
        <v>192.2</v>
      </c>
      <c r="M30" s="76">
        <v>232</v>
      </c>
      <c r="N30" s="76">
        <v>220.95</v>
      </c>
      <c r="O30" s="76">
        <v>249.95</v>
      </c>
      <c r="P30" s="76">
        <v>328.45</v>
      </c>
      <c r="Q30" s="76">
        <v>179.45</v>
      </c>
      <c r="R30" s="76">
        <v>277.64999999999998</v>
      </c>
      <c r="S30" s="76">
        <v>257.75</v>
      </c>
      <c r="T30" s="76">
        <v>259.2</v>
      </c>
      <c r="U30" s="76">
        <v>257.35000000000002</v>
      </c>
      <c r="V30" s="76">
        <v>251.5</v>
      </c>
      <c r="W30" s="76">
        <v>236.55</v>
      </c>
      <c r="X30" s="76">
        <v>237.3</v>
      </c>
      <c r="Y30" s="76">
        <v>237.05</v>
      </c>
      <c r="Z30" s="76">
        <v>237.6</v>
      </c>
      <c r="AA30" s="76">
        <v>236.85</v>
      </c>
      <c r="AB30" s="76">
        <v>5159.25</v>
      </c>
    </row>
    <row r="31" spans="1:28" x14ac:dyDescent="0.3">
      <c r="A31" s="1"/>
      <c r="B31" s="74" t="s">
        <v>607</v>
      </c>
      <c r="C31" s="74" t="s">
        <v>948</v>
      </c>
      <c r="D31" s="74" t="s">
        <v>69</v>
      </c>
      <c r="E31" s="75" t="s">
        <v>567</v>
      </c>
      <c r="F31" s="76">
        <v>233.8</v>
      </c>
      <c r="G31" s="76">
        <v>279</v>
      </c>
      <c r="H31" s="76">
        <v>381.25</v>
      </c>
      <c r="I31" s="76">
        <v>422.5</v>
      </c>
      <c r="J31" s="76">
        <v>384.7</v>
      </c>
      <c r="K31" s="76">
        <v>376.2</v>
      </c>
      <c r="L31" s="76">
        <v>373.6</v>
      </c>
      <c r="M31" s="76">
        <v>361.4</v>
      </c>
      <c r="N31" s="76">
        <v>364.05</v>
      </c>
      <c r="O31" s="76">
        <v>403</v>
      </c>
      <c r="P31" s="76">
        <v>405.25</v>
      </c>
      <c r="Q31" s="76">
        <v>409.85</v>
      </c>
      <c r="R31" s="76">
        <v>423.65</v>
      </c>
      <c r="S31" s="76">
        <v>419.05</v>
      </c>
      <c r="T31" s="76">
        <v>418.9</v>
      </c>
      <c r="U31" s="76">
        <v>441.85</v>
      </c>
      <c r="V31" s="76">
        <v>441.1</v>
      </c>
      <c r="W31" s="76">
        <v>419.05</v>
      </c>
      <c r="X31" s="76">
        <v>458.45</v>
      </c>
      <c r="Y31" s="76">
        <v>479.15</v>
      </c>
      <c r="Z31" s="76">
        <v>479.4</v>
      </c>
      <c r="AA31" s="76">
        <v>454.26</v>
      </c>
      <c r="AB31" s="76">
        <v>8829.4599999999991</v>
      </c>
    </row>
    <row r="32" spans="1:28" x14ac:dyDescent="0.3">
      <c r="A32" s="1"/>
      <c r="B32" s="74" t="s">
        <v>607</v>
      </c>
      <c r="C32" s="74" t="s">
        <v>949</v>
      </c>
      <c r="D32" s="74" t="s">
        <v>69</v>
      </c>
      <c r="E32" s="75" t="s">
        <v>567</v>
      </c>
      <c r="F32" s="76">
        <v>322.25</v>
      </c>
      <c r="G32" s="76">
        <v>377.25</v>
      </c>
      <c r="H32" s="76">
        <v>475.75</v>
      </c>
      <c r="I32" s="76">
        <v>484.55</v>
      </c>
      <c r="J32" s="76">
        <v>486.9</v>
      </c>
      <c r="K32" s="76">
        <v>475.7</v>
      </c>
      <c r="L32" s="76">
        <v>475.95</v>
      </c>
      <c r="M32" s="76">
        <v>474.7</v>
      </c>
      <c r="N32" s="76">
        <v>461.4</v>
      </c>
      <c r="O32" s="76">
        <v>486.1</v>
      </c>
      <c r="P32" s="76">
        <v>487.3</v>
      </c>
      <c r="Q32" s="76">
        <v>487.4</v>
      </c>
      <c r="R32" s="76">
        <v>487.1</v>
      </c>
      <c r="S32" s="76">
        <v>482.5</v>
      </c>
      <c r="T32" s="76">
        <v>484.95</v>
      </c>
      <c r="U32" s="76">
        <v>484.9</v>
      </c>
      <c r="V32" s="76">
        <v>485</v>
      </c>
      <c r="W32" s="76">
        <v>485</v>
      </c>
      <c r="X32" s="76">
        <v>484.45</v>
      </c>
      <c r="Y32" s="76">
        <v>485.25</v>
      </c>
      <c r="Z32" s="76">
        <v>485.05</v>
      </c>
      <c r="AA32" s="76">
        <v>483.56</v>
      </c>
      <c r="AB32" s="76">
        <v>10343.01</v>
      </c>
    </row>
    <row r="33" spans="1:28" x14ac:dyDescent="0.3">
      <c r="A33" s="1"/>
      <c r="B33" s="74" t="s">
        <v>607</v>
      </c>
      <c r="C33" s="74" t="s">
        <v>950</v>
      </c>
      <c r="D33" s="74" t="s">
        <v>1075</v>
      </c>
      <c r="E33" s="75" t="s">
        <v>567</v>
      </c>
      <c r="F33" s="76">
        <v>71.55</v>
      </c>
      <c r="G33" s="76">
        <v>62.5</v>
      </c>
      <c r="H33" s="76">
        <v>119.1</v>
      </c>
      <c r="I33" s="76">
        <v>154.75</v>
      </c>
      <c r="J33" s="76">
        <v>124.1</v>
      </c>
      <c r="K33" s="76">
        <v>112.55</v>
      </c>
      <c r="L33" s="76">
        <v>115.95</v>
      </c>
      <c r="M33" s="76">
        <v>118</v>
      </c>
      <c r="N33" s="76">
        <v>107.75</v>
      </c>
      <c r="O33" s="76">
        <v>112</v>
      </c>
      <c r="P33" s="76">
        <v>152.4</v>
      </c>
      <c r="Q33" s="76">
        <v>164.15</v>
      </c>
      <c r="R33" s="76">
        <v>178.05</v>
      </c>
      <c r="S33" s="76">
        <v>177.3</v>
      </c>
      <c r="T33" s="76">
        <v>144.55000000000001</v>
      </c>
      <c r="U33" s="76">
        <v>133.94999999999999</v>
      </c>
      <c r="V33" s="76">
        <v>133.65</v>
      </c>
      <c r="W33" s="76">
        <v>156</v>
      </c>
      <c r="X33" s="76">
        <v>150.05000000000001</v>
      </c>
      <c r="Y33" s="76">
        <v>155.15</v>
      </c>
      <c r="Z33" s="76">
        <v>163.19999999999999</v>
      </c>
      <c r="AA33" s="76">
        <v>158.75</v>
      </c>
      <c r="AB33" s="76">
        <v>2965.45</v>
      </c>
    </row>
    <row r="34" spans="1:28" x14ac:dyDescent="0.3">
      <c r="A34" s="1"/>
      <c r="B34" s="74" t="s">
        <v>573</v>
      </c>
      <c r="C34" s="74" t="s">
        <v>951</v>
      </c>
      <c r="D34" s="74" t="s">
        <v>69</v>
      </c>
      <c r="E34" s="75" t="s">
        <v>567</v>
      </c>
      <c r="F34" s="76">
        <v>3704.95</v>
      </c>
      <c r="G34" s="76">
        <v>3919.4</v>
      </c>
      <c r="H34" s="76">
        <v>3970.1</v>
      </c>
      <c r="I34" s="76">
        <v>3953.25</v>
      </c>
      <c r="J34" s="76">
        <v>628.29999999999995</v>
      </c>
      <c r="K34" s="76">
        <v>3894.2</v>
      </c>
      <c r="L34" s="76">
        <v>3968.15</v>
      </c>
      <c r="M34" s="76">
        <v>3978.5</v>
      </c>
      <c r="N34" s="76">
        <v>4006.65</v>
      </c>
      <c r="O34" s="76">
        <v>4003.25</v>
      </c>
      <c r="P34" s="76">
        <v>3883.65</v>
      </c>
      <c r="Q34" s="76">
        <v>3996.1</v>
      </c>
      <c r="R34" s="76">
        <v>3999</v>
      </c>
      <c r="S34" s="76">
        <v>3932.35</v>
      </c>
      <c r="T34" s="76">
        <v>3956.35</v>
      </c>
      <c r="U34" s="76">
        <v>4008.25</v>
      </c>
      <c r="V34" s="76">
        <v>3993.85</v>
      </c>
      <c r="W34" s="76">
        <v>3896.35</v>
      </c>
      <c r="X34" s="76">
        <v>2989.35</v>
      </c>
      <c r="Y34" s="76">
        <v>4016.05</v>
      </c>
      <c r="Z34" s="76">
        <v>3990.95</v>
      </c>
      <c r="AA34" s="76">
        <v>4011.6</v>
      </c>
      <c r="AB34" s="76">
        <v>82700.600000000006</v>
      </c>
    </row>
    <row r="35" spans="1:28" x14ac:dyDescent="0.3">
      <c r="A35" s="1"/>
      <c r="B35" s="74" t="s">
        <v>227</v>
      </c>
      <c r="C35" s="74" t="s">
        <v>952</v>
      </c>
      <c r="D35" s="74" t="s">
        <v>69</v>
      </c>
      <c r="E35" s="75" t="s">
        <v>567</v>
      </c>
      <c r="F35" s="76">
        <v>183.05</v>
      </c>
      <c r="G35" s="76">
        <v>182.85</v>
      </c>
      <c r="H35" s="76">
        <v>183.8</v>
      </c>
      <c r="I35" s="76">
        <v>183.3</v>
      </c>
      <c r="J35" s="76">
        <v>187.5</v>
      </c>
      <c r="K35" s="76">
        <v>183.6</v>
      </c>
      <c r="L35" s="76">
        <v>183.3</v>
      </c>
      <c r="M35" s="76">
        <v>185.1</v>
      </c>
      <c r="N35" s="76">
        <v>184.3</v>
      </c>
      <c r="O35" s="76">
        <v>183.35</v>
      </c>
      <c r="P35" s="76">
        <v>185</v>
      </c>
      <c r="Q35" s="76">
        <v>183.95</v>
      </c>
      <c r="R35" s="76">
        <v>182.85</v>
      </c>
      <c r="S35" s="76">
        <v>180.5</v>
      </c>
      <c r="T35" s="76">
        <v>182.65</v>
      </c>
      <c r="U35" s="76">
        <v>182.95</v>
      </c>
      <c r="V35" s="76">
        <v>183.05</v>
      </c>
      <c r="W35" s="76">
        <v>184.1</v>
      </c>
      <c r="X35" s="76">
        <v>184.85</v>
      </c>
      <c r="Y35" s="76">
        <v>185.5</v>
      </c>
      <c r="Z35" s="76">
        <v>182.3</v>
      </c>
      <c r="AA35" s="76">
        <v>185.54</v>
      </c>
      <c r="AB35" s="76">
        <v>4043.39</v>
      </c>
    </row>
    <row r="36" spans="1:28" x14ac:dyDescent="0.3">
      <c r="A36" s="1"/>
      <c r="B36" s="74" t="s">
        <v>227</v>
      </c>
      <c r="C36" s="74" t="s">
        <v>953</v>
      </c>
      <c r="D36" s="74" t="s">
        <v>69</v>
      </c>
      <c r="E36" s="75" t="s">
        <v>567</v>
      </c>
      <c r="F36" s="76">
        <v>144.9</v>
      </c>
      <c r="G36" s="76">
        <v>149.30000000000001</v>
      </c>
      <c r="H36" s="76">
        <v>150.44999999999999</v>
      </c>
      <c r="I36" s="76">
        <v>148.9</v>
      </c>
      <c r="J36" s="76">
        <v>149.75</v>
      </c>
      <c r="K36" s="76">
        <v>148.55000000000001</v>
      </c>
      <c r="L36" s="76">
        <v>147.05000000000001</v>
      </c>
      <c r="M36" s="76">
        <v>148.6</v>
      </c>
      <c r="N36" s="76">
        <v>148.5</v>
      </c>
      <c r="O36" s="76">
        <v>145.65</v>
      </c>
      <c r="P36" s="76">
        <v>143.4</v>
      </c>
      <c r="Q36" s="76">
        <v>143.6</v>
      </c>
      <c r="R36" s="76">
        <v>139.65</v>
      </c>
      <c r="S36" s="76">
        <v>137.5</v>
      </c>
      <c r="T36" s="76">
        <v>140</v>
      </c>
      <c r="U36" s="76">
        <v>141.85</v>
      </c>
      <c r="V36" s="76">
        <v>144.15</v>
      </c>
      <c r="W36" s="76">
        <v>146.94999999999999</v>
      </c>
      <c r="X36" s="76">
        <v>146.75</v>
      </c>
      <c r="Y36" s="76">
        <v>146.4</v>
      </c>
      <c r="Z36" s="76">
        <v>143.5</v>
      </c>
      <c r="AA36" s="76">
        <v>142.75</v>
      </c>
      <c r="AB36" s="76">
        <v>3198.15</v>
      </c>
    </row>
    <row r="37" spans="1:28" x14ac:dyDescent="0.3">
      <c r="A37" s="1"/>
      <c r="B37" s="74" t="s">
        <v>227</v>
      </c>
      <c r="C37" s="74" t="s">
        <v>1076</v>
      </c>
      <c r="D37" s="74" t="s">
        <v>233</v>
      </c>
      <c r="E37" s="75" t="s">
        <v>568</v>
      </c>
      <c r="F37" s="76"/>
      <c r="G37" s="76"/>
      <c r="H37" s="76"/>
      <c r="I37" s="76"/>
      <c r="J37" s="76"/>
      <c r="K37" s="76"/>
      <c r="L37" s="76"/>
      <c r="M37" s="76"/>
      <c r="N37" s="76"/>
      <c r="O37" s="76"/>
      <c r="P37" s="76"/>
      <c r="Q37" s="76"/>
      <c r="R37" s="76"/>
      <c r="S37" s="76"/>
      <c r="T37" s="76"/>
      <c r="U37" s="76"/>
      <c r="V37" s="76"/>
      <c r="W37" s="76"/>
      <c r="X37" s="76"/>
      <c r="Y37" s="76"/>
      <c r="Z37" s="76"/>
      <c r="AA37" s="76"/>
      <c r="AB37" s="76">
        <v>0</v>
      </c>
    </row>
    <row r="38" spans="1:28" x14ac:dyDescent="0.3">
      <c r="A38" s="1"/>
      <c r="B38" s="74" t="s">
        <v>603</v>
      </c>
      <c r="C38" s="74" t="s">
        <v>954</v>
      </c>
      <c r="D38" s="74" t="s">
        <v>69</v>
      </c>
      <c r="E38" s="75" t="s">
        <v>567</v>
      </c>
      <c r="F38" s="76">
        <v>59.75</v>
      </c>
      <c r="G38" s="76">
        <v>59.1</v>
      </c>
      <c r="H38" s="76">
        <v>60</v>
      </c>
      <c r="I38" s="76">
        <v>71.8</v>
      </c>
      <c r="J38" s="76">
        <v>79.849999999999994</v>
      </c>
      <c r="K38" s="76">
        <v>77.349999999999994</v>
      </c>
      <c r="L38" s="76">
        <v>77.45</v>
      </c>
      <c r="M38" s="76">
        <v>81.25</v>
      </c>
      <c r="N38" s="76">
        <v>81.349999999999994</v>
      </c>
      <c r="O38" s="76">
        <v>80.75</v>
      </c>
      <c r="P38" s="76">
        <v>81.8</v>
      </c>
      <c r="Q38" s="76">
        <v>81.7</v>
      </c>
      <c r="R38" s="76">
        <v>81.599999999999994</v>
      </c>
      <c r="S38" s="76">
        <v>82.7</v>
      </c>
      <c r="T38" s="76">
        <v>80</v>
      </c>
      <c r="U38" s="76">
        <v>74.099999999999994</v>
      </c>
      <c r="V38" s="76">
        <v>73.8</v>
      </c>
      <c r="W38" s="76">
        <v>80.2</v>
      </c>
      <c r="X38" s="76">
        <v>79.3</v>
      </c>
      <c r="Y38" s="76">
        <v>80.7</v>
      </c>
      <c r="Z38" s="76">
        <v>79.55</v>
      </c>
      <c r="AA38" s="76">
        <v>79.75</v>
      </c>
      <c r="AB38" s="76">
        <v>1683.85</v>
      </c>
    </row>
    <row r="39" spans="1:28" x14ac:dyDescent="0.3">
      <c r="A39" s="1"/>
      <c r="B39" s="74" t="s">
        <v>66</v>
      </c>
      <c r="C39" s="74" t="s">
        <v>67</v>
      </c>
      <c r="D39" s="74" t="s">
        <v>69</v>
      </c>
      <c r="E39" s="75" t="s">
        <v>567</v>
      </c>
      <c r="F39" s="76">
        <v>13007.55</v>
      </c>
      <c r="G39" s="76">
        <v>14243.5</v>
      </c>
      <c r="H39" s="76">
        <v>15012.5</v>
      </c>
      <c r="I39" s="76">
        <v>14590</v>
      </c>
      <c r="J39" s="76">
        <v>15187.5</v>
      </c>
      <c r="K39" s="76">
        <v>15165.05</v>
      </c>
      <c r="L39" s="76">
        <v>15203.2</v>
      </c>
      <c r="M39" s="76">
        <v>14963.6</v>
      </c>
      <c r="N39" s="76">
        <v>15205.3</v>
      </c>
      <c r="O39" s="76">
        <v>15163.3</v>
      </c>
      <c r="P39" s="76">
        <v>15080.2</v>
      </c>
      <c r="Q39" s="76">
        <v>15174.4</v>
      </c>
      <c r="R39" s="76">
        <v>15081.7</v>
      </c>
      <c r="S39" s="76">
        <v>14208.2</v>
      </c>
      <c r="T39" s="76">
        <v>15130.95</v>
      </c>
      <c r="U39" s="76">
        <v>14750.9</v>
      </c>
      <c r="V39" s="76">
        <v>15140.85</v>
      </c>
      <c r="W39" s="76">
        <v>15122.4</v>
      </c>
      <c r="X39" s="76">
        <v>14832.6</v>
      </c>
      <c r="Y39" s="76">
        <v>15173.35</v>
      </c>
      <c r="Z39" s="76">
        <v>15123.2</v>
      </c>
      <c r="AA39" s="76">
        <v>15153.1</v>
      </c>
      <c r="AB39" s="76">
        <v>327713.34999999998</v>
      </c>
    </row>
    <row r="40" spans="1:28" x14ac:dyDescent="0.3">
      <c r="A40" s="1"/>
      <c r="B40" s="74" t="s">
        <v>66</v>
      </c>
      <c r="C40" s="74" t="s">
        <v>955</v>
      </c>
      <c r="D40" s="74" t="s">
        <v>69</v>
      </c>
      <c r="E40" s="75" t="s">
        <v>567</v>
      </c>
      <c r="F40" s="76">
        <v>4287.8</v>
      </c>
      <c r="G40" s="76">
        <v>4844</v>
      </c>
      <c r="H40" s="76">
        <v>5148.95</v>
      </c>
      <c r="I40" s="76">
        <v>4446.1000000000004</v>
      </c>
      <c r="J40" s="76">
        <v>5214.05</v>
      </c>
      <c r="K40" s="76">
        <v>5222.8999999999996</v>
      </c>
      <c r="L40" s="76">
        <v>5197.2</v>
      </c>
      <c r="M40" s="76">
        <v>5124.3999999999996</v>
      </c>
      <c r="N40" s="76">
        <v>5217.1000000000004</v>
      </c>
      <c r="O40" s="76">
        <v>5195.2</v>
      </c>
      <c r="P40" s="76">
        <v>5153.75</v>
      </c>
      <c r="Q40" s="76">
        <v>5184.8999999999996</v>
      </c>
      <c r="R40" s="76">
        <v>5165.6499999999996</v>
      </c>
      <c r="S40" s="76">
        <v>4813.8</v>
      </c>
      <c r="T40" s="76">
        <v>5182.75</v>
      </c>
      <c r="U40" s="76">
        <v>5059.1000000000004</v>
      </c>
      <c r="V40" s="76">
        <v>5174.25</v>
      </c>
      <c r="W40" s="76">
        <v>5172.55</v>
      </c>
      <c r="X40" s="76">
        <v>5051.45</v>
      </c>
      <c r="Y40" s="76">
        <v>5181.1000000000004</v>
      </c>
      <c r="Z40" s="76">
        <v>5172.05</v>
      </c>
      <c r="AA40" s="76">
        <v>5182.6000000000004</v>
      </c>
      <c r="AB40" s="76">
        <v>111391.65</v>
      </c>
    </row>
    <row r="41" spans="1:28" x14ac:dyDescent="0.3">
      <c r="A41" s="1"/>
      <c r="B41" s="74" t="s">
        <v>66</v>
      </c>
      <c r="C41" s="74" t="s">
        <v>1077</v>
      </c>
      <c r="D41" s="74" t="s">
        <v>1078</v>
      </c>
      <c r="E41" s="75" t="s">
        <v>568</v>
      </c>
      <c r="F41" s="76"/>
      <c r="G41" s="76"/>
      <c r="H41" s="76"/>
      <c r="I41" s="76"/>
      <c r="J41" s="76"/>
      <c r="K41" s="76"/>
      <c r="L41" s="76"/>
      <c r="M41" s="76">
        <v>10.9</v>
      </c>
      <c r="N41" s="76"/>
      <c r="O41" s="76"/>
      <c r="P41" s="76"/>
      <c r="Q41" s="76"/>
      <c r="R41" s="76"/>
      <c r="S41" s="76"/>
      <c r="T41" s="76"/>
      <c r="U41" s="76"/>
      <c r="V41" s="76"/>
      <c r="W41" s="76"/>
      <c r="X41" s="76"/>
      <c r="Y41" s="76"/>
      <c r="Z41" s="76"/>
      <c r="AA41" s="76"/>
      <c r="AB41" s="76">
        <v>10.9</v>
      </c>
    </row>
    <row r="42" spans="1:28" x14ac:dyDescent="0.3">
      <c r="A42" s="1"/>
      <c r="B42" s="74" t="s">
        <v>66</v>
      </c>
      <c r="C42" s="74" t="s">
        <v>1077</v>
      </c>
      <c r="D42" s="74" t="s">
        <v>247</v>
      </c>
      <c r="E42" s="75" t="s">
        <v>568</v>
      </c>
      <c r="F42" s="76"/>
      <c r="G42" s="76"/>
      <c r="H42" s="76"/>
      <c r="I42" s="76"/>
      <c r="J42" s="76"/>
      <c r="K42" s="76"/>
      <c r="L42" s="76"/>
      <c r="M42" s="76"/>
      <c r="N42" s="76"/>
      <c r="O42" s="76"/>
      <c r="P42" s="76"/>
      <c r="Q42" s="76"/>
      <c r="R42" s="76"/>
      <c r="S42" s="76"/>
      <c r="T42" s="76"/>
      <c r="U42" s="76"/>
      <c r="V42" s="76"/>
      <c r="W42" s="76"/>
      <c r="X42" s="76"/>
      <c r="Y42" s="76"/>
      <c r="Z42" s="76"/>
      <c r="AA42" s="76"/>
      <c r="AB42" s="76">
        <v>0</v>
      </c>
    </row>
    <row r="43" spans="1:28" ht="27.6" x14ac:dyDescent="0.3">
      <c r="A43" s="1"/>
      <c r="B43" s="74" t="s">
        <v>594</v>
      </c>
      <c r="C43" s="74" t="s">
        <v>956</v>
      </c>
      <c r="D43" s="74" t="s">
        <v>69</v>
      </c>
      <c r="E43" s="75" t="s">
        <v>567</v>
      </c>
      <c r="F43" s="76">
        <v>109.6</v>
      </c>
      <c r="G43" s="76">
        <v>113.3</v>
      </c>
      <c r="H43" s="76">
        <v>111.3</v>
      </c>
      <c r="I43" s="76">
        <v>110.35</v>
      </c>
      <c r="J43" s="76">
        <v>109.95</v>
      </c>
      <c r="K43" s="76">
        <v>110.5</v>
      </c>
      <c r="L43" s="76">
        <v>112.15</v>
      </c>
      <c r="M43" s="76">
        <v>113.55</v>
      </c>
      <c r="N43" s="76">
        <v>114.605</v>
      </c>
      <c r="O43" s="76">
        <v>113.7</v>
      </c>
      <c r="P43" s="76">
        <v>116.65</v>
      </c>
      <c r="Q43" s="76">
        <v>113.75</v>
      </c>
      <c r="R43" s="76">
        <v>113.65</v>
      </c>
      <c r="S43" s="76">
        <v>111.05</v>
      </c>
      <c r="T43" s="76">
        <v>107.05</v>
      </c>
      <c r="U43" s="76">
        <v>109.2</v>
      </c>
      <c r="V43" s="76">
        <v>111.6</v>
      </c>
      <c r="W43" s="76">
        <v>117.45</v>
      </c>
      <c r="X43" s="76">
        <v>117.95</v>
      </c>
      <c r="Y43" s="76">
        <v>119.35</v>
      </c>
      <c r="Z43" s="76">
        <v>112.45</v>
      </c>
      <c r="AA43" s="76">
        <v>110.55</v>
      </c>
      <c r="AB43" s="76">
        <v>2479.7049999999999</v>
      </c>
    </row>
    <row r="44" spans="1:28" ht="27.6" x14ac:dyDescent="0.3">
      <c r="A44" s="1"/>
      <c r="B44" s="74" t="s">
        <v>608</v>
      </c>
      <c r="C44" s="74" t="s">
        <v>957</v>
      </c>
      <c r="D44" s="74" t="s">
        <v>69</v>
      </c>
      <c r="E44" s="75" t="s">
        <v>567</v>
      </c>
      <c r="F44" s="76">
        <v>355.2</v>
      </c>
      <c r="G44" s="76">
        <v>412.3</v>
      </c>
      <c r="H44" s="76">
        <v>457.5</v>
      </c>
      <c r="I44" s="76">
        <v>479.75</v>
      </c>
      <c r="J44" s="76">
        <v>479.8</v>
      </c>
      <c r="K44" s="76">
        <v>480.05</v>
      </c>
      <c r="L44" s="76">
        <v>479.85</v>
      </c>
      <c r="M44" s="76">
        <v>478.85</v>
      </c>
      <c r="N44" s="76">
        <v>479.95</v>
      </c>
      <c r="O44" s="76">
        <v>479.25</v>
      </c>
      <c r="P44" s="76">
        <v>479.35</v>
      </c>
      <c r="Q44" s="76">
        <v>479.25</v>
      </c>
      <c r="R44" s="76">
        <v>479.7</v>
      </c>
      <c r="S44" s="76">
        <v>479.8</v>
      </c>
      <c r="T44" s="76">
        <v>479.6</v>
      </c>
      <c r="U44" s="76">
        <v>477.5</v>
      </c>
      <c r="V44" s="76">
        <v>479.3</v>
      </c>
      <c r="W44" s="76">
        <v>480</v>
      </c>
      <c r="X44" s="76">
        <v>479.05</v>
      </c>
      <c r="Y44" s="76">
        <v>479.7</v>
      </c>
      <c r="Z44" s="76">
        <v>479.3</v>
      </c>
      <c r="AA44" s="76">
        <v>476.49</v>
      </c>
      <c r="AB44" s="76">
        <v>10331.540000000001</v>
      </c>
    </row>
    <row r="45" spans="1:28" ht="27.6" x14ac:dyDescent="0.3">
      <c r="A45" s="1"/>
      <c r="B45" s="74" t="s">
        <v>250</v>
      </c>
      <c r="C45" s="74" t="s">
        <v>1017</v>
      </c>
      <c r="D45" s="74" t="s">
        <v>69</v>
      </c>
      <c r="E45" s="75" t="s">
        <v>567</v>
      </c>
      <c r="F45" s="76">
        <v>487.35</v>
      </c>
      <c r="G45" s="76">
        <v>487.6</v>
      </c>
      <c r="H45" s="76">
        <v>426.15</v>
      </c>
      <c r="I45" s="76">
        <v>488.35</v>
      </c>
      <c r="J45" s="76">
        <v>243.9</v>
      </c>
      <c r="K45" s="76">
        <v>12.65</v>
      </c>
      <c r="L45" s="76">
        <v>191.2</v>
      </c>
      <c r="M45" s="76">
        <v>362.8</v>
      </c>
      <c r="N45" s="76">
        <v>488</v>
      </c>
      <c r="O45" s="76">
        <v>482.5</v>
      </c>
      <c r="P45" s="76">
        <v>487.6</v>
      </c>
      <c r="Q45" s="76">
        <v>487.4</v>
      </c>
      <c r="R45" s="76">
        <v>486.3</v>
      </c>
      <c r="S45" s="76">
        <v>485.05</v>
      </c>
      <c r="T45" s="76">
        <v>487.75</v>
      </c>
      <c r="U45" s="76">
        <v>482.2</v>
      </c>
      <c r="V45" s="76">
        <v>488.3</v>
      </c>
      <c r="W45" s="76">
        <v>488.6</v>
      </c>
      <c r="X45" s="76">
        <v>458.3</v>
      </c>
      <c r="Y45" s="76">
        <v>150.05000000000001</v>
      </c>
      <c r="Z45" s="76"/>
      <c r="AA45" s="76"/>
      <c r="AB45" s="76">
        <v>8172.05</v>
      </c>
    </row>
    <row r="46" spans="1:28" x14ac:dyDescent="0.3">
      <c r="A46" s="1"/>
      <c r="B46" s="74" t="s">
        <v>576</v>
      </c>
      <c r="C46" s="74" t="s">
        <v>958</v>
      </c>
      <c r="D46" s="74" t="s">
        <v>69</v>
      </c>
      <c r="E46" s="75" t="s">
        <v>567</v>
      </c>
      <c r="F46" s="76">
        <v>2225.6</v>
      </c>
      <c r="G46" s="76">
        <v>2934.8</v>
      </c>
      <c r="H46" s="76">
        <v>4180.5</v>
      </c>
      <c r="I46" s="76">
        <v>4222.3</v>
      </c>
      <c r="J46" s="76">
        <v>3993.35</v>
      </c>
      <c r="K46" s="76">
        <v>2341.4499999999998</v>
      </c>
      <c r="L46" s="76">
        <v>3109.95</v>
      </c>
      <c r="M46" s="76">
        <v>4648.1000000000004</v>
      </c>
      <c r="N46" s="76">
        <v>3408.1</v>
      </c>
      <c r="O46" s="76">
        <v>3319.2</v>
      </c>
      <c r="P46" s="76">
        <v>4170.3500000000004</v>
      </c>
      <c r="Q46" s="76">
        <v>3169.6</v>
      </c>
      <c r="R46" s="76">
        <v>4433</v>
      </c>
      <c r="S46" s="76">
        <v>4329.3999999999996</v>
      </c>
      <c r="T46" s="76">
        <v>3057.15</v>
      </c>
      <c r="U46" s="76">
        <v>4117.05</v>
      </c>
      <c r="V46" s="76">
        <v>10353.549999999999</v>
      </c>
      <c r="W46" s="76">
        <v>5885.75</v>
      </c>
      <c r="X46" s="76">
        <v>5561</v>
      </c>
      <c r="Y46" s="76">
        <v>6499.1</v>
      </c>
      <c r="Z46" s="76">
        <v>8030.75</v>
      </c>
      <c r="AA46" s="76">
        <v>6199.79</v>
      </c>
      <c r="AB46" s="76">
        <v>100189.84</v>
      </c>
    </row>
    <row r="47" spans="1:28" x14ac:dyDescent="0.3">
      <c r="A47" s="1"/>
      <c r="B47" s="74" t="s">
        <v>576</v>
      </c>
      <c r="C47" s="74" t="s">
        <v>959</v>
      </c>
      <c r="D47" s="74" t="s">
        <v>69</v>
      </c>
      <c r="E47" s="75" t="s">
        <v>567</v>
      </c>
      <c r="F47" s="76">
        <v>156</v>
      </c>
      <c r="G47" s="76">
        <v>156</v>
      </c>
      <c r="H47" s="76">
        <v>156</v>
      </c>
      <c r="I47" s="76">
        <v>156</v>
      </c>
      <c r="J47" s="76">
        <v>156</v>
      </c>
      <c r="K47" s="76">
        <v>156</v>
      </c>
      <c r="L47" s="76">
        <v>156</v>
      </c>
      <c r="M47" s="76">
        <v>156</v>
      </c>
      <c r="N47" s="76">
        <v>50</v>
      </c>
      <c r="O47" s="76"/>
      <c r="P47" s="76"/>
      <c r="Q47" s="76"/>
      <c r="R47" s="76"/>
      <c r="S47" s="76"/>
      <c r="T47" s="76"/>
      <c r="U47" s="76"/>
      <c r="V47" s="76">
        <v>32.35</v>
      </c>
      <c r="W47" s="76">
        <v>155.75</v>
      </c>
      <c r="X47" s="76">
        <v>155.80000000000001</v>
      </c>
      <c r="Y47" s="76">
        <v>154.69999999999999</v>
      </c>
      <c r="Z47" s="76">
        <v>154.6</v>
      </c>
      <c r="AA47" s="76">
        <v>153.25</v>
      </c>
      <c r="AB47" s="76">
        <v>2104.4499999999998</v>
      </c>
    </row>
    <row r="48" spans="1:28" x14ac:dyDescent="0.3">
      <c r="A48" s="1"/>
      <c r="B48" s="74" t="s">
        <v>960</v>
      </c>
      <c r="C48" s="74" t="s">
        <v>961</v>
      </c>
      <c r="D48" s="74" t="s">
        <v>69</v>
      </c>
      <c r="E48" s="75" t="s">
        <v>567</v>
      </c>
      <c r="F48" s="76">
        <v>1564.15</v>
      </c>
      <c r="G48" s="76">
        <v>1467.25</v>
      </c>
      <c r="H48" s="76">
        <v>1459.9</v>
      </c>
      <c r="I48" s="76">
        <v>1541.65</v>
      </c>
      <c r="J48" s="76">
        <v>1327.45</v>
      </c>
      <c r="K48" s="76">
        <v>1180</v>
      </c>
      <c r="L48" s="76">
        <v>1422</v>
      </c>
      <c r="M48" s="76">
        <v>1324.05</v>
      </c>
      <c r="N48" s="76">
        <v>1331.45</v>
      </c>
      <c r="O48" s="76">
        <v>1468.9</v>
      </c>
      <c r="P48" s="76">
        <v>1411</v>
      </c>
      <c r="Q48" s="76">
        <v>1427.5</v>
      </c>
      <c r="R48" s="76">
        <v>1414.3</v>
      </c>
      <c r="S48" s="76">
        <v>1567.65</v>
      </c>
      <c r="T48" s="76">
        <v>1651.45</v>
      </c>
      <c r="U48" s="76">
        <v>1801.35</v>
      </c>
      <c r="V48" s="76">
        <v>1883.55</v>
      </c>
      <c r="W48" s="76">
        <v>1958.3</v>
      </c>
      <c r="X48" s="76">
        <v>1778.25</v>
      </c>
      <c r="Y48" s="76">
        <v>1912.4</v>
      </c>
      <c r="Z48" s="76">
        <v>1757.1</v>
      </c>
      <c r="AA48" s="76">
        <v>1477.45</v>
      </c>
      <c r="AB48" s="76">
        <v>34127.1</v>
      </c>
    </row>
    <row r="49" spans="1:28" x14ac:dyDescent="0.3">
      <c r="A49" s="1"/>
      <c r="B49" s="74" t="s">
        <v>595</v>
      </c>
      <c r="C49" s="74" t="s">
        <v>962</v>
      </c>
      <c r="D49" s="74" t="s">
        <v>69</v>
      </c>
      <c r="E49" s="75" t="s">
        <v>567</v>
      </c>
      <c r="F49" s="76">
        <v>126.05</v>
      </c>
      <c r="G49" s="76">
        <v>119.3</v>
      </c>
      <c r="H49" s="76">
        <v>134.30000000000001</v>
      </c>
      <c r="I49" s="76">
        <v>214.35</v>
      </c>
      <c r="J49" s="76">
        <v>232.8</v>
      </c>
      <c r="K49" s="76">
        <v>187.2</v>
      </c>
      <c r="L49" s="76">
        <v>167.4</v>
      </c>
      <c r="M49" s="76">
        <v>175.2</v>
      </c>
      <c r="N49" s="76">
        <v>233.45</v>
      </c>
      <c r="O49" s="76">
        <v>241.25</v>
      </c>
      <c r="P49" s="76">
        <v>421.26535000000001</v>
      </c>
      <c r="Q49" s="76">
        <v>418.05</v>
      </c>
      <c r="R49" s="76">
        <v>479.95</v>
      </c>
      <c r="S49" s="76">
        <v>480</v>
      </c>
      <c r="T49" s="76">
        <v>450.9</v>
      </c>
      <c r="U49" s="76">
        <v>384.45</v>
      </c>
      <c r="V49" s="76">
        <v>399.45</v>
      </c>
      <c r="W49" s="76">
        <v>354.85</v>
      </c>
      <c r="X49" s="76">
        <v>322</v>
      </c>
      <c r="Y49" s="76">
        <v>281.60000000000002</v>
      </c>
      <c r="Z49" s="76">
        <v>370.05</v>
      </c>
      <c r="AA49" s="76">
        <v>467.95</v>
      </c>
      <c r="AB49" s="76">
        <v>6661.8153499999999</v>
      </c>
    </row>
    <row r="50" spans="1:28" x14ac:dyDescent="0.3">
      <c r="A50" s="1"/>
      <c r="B50" s="74" t="s">
        <v>596</v>
      </c>
      <c r="C50" s="74" t="s">
        <v>963</v>
      </c>
      <c r="D50" s="74" t="s">
        <v>69</v>
      </c>
      <c r="E50" s="75" t="s">
        <v>567</v>
      </c>
      <c r="F50" s="76">
        <v>108.6</v>
      </c>
      <c r="G50" s="76">
        <v>124.75</v>
      </c>
      <c r="H50" s="76">
        <v>141.25</v>
      </c>
      <c r="I50" s="76">
        <v>178.2</v>
      </c>
      <c r="J50" s="76">
        <v>223.85</v>
      </c>
      <c r="K50" s="76">
        <v>158.19999999999999</v>
      </c>
      <c r="L50" s="76">
        <v>139.1</v>
      </c>
      <c r="M50" s="76">
        <v>123.65</v>
      </c>
      <c r="N50" s="76">
        <v>145.25</v>
      </c>
      <c r="O50" s="76">
        <v>196.75</v>
      </c>
      <c r="P50" s="76">
        <v>370.95</v>
      </c>
      <c r="Q50" s="76">
        <v>405.5</v>
      </c>
      <c r="R50" s="76">
        <v>374.7</v>
      </c>
      <c r="S50" s="76">
        <v>323.95</v>
      </c>
      <c r="T50" s="76">
        <v>292.90499999999997</v>
      </c>
      <c r="U50" s="76">
        <v>246.25</v>
      </c>
      <c r="V50" s="76">
        <v>234</v>
      </c>
      <c r="W50" s="76">
        <v>222.95</v>
      </c>
      <c r="X50" s="76">
        <v>196</v>
      </c>
      <c r="Y50" s="76">
        <v>228</v>
      </c>
      <c r="Z50" s="76">
        <v>231.25</v>
      </c>
      <c r="AA50" s="76">
        <v>415.05500000000001</v>
      </c>
      <c r="AB50" s="76">
        <v>5081.1099999999997</v>
      </c>
    </row>
    <row r="51" spans="1:28" x14ac:dyDescent="0.3">
      <c r="A51" s="1"/>
      <c r="B51" s="74" t="s">
        <v>71</v>
      </c>
      <c r="C51" s="74" t="s">
        <v>1079</v>
      </c>
      <c r="D51" s="74" t="s">
        <v>254</v>
      </c>
      <c r="E51" s="75" t="s">
        <v>568</v>
      </c>
      <c r="F51" s="76"/>
      <c r="G51" s="76">
        <v>534.78449999999998</v>
      </c>
      <c r="H51" s="76"/>
      <c r="I51" s="76"/>
      <c r="J51" s="76"/>
      <c r="K51" s="76">
        <v>750.05</v>
      </c>
      <c r="L51" s="76">
        <v>790.85</v>
      </c>
      <c r="M51" s="76">
        <v>321.55</v>
      </c>
      <c r="N51" s="76">
        <v>820</v>
      </c>
      <c r="O51" s="76">
        <v>59.85</v>
      </c>
      <c r="P51" s="76"/>
      <c r="Q51" s="76">
        <v>703.3</v>
      </c>
      <c r="R51" s="76">
        <v>375.1</v>
      </c>
      <c r="S51" s="76">
        <v>547.79999999999995</v>
      </c>
      <c r="T51" s="76">
        <v>732.95</v>
      </c>
      <c r="U51" s="76">
        <v>544.1</v>
      </c>
      <c r="V51" s="76">
        <v>352.9</v>
      </c>
      <c r="W51" s="76">
        <v>277.3</v>
      </c>
      <c r="X51" s="76"/>
      <c r="Y51" s="76">
        <v>585.29999999999995</v>
      </c>
      <c r="Z51" s="76">
        <v>644.29999999999995</v>
      </c>
      <c r="AA51" s="76">
        <v>625.42499999999995</v>
      </c>
      <c r="AB51" s="76">
        <v>8665.5594999999994</v>
      </c>
    </row>
    <row r="52" spans="1:28" x14ac:dyDescent="0.3">
      <c r="A52" s="1"/>
      <c r="B52" s="74" t="s">
        <v>71</v>
      </c>
      <c r="C52" s="74" t="s">
        <v>1080</v>
      </c>
      <c r="D52" s="74" t="s">
        <v>76</v>
      </c>
      <c r="E52" s="75" t="s">
        <v>568</v>
      </c>
      <c r="F52" s="76">
        <v>24.95</v>
      </c>
      <c r="G52" s="76">
        <v>24.7</v>
      </c>
      <c r="H52" s="76">
        <v>31.15</v>
      </c>
      <c r="I52" s="76">
        <v>25.55</v>
      </c>
      <c r="J52" s="76">
        <v>38.35</v>
      </c>
      <c r="K52" s="76">
        <v>125.8</v>
      </c>
      <c r="L52" s="76"/>
      <c r="M52" s="76"/>
      <c r="N52" s="76"/>
      <c r="O52" s="76"/>
      <c r="P52" s="76"/>
      <c r="Q52" s="76"/>
      <c r="R52" s="76"/>
      <c r="S52" s="76"/>
      <c r="T52" s="76">
        <v>305.45</v>
      </c>
      <c r="U52" s="76"/>
      <c r="V52" s="76"/>
      <c r="W52" s="76"/>
      <c r="X52" s="76">
        <v>719.1</v>
      </c>
      <c r="Y52" s="76">
        <v>37.299999999999997</v>
      </c>
      <c r="Z52" s="76"/>
      <c r="AA52" s="76"/>
      <c r="AB52" s="76">
        <v>1332.35</v>
      </c>
    </row>
    <row r="53" spans="1:28" x14ac:dyDescent="0.3">
      <c r="A53" s="1"/>
      <c r="B53" s="74" t="s">
        <v>71</v>
      </c>
      <c r="C53" s="74" t="s">
        <v>1081</v>
      </c>
      <c r="D53" s="74" t="s">
        <v>259</v>
      </c>
      <c r="E53" s="75" t="s">
        <v>568</v>
      </c>
      <c r="F53" s="76"/>
      <c r="G53" s="76"/>
      <c r="H53" s="76"/>
      <c r="I53" s="76"/>
      <c r="J53" s="76"/>
      <c r="K53" s="76"/>
      <c r="L53" s="76"/>
      <c r="M53" s="76"/>
      <c r="N53" s="76"/>
      <c r="O53" s="76"/>
      <c r="P53" s="76"/>
      <c r="Q53" s="76"/>
      <c r="R53" s="76"/>
      <c r="S53" s="76"/>
      <c r="T53" s="76"/>
      <c r="U53" s="76"/>
      <c r="V53" s="76">
        <v>120.3</v>
      </c>
      <c r="W53" s="76"/>
      <c r="X53" s="76"/>
      <c r="Y53" s="76">
        <v>89.45</v>
      </c>
      <c r="Z53" s="76">
        <v>59.35</v>
      </c>
      <c r="AA53" s="76">
        <v>43.95</v>
      </c>
      <c r="AB53" s="76">
        <v>313.05</v>
      </c>
    </row>
    <row r="54" spans="1:28" x14ac:dyDescent="0.3">
      <c r="A54" s="1"/>
      <c r="B54" s="74" t="s">
        <v>609</v>
      </c>
      <c r="C54" s="74" t="s">
        <v>1082</v>
      </c>
      <c r="D54" s="74" t="s">
        <v>69</v>
      </c>
      <c r="E54" s="75" t="s">
        <v>570</v>
      </c>
      <c r="F54" s="76">
        <v>995.5</v>
      </c>
      <c r="G54" s="76">
        <v>507.95</v>
      </c>
      <c r="H54" s="76">
        <v>866.8</v>
      </c>
      <c r="I54" s="76">
        <v>1435.85</v>
      </c>
      <c r="J54" s="76">
        <v>1410.3</v>
      </c>
      <c r="K54" s="76">
        <v>1230.8499999999999</v>
      </c>
      <c r="L54" s="76">
        <v>1251.5999999999999</v>
      </c>
      <c r="M54" s="76">
        <v>1322.35</v>
      </c>
      <c r="N54" s="76">
        <v>1418.95</v>
      </c>
      <c r="O54" s="76">
        <v>1017.75</v>
      </c>
      <c r="P54" s="76">
        <v>1120.8499999999999</v>
      </c>
      <c r="Q54" s="76">
        <v>834.45</v>
      </c>
      <c r="R54" s="76">
        <v>892.7</v>
      </c>
      <c r="S54" s="76">
        <v>1071.6500000000001</v>
      </c>
      <c r="T54" s="76">
        <v>1014.9</v>
      </c>
      <c r="U54" s="76">
        <v>686.35</v>
      </c>
      <c r="V54" s="76">
        <v>839.3</v>
      </c>
      <c r="W54" s="76">
        <v>857.05</v>
      </c>
      <c r="X54" s="76">
        <v>859.35</v>
      </c>
      <c r="Y54" s="76">
        <v>654.65</v>
      </c>
      <c r="Z54" s="76">
        <v>671.25</v>
      </c>
      <c r="AA54" s="76">
        <v>1174.6500000000001</v>
      </c>
      <c r="AB54" s="76">
        <v>22135.05</v>
      </c>
    </row>
    <row r="55" spans="1:28" x14ac:dyDescent="0.3">
      <c r="A55" s="1"/>
      <c r="B55" s="74" t="s">
        <v>609</v>
      </c>
      <c r="C55" s="74" t="s">
        <v>1083</v>
      </c>
      <c r="D55" s="74" t="s">
        <v>69</v>
      </c>
      <c r="E55" s="75" t="s">
        <v>570</v>
      </c>
      <c r="F55" s="76">
        <v>407.75</v>
      </c>
      <c r="G55" s="76">
        <v>93.5</v>
      </c>
      <c r="H55" s="76">
        <v>181.5</v>
      </c>
      <c r="I55" s="76">
        <v>434.75</v>
      </c>
      <c r="J55" s="76">
        <v>598.75</v>
      </c>
      <c r="K55" s="76">
        <v>501.35</v>
      </c>
      <c r="L55" s="76">
        <v>572.70000000000005</v>
      </c>
      <c r="M55" s="76">
        <v>557.15</v>
      </c>
      <c r="N55" s="76">
        <v>520.29999999999995</v>
      </c>
      <c r="O55" s="76">
        <v>341.3</v>
      </c>
      <c r="P55" s="76">
        <v>336.1</v>
      </c>
      <c r="Q55" s="76">
        <v>226.35</v>
      </c>
      <c r="R55" s="76">
        <v>208.2</v>
      </c>
      <c r="S55" s="76">
        <v>560.45000000000005</v>
      </c>
      <c r="T55" s="76">
        <v>535.4</v>
      </c>
      <c r="U55" s="76">
        <v>562.65</v>
      </c>
      <c r="V55" s="76">
        <v>558.29999999999995</v>
      </c>
      <c r="W55" s="76">
        <v>370.6</v>
      </c>
      <c r="X55" s="76">
        <v>358.2</v>
      </c>
      <c r="Y55" s="76">
        <v>260.8</v>
      </c>
      <c r="Z55" s="76">
        <v>201.75</v>
      </c>
      <c r="AA55" s="76">
        <v>387.3</v>
      </c>
      <c r="AB55" s="76">
        <v>8775.15</v>
      </c>
    </row>
    <row r="56" spans="1:28" x14ac:dyDescent="0.3">
      <c r="A56" s="1"/>
      <c r="B56" s="74" t="s">
        <v>587</v>
      </c>
      <c r="C56" s="74" t="s">
        <v>1084</v>
      </c>
      <c r="D56" s="74" t="s">
        <v>69</v>
      </c>
      <c r="E56" s="75" t="s">
        <v>570</v>
      </c>
      <c r="F56" s="76">
        <v>2501.15</v>
      </c>
      <c r="G56" s="76">
        <v>2088</v>
      </c>
      <c r="H56" s="76">
        <v>782.85</v>
      </c>
      <c r="I56" s="76">
        <v>2304.35</v>
      </c>
      <c r="J56" s="76">
        <v>2676.75</v>
      </c>
      <c r="K56" s="76">
        <v>2067.6</v>
      </c>
      <c r="L56" s="76">
        <v>2130.9499999999998</v>
      </c>
      <c r="M56" s="76">
        <v>2539.9499999999998</v>
      </c>
      <c r="N56" s="76">
        <v>2276</v>
      </c>
      <c r="O56" s="76">
        <v>2227.35</v>
      </c>
      <c r="P56" s="76">
        <v>1989.2</v>
      </c>
      <c r="Q56" s="76">
        <v>1801.45</v>
      </c>
      <c r="R56" s="76">
        <v>1366.85</v>
      </c>
      <c r="S56" s="76">
        <v>1493.15</v>
      </c>
      <c r="T56" s="76">
        <v>990.25</v>
      </c>
      <c r="U56" s="76">
        <v>1113.8</v>
      </c>
      <c r="V56" s="76">
        <v>1051.95</v>
      </c>
      <c r="W56" s="76">
        <v>1560.3</v>
      </c>
      <c r="X56" s="76">
        <v>1587.5</v>
      </c>
      <c r="Y56" s="76">
        <v>1207.55</v>
      </c>
      <c r="Z56" s="76">
        <v>1343.85</v>
      </c>
      <c r="AA56" s="76">
        <v>1934.05</v>
      </c>
      <c r="AB56" s="76">
        <v>39034.85</v>
      </c>
    </row>
    <row r="57" spans="1:28" x14ac:dyDescent="0.3">
      <c r="A57" s="1"/>
      <c r="B57" s="74" t="s">
        <v>78</v>
      </c>
      <c r="C57" s="74" t="s">
        <v>1085</v>
      </c>
      <c r="D57" s="74" t="s">
        <v>1086</v>
      </c>
      <c r="E57" s="75" t="s">
        <v>570</v>
      </c>
      <c r="F57" s="76">
        <v>1971.85</v>
      </c>
      <c r="G57" s="76">
        <v>1753.75</v>
      </c>
      <c r="H57" s="76">
        <v>509.2</v>
      </c>
      <c r="I57" s="76">
        <v>2268.6</v>
      </c>
      <c r="J57" s="76">
        <v>2392.65</v>
      </c>
      <c r="K57" s="76">
        <v>2328.65</v>
      </c>
      <c r="L57" s="76">
        <v>2154.4</v>
      </c>
      <c r="M57" s="76"/>
      <c r="N57" s="76">
        <v>1268.45</v>
      </c>
      <c r="O57" s="76">
        <v>1281.95</v>
      </c>
      <c r="P57" s="76">
        <v>1419.65</v>
      </c>
      <c r="Q57" s="76">
        <v>939.6</v>
      </c>
      <c r="R57" s="76">
        <v>806.2</v>
      </c>
      <c r="S57" s="76">
        <v>1123.8</v>
      </c>
      <c r="T57" s="76">
        <v>919.05</v>
      </c>
      <c r="U57" s="76">
        <v>1241.25</v>
      </c>
      <c r="V57" s="76">
        <v>1068.7</v>
      </c>
      <c r="W57" s="76"/>
      <c r="X57" s="76">
        <v>1726.95</v>
      </c>
      <c r="Y57" s="76">
        <v>1319.35</v>
      </c>
      <c r="Z57" s="76">
        <v>1101.2</v>
      </c>
      <c r="AA57" s="76">
        <v>1224.96</v>
      </c>
      <c r="AB57" s="76">
        <v>28820.21</v>
      </c>
    </row>
    <row r="58" spans="1:28" x14ac:dyDescent="0.3">
      <c r="A58" s="1"/>
      <c r="B58" s="74" t="s">
        <v>78</v>
      </c>
      <c r="C58" s="74" t="s">
        <v>1085</v>
      </c>
      <c r="D58" s="74" t="s">
        <v>1087</v>
      </c>
      <c r="E58" s="75" t="s">
        <v>570</v>
      </c>
      <c r="F58" s="76">
        <v>1975.25</v>
      </c>
      <c r="G58" s="76">
        <v>2014.7</v>
      </c>
      <c r="H58" s="76">
        <v>725.95</v>
      </c>
      <c r="I58" s="76">
        <v>2304.25</v>
      </c>
      <c r="J58" s="76">
        <v>2419.1</v>
      </c>
      <c r="K58" s="76">
        <v>2470.1</v>
      </c>
      <c r="L58" s="76">
        <v>2429.1</v>
      </c>
      <c r="M58" s="76"/>
      <c r="N58" s="76">
        <v>1646.1</v>
      </c>
      <c r="O58" s="76">
        <v>1736.2</v>
      </c>
      <c r="P58" s="76">
        <v>1937.25</v>
      </c>
      <c r="Q58" s="76">
        <v>1434</v>
      </c>
      <c r="R58" s="76">
        <v>1216.05</v>
      </c>
      <c r="S58" s="76">
        <v>1511.25</v>
      </c>
      <c r="T58" s="76">
        <v>1163.95</v>
      </c>
      <c r="U58" s="76">
        <v>1393.4</v>
      </c>
      <c r="V58" s="76">
        <v>1223.0999999999999</v>
      </c>
      <c r="W58" s="76"/>
      <c r="X58" s="76">
        <v>1994.7</v>
      </c>
      <c r="Y58" s="76">
        <v>1510.915</v>
      </c>
      <c r="Z58" s="76">
        <v>1483.65</v>
      </c>
      <c r="AA58" s="76">
        <v>1639.885</v>
      </c>
      <c r="AB58" s="76">
        <v>34228.9</v>
      </c>
    </row>
    <row r="59" spans="1:28" x14ac:dyDescent="0.3">
      <c r="A59" s="1"/>
      <c r="B59" s="74" t="s">
        <v>78</v>
      </c>
      <c r="C59" s="74" t="s">
        <v>1088</v>
      </c>
      <c r="D59" s="74" t="s">
        <v>1089</v>
      </c>
      <c r="E59" s="75" t="s">
        <v>570</v>
      </c>
      <c r="F59" s="76">
        <v>266.3</v>
      </c>
      <c r="G59" s="76">
        <v>248.8</v>
      </c>
      <c r="H59" s="76">
        <v>63.8</v>
      </c>
      <c r="I59" s="76">
        <v>362.8</v>
      </c>
      <c r="J59" s="76">
        <v>434.75</v>
      </c>
      <c r="K59" s="76">
        <v>412.55</v>
      </c>
      <c r="L59" s="76">
        <v>348.5</v>
      </c>
      <c r="M59" s="76">
        <v>243.9</v>
      </c>
      <c r="N59" s="76">
        <v>204</v>
      </c>
      <c r="O59" s="76">
        <v>197.8</v>
      </c>
      <c r="P59" s="76">
        <v>231.3</v>
      </c>
      <c r="Q59" s="76">
        <v>153.15</v>
      </c>
      <c r="R59" s="76">
        <v>140.69999999999999</v>
      </c>
      <c r="S59" s="76">
        <v>169.65</v>
      </c>
      <c r="T59" s="76">
        <v>129.05000000000001</v>
      </c>
      <c r="U59" s="76">
        <v>166.15</v>
      </c>
      <c r="V59" s="76">
        <v>148.25</v>
      </c>
      <c r="W59" s="76">
        <v>163.25</v>
      </c>
      <c r="X59" s="76">
        <v>242.05</v>
      </c>
      <c r="Y59" s="76">
        <v>181.65</v>
      </c>
      <c r="Z59" s="76">
        <v>129.85</v>
      </c>
      <c r="AA59" s="76">
        <v>98.625</v>
      </c>
      <c r="AB59" s="76">
        <v>4736.875</v>
      </c>
    </row>
    <row r="60" spans="1:28" x14ac:dyDescent="0.3">
      <c r="A60" s="1"/>
      <c r="B60" s="74" t="s">
        <v>78</v>
      </c>
      <c r="C60" s="74" t="s">
        <v>1088</v>
      </c>
      <c r="D60" s="74" t="s">
        <v>1090</v>
      </c>
      <c r="E60" s="75" t="s">
        <v>570</v>
      </c>
      <c r="F60" s="76">
        <v>115.85</v>
      </c>
      <c r="G60" s="76">
        <v>97.6</v>
      </c>
      <c r="H60" s="76">
        <v>30.2</v>
      </c>
      <c r="I60" s="76">
        <v>245.2</v>
      </c>
      <c r="J60" s="76">
        <v>254.15</v>
      </c>
      <c r="K60" s="76">
        <v>237.4</v>
      </c>
      <c r="L60" s="76">
        <v>163.1</v>
      </c>
      <c r="M60" s="76">
        <v>104.25</v>
      </c>
      <c r="N60" s="76">
        <v>100.6</v>
      </c>
      <c r="O60" s="76">
        <v>110.7</v>
      </c>
      <c r="P60" s="76">
        <v>146.75</v>
      </c>
      <c r="Q60" s="76">
        <v>88.45</v>
      </c>
      <c r="R60" s="76">
        <v>79.349999999999994</v>
      </c>
      <c r="S60" s="76">
        <v>100.1</v>
      </c>
      <c r="T60" s="76">
        <v>94.4</v>
      </c>
      <c r="U60" s="76">
        <v>127.65</v>
      </c>
      <c r="V60" s="76">
        <v>96.25</v>
      </c>
      <c r="W60" s="76">
        <v>109.2</v>
      </c>
      <c r="X60" s="76">
        <v>145.85</v>
      </c>
      <c r="Y60" s="76">
        <v>89.2</v>
      </c>
      <c r="Z60" s="76">
        <v>60.6</v>
      </c>
      <c r="AA60" s="76">
        <v>85.504999999999995</v>
      </c>
      <c r="AB60" s="76">
        <v>2682.355</v>
      </c>
    </row>
    <row r="61" spans="1:28" x14ac:dyDescent="0.3">
      <c r="A61" s="1"/>
      <c r="B61" s="74" t="s">
        <v>78</v>
      </c>
      <c r="C61" s="74" t="s">
        <v>1091</v>
      </c>
      <c r="D61" s="74" t="s">
        <v>69</v>
      </c>
      <c r="E61" s="75" t="s">
        <v>567</v>
      </c>
      <c r="F61" s="76"/>
      <c r="G61" s="76"/>
      <c r="H61" s="76"/>
      <c r="I61" s="76"/>
      <c r="J61" s="76"/>
      <c r="K61" s="76"/>
      <c r="L61" s="76"/>
      <c r="M61" s="76"/>
      <c r="N61" s="76"/>
      <c r="O61" s="76"/>
      <c r="P61" s="76"/>
      <c r="Q61" s="76"/>
      <c r="R61" s="76"/>
      <c r="S61" s="76"/>
      <c r="T61" s="76"/>
      <c r="U61" s="76"/>
      <c r="V61" s="76"/>
      <c r="W61" s="76">
        <v>0.3</v>
      </c>
      <c r="X61" s="76"/>
      <c r="Y61" s="76"/>
      <c r="Z61" s="76"/>
      <c r="AA61" s="76"/>
      <c r="AB61" s="76">
        <v>0.3</v>
      </c>
    </row>
    <row r="62" spans="1:28" x14ac:dyDescent="0.3">
      <c r="A62" s="1"/>
      <c r="B62" s="74" t="s">
        <v>78</v>
      </c>
      <c r="C62" s="74" t="s">
        <v>964</v>
      </c>
      <c r="D62" s="74" t="s">
        <v>69</v>
      </c>
      <c r="E62" s="75" t="s">
        <v>567</v>
      </c>
      <c r="F62" s="76">
        <v>1618.15</v>
      </c>
      <c r="G62" s="76">
        <v>2173.25</v>
      </c>
      <c r="H62" s="76">
        <v>2895.2</v>
      </c>
      <c r="I62" s="76">
        <v>2464.8000000000002</v>
      </c>
      <c r="J62" s="76">
        <v>2530.0500000000002</v>
      </c>
      <c r="K62" s="76">
        <v>2109.1</v>
      </c>
      <c r="L62" s="76">
        <v>1422.7</v>
      </c>
      <c r="M62" s="76">
        <v>2525</v>
      </c>
      <c r="N62" s="76">
        <v>1940</v>
      </c>
      <c r="O62" s="76">
        <v>2321.1999999999998</v>
      </c>
      <c r="P62" s="76">
        <v>2678.2</v>
      </c>
      <c r="Q62" s="76">
        <v>2794.7</v>
      </c>
      <c r="R62" s="76">
        <v>2214.9</v>
      </c>
      <c r="S62" s="76">
        <v>2281.4499999999998</v>
      </c>
      <c r="T62" s="76">
        <v>2303.35</v>
      </c>
      <c r="U62" s="76">
        <v>2157.9</v>
      </c>
      <c r="V62" s="76">
        <v>2993.4</v>
      </c>
      <c r="W62" s="76">
        <v>2672.35</v>
      </c>
      <c r="X62" s="76">
        <v>2928.2</v>
      </c>
      <c r="Y62" s="76">
        <v>3067.9</v>
      </c>
      <c r="Z62" s="76">
        <v>2796.4</v>
      </c>
      <c r="AA62" s="76">
        <v>3031.5250000000001</v>
      </c>
      <c r="AB62" s="76">
        <v>53919.724999999999</v>
      </c>
    </row>
    <row r="63" spans="1:28" x14ac:dyDescent="0.3">
      <c r="A63" s="1"/>
      <c r="B63" s="74" t="s">
        <v>78</v>
      </c>
      <c r="C63" s="74" t="s">
        <v>1092</v>
      </c>
      <c r="D63" s="74" t="s">
        <v>69</v>
      </c>
      <c r="E63" s="75" t="s">
        <v>569</v>
      </c>
      <c r="F63" s="76">
        <v>332.45</v>
      </c>
      <c r="G63" s="76">
        <v>370.3</v>
      </c>
      <c r="H63" s="76">
        <v>375.95</v>
      </c>
      <c r="I63" s="76">
        <v>375.35</v>
      </c>
      <c r="J63" s="76">
        <v>372.65</v>
      </c>
      <c r="K63" s="76">
        <v>360.6</v>
      </c>
      <c r="L63" s="76">
        <v>343.15</v>
      </c>
      <c r="M63" s="76">
        <v>360</v>
      </c>
      <c r="N63" s="76">
        <v>372.9</v>
      </c>
      <c r="O63" s="76">
        <v>378.1</v>
      </c>
      <c r="P63" s="76">
        <v>384.6</v>
      </c>
      <c r="Q63" s="76">
        <v>385.55</v>
      </c>
      <c r="R63" s="76">
        <v>366.65</v>
      </c>
      <c r="S63" s="76">
        <v>375.05</v>
      </c>
      <c r="T63" s="76">
        <v>352.4</v>
      </c>
      <c r="U63" s="76">
        <v>366.45</v>
      </c>
      <c r="V63" s="76">
        <v>375.35</v>
      </c>
      <c r="W63" s="76">
        <v>382.15</v>
      </c>
      <c r="X63" s="76">
        <v>386.9</v>
      </c>
      <c r="Y63" s="76">
        <v>390.6</v>
      </c>
      <c r="Z63" s="76">
        <v>392.05</v>
      </c>
      <c r="AA63" s="76">
        <v>392.75</v>
      </c>
      <c r="AB63" s="76">
        <v>8191.95</v>
      </c>
    </row>
    <row r="64" spans="1:28" x14ac:dyDescent="0.3">
      <c r="A64" s="1"/>
      <c r="B64" s="74" t="s">
        <v>78</v>
      </c>
      <c r="C64" s="74" t="s">
        <v>83</v>
      </c>
      <c r="D64" s="74" t="s">
        <v>1093</v>
      </c>
      <c r="E64" s="75" t="s">
        <v>568</v>
      </c>
      <c r="F64" s="76">
        <v>3795.8</v>
      </c>
      <c r="G64" s="76">
        <v>2734.05</v>
      </c>
      <c r="H64" s="76">
        <v>2867</v>
      </c>
      <c r="I64" s="76">
        <v>3935.1</v>
      </c>
      <c r="J64" s="76">
        <v>3821.35</v>
      </c>
      <c r="K64" s="76">
        <v>4237.75</v>
      </c>
      <c r="L64" s="76">
        <v>3930.85</v>
      </c>
      <c r="M64" s="76">
        <v>3098.6</v>
      </c>
      <c r="N64" s="76">
        <v>4065.25</v>
      </c>
      <c r="O64" s="76">
        <v>3623.75</v>
      </c>
      <c r="P64" s="76">
        <v>2804.15</v>
      </c>
      <c r="Q64" s="76">
        <v>2461.5</v>
      </c>
      <c r="R64" s="76">
        <v>2976.65</v>
      </c>
      <c r="S64" s="76">
        <v>855.4</v>
      </c>
      <c r="T64" s="76"/>
      <c r="U64" s="76"/>
      <c r="V64" s="76"/>
      <c r="W64" s="76"/>
      <c r="X64" s="76"/>
      <c r="Y64" s="76"/>
      <c r="Z64" s="76"/>
      <c r="AA64" s="76"/>
      <c r="AB64" s="76">
        <v>45207.199999999997</v>
      </c>
    </row>
    <row r="65" spans="1:28" x14ac:dyDescent="0.3">
      <c r="A65" s="1"/>
      <c r="B65" s="74" t="s">
        <v>78</v>
      </c>
      <c r="C65" s="74" t="s">
        <v>83</v>
      </c>
      <c r="D65" s="74" t="s">
        <v>1094</v>
      </c>
      <c r="E65" s="75" t="s">
        <v>568</v>
      </c>
      <c r="F65" s="76">
        <v>3764.25</v>
      </c>
      <c r="G65" s="76">
        <v>2724.4</v>
      </c>
      <c r="H65" s="76">
        <v>2691.65</v>
      </c>
      <c r="I65" s="76"/>
      <c r="J65" s="76"/>
      <c r="K65" s="76">
        <v>1347.8</v>
      </c>
      <c r="L65" s="76">
        <v>3682.2</v>
      </c>
      <c r="M65" s="76">
        <v>3080.55</v>
      </c>
      <c r="N65" s="76">
        <v>4025.75</v>
      </c>
      <c r="O65" s="76">
        <v>3592.2</v>
      </c>
      <c r="P65" s="76">
        <v>2798.55</v>
      </c>
      <c r="Q65" s="76">
        <v>2456.4499999999998</v>
      </c>
      <c r="R65" s="76">
        <v>2976.35</v>
      </c>
      <c r="S65" s="76">
        <v>3871.4</v>
      </c>
      <c r="T65" s="76">
        <v>4177.3999999999996</v>
      </c>
      <c r="U65" s="76">
        <v>4054.05</v>
      </c>
      <c r="V65" s="76">
        <v>173.35</v>
      </c>
      <c r="W65" s="76">
        <v>740.5</v>
      </c>
      <c r="X65" s="76"/>
      <c r="Y65" s="76">
        <v>353.1</v>
      </c>
      <c r="Z65" s="76">
        <v>840.4</v>
      </c>
      <c r="AA65" s="76">
        <v>914.97</v>
      </c>
      <c r="AB65" s="76">
        <v>48265.32</v>
      </c>
    </row>
    <row r="66" spans="1:28" x14ac:dyDescent="0.3">
      <c r="A66" s="1"/>
      <c r="B66" s="74" t="s">
        <v>78</v>
      </c>
      <c r="C66" s="74" t="s">
        <v>83</v>
      </c>
      <c r="D66" s="74" t="s">
        <v>1095</v>
      </c>
      <c r="E66" s="75" t="s">
        <v>568</v>
      </c>
      <c r="F66" s="76">
        <v>4235.8999999999996</v>
      </c>
      <c r="G66" s="76">
        <v>2845.8</v>
      </c>
      <c r="H66" s="76">
        <v>2955.4</v>
      </c>
      <c r="I66" s="76">
        <v>1025.5</v>
      </c>
      <c r="J66" s="76">
        <v>1546.6</v>
      </c>
      <c r="K66" s="76">
        <v>4800</v>
      </c>
      <c r="L66" s="76">
        <v>4385.8999999999996</v>
      </c>
      <c r="M66" s="76">
        <v>3351</v>
      </c>
      <c r="N66" s="76">
        <v>4472.2</v>
      </c>
      <c r="O66" s="76">
        <v>4046.25</v>
      </c>
      <c r="P66" s="76">
        <v>2856.2</v>
      </c>
      <c r="Q66" s="76">
        <v>2479.15</v>
      </c>
      <c r="R66" s="76">
        <v>2974.85</v>
      </c>
      <c r="S66" s="76">
        <v>4461.55</v>
      </c>
      <c r="T66" s="76">
        <v>4800</v>
      </c>
      <c r="U66" s="76">
        <v>4788.05</v>
      </c>
      <c r="V66" s="76">
        <v>4752.7</v>
      </c>
      <c r="W66" s="76">
        <v>4971.75</v>
      </c>
      <c r="X66" s="76">
        <v>660.85</v>
      </c>
      <c r="Y66" s="76">
        <v>1977.7</v>
      </c>
      <c r="Z66" s="76">
        <v>4908.7</v>
      </c>
      <c r="AA66" s="76">
        <v>4803.49</v>
      </c>
      <c r="AB66" s="76">
        <v>78099.539999999994</v>
      </c>
    </row>
    <row r="67" spans="1:28" x14ac:dyDescent="0.3">
      <c r="A67" s="1"/>
      <c r="B67" s="74" t="s">
        <v>78</v>
      </c>
      <c r="C67" s="74" t="s">
        <v>83</v>
      </c>
      <c r="D67" s="74" t="s">
        <v>1066</v>
      </c>
      <c r="E67" s="75" t="s">
        <v>568</v>
      </c>
      <c r="F67" s="76">
        <v>5984.15</v>
      </c>
      <c r="G67" s="76">
        <v>4862.6000000000004</v>
      </c>
      <c r="H67" s="76">
        <v>4905.1499999999996</v>
      </c>
      <c r="I67" s="76">
        <v>2242.4499999999998</v>
      </c>
      <c r="J67" s="76">
        <v>2526.4</v>
      </c>
      <c r="K67" s="76">
        <v>4492.8999999999996</v>
      </c>
      <c r="L67" s="76">
        <v>5976.8</v>
      </c>
      <c r="M67" s="76">
        <v>5216.8500000000004</v>
      </c>
      <c r="N67" s="76">
        <v>6215.2</v>
      </c>
      <c r="O67" s="76">
        <v>5780.7</v>
      </c>
      <c r="P67" s="76">
        <v>4907.05</v>
      </c>
      <c r="Q67" s="76">
        <v>4485.6499999999996</v>
      </c>
      <c r="R67" s="76">
        <v>5011.3</v>
      </c>
      <c r="S67" s="76">
        <v>4568.75</v>
      </c>
      <c r="T67" s="76">
        <v>4435.5</v>
      </c>
      <c r="U67" s="76">
        <v>4329.7</v>
      </c>
      <c r="V67" s="76">
        <v>2193.6</v>
      </c>
      <c r="W67" s="76">
        <v>2149.4499999999998</v>
      </c>
      <c r="X67" s="76">
        <v>90.25</v>
      </c>
      <c r="Y67" s="76">
        <v>756.35</v>
      </c>
      <c r="Z67" s="76">
        <v>2099.8000000000002</v>
      </c>
      <c r="AA67" s="76">
        <v>2083.415</v>
      </c>
      <c r="AB67" s="76">
        <v>85314.014999999999</v>
      </c>
    </row>
    <row r="68" spans="1:28" x14ac:dyDescent="0.3">
      <c r="A68" s="1"/>
      <c r="B68" s="74" t="s">
        <v>78</v>
      </c>
      <c r="C68" s="74" t="s">
        <v>86</v>
      </c>
      <c r="D68" s="74" t="s">
        <v>1096</v>
      </c>
      <c r="E68" s="75" t="s">
        <v>568</v>
      </c>
      <c r="F68" s="76"/>
      <c r="G68" s="76"/>
      <c r="H68" s="76"/>
      <c r="I68" s="76"/>
      <c r="J68" s="76"/>
      <c r="K68" s="76"/>
      <c r="L68" s="76"/>
      <c r="M68" s="76"/>
      <c r="N68" s="76">
        <v>119.65</v>
      </c>
      <c r="O68" s="76"/>
      <c r="P68" s="76"/>
      <c r="Q68" s="76"/>
      <c r="R68" s="76"/>
      <c r="S68" s="76"/>
      <c r="T68" s="76"/>
      <c r="U68" s="76"/>
      <c r="V68" s="76"/>
      <c r="W68" s="76"/>
      <c r="X68" s="76"/>
      <c r="Y68" s="76"/>
      <c r="Z68" s="76"/>
      <c r="AA68" s="76"/>
      <c r="AB68" s="76">
        <v>119.65</v>
      </c>
    </row>
    <row r="69" spans="1:28" x14ac:dyDescent="0.3">
      <c r="A69" s="1"/>
      <c r="B69" s="74" t="s">
        <v>78</v>
      </c>
      <c r="C69" s="74" t="s">
        <v>86</v>
      </c>
      <c r="D69" s="74" t="s">
        <v>1097</v>
      </c>
      <c r="E69" s="75" t="s">
        <v>568</v>
      </c>
      <c r="F69" s="76"/>
      <c r="G69" s="76"/>
      <c r="H69" s="76"/>
      <c r="I69" s="76"/>
      <c r="J69" s="76"/>
      <c r="K69" s="76"/>
      <c r="L69" s="76"/>
      <c r="M69" s="76"/>
      <c r="N69" s="76"/>
      <c r="O69" s="76"/>
      <c r="P69" s="76"/>
      <c r="Q69" s="76"/>
      <c r="R69" s="76"/>
      <c r="S69" s="76"/>
      <c r="T69" s="76"/>
      <c r="U69" s="76"/>
      <c r="V69" s="76">
        <v>0.6</v>
      </c>
      <c r="W69" s="76"/>
      <c r="X69" s="76"/>
      <c r="Y69" s="76"/>
      <c r="Z69" s="76"/>
      <c r="AA69" s="76"/>
      <c r="AB69" s="76">
        <v>0.6</v>
      </c>
    </row>
    <row r="70" spans="1:28" x14ac:dyDescent="0.3">
      <c r="A70" s="1"/>
      <c r="B70" s="74" t="s">
        <v>78</v>
      </c>
      <c r="C70" s="74" t="s">
        <v>1098</v>
      </c>
      <c r="D70" s="74" t="s">
        <v>1096</v>
      </c>
      <c r="E70" s="75" t="s">
        <v>568</v>
      </c>
      <c r="F70" s="76"/>
      <c r="G70" s="76"/>
      <c r="H70" s="76"/>
      <c r="I70" s="76"/>
      <c r="J70" s="76"/>
      <c r="K70" s="76"/>
      <c r="L70" s="76"/>
      <c r="M70" s="76"/>
      <c r="N70" s="76"/>
      <c r="O70" s="76"/>
      <c r="P70" s="76"/>
      <c r="Q70" s="76"/>
      <c r="R70" s="76"/>
      <c r="S70" s="76"/>
      <c r="T70" s="76"/>
      <c r="U70" s="76"/>
      <c r="V70" s="76"/>
      <c r="W70" s="76"/>
      <c r="X70" s="76"/>
      <c r="Y70" s="76"/>
      <c r="Z70" s="76"/>
      <c r="AA70" s="76"/>
      <c r="AB70" s="76">
        <v>0</v>
      </c>
    </row>
    <row r="71" spans="1:28" x14ac:dyDescent="0.3">
      <c r="A71" s="1"/>
      <c r="B71" s="74" t="s">
        <v>78</v>
      </c>
      <c r="C71" s="74" t="s">
        <v>1098</v>
      </c>
      <c r="D71" s="74" t="s">
        <v>1099</v>
      </c>
      <c r="E71" s="75" t="s">
        <v>568</v>
      </c>
      <c r="F71" s="76"/>
      <c r="G71" s="76"/>
      <c r="H71" s="76"/>
      <c r="I71" s="76"/>
      <c r="J71" s="76"/>
      <c r="K71" s="76"/>
      <c r="L71" s="76"/>
      <c r="M71" s="76"/>
      <c r="N71" s="76"/>
      <c r="O71" s="76"/>
      <c r="P71" s="76"/>
      <c r="Q71" s="76"/>
      <c r="R71" s="76"/>
      <c r="S71" s="76"/>
      <c r="T71" s="76"/>
      <c r="U71" s="76"/>
      <c r="V71" s="76"/>
      <c r="W71" s="76"/>
      <c r="X71" s="76"/>
      <c r="Y71" s="76"/>
      <c r="Z71" s="76"/>
      <c r="AA71" s="76"/>
      <c r="AB71" s="76">
        <v>0</v>
      </c>
    </row>
    <row r="72" spans="1:28" x14ac:dyDescent="0.3">
      <c r="A72" s="1"/>
      <c r="B72" s="74" t="s">
        <v>78</v>
      </c>
      <c r="C72" s="74" t="s">
        <v>1098</v>
      </c>
      <c r="D72" s="74" t="s">
        <v>265</v>
      </c>
      <c r="E72" s="75" t="s">
        <v>568</v>
      </c>
      <c r="F72" s="76"/>
      <c r="G72" s="76"/>
      <c r="H72" s="76"/>
      <c r="I72" s="76"/>
      <c r="J72" s="76"/>
      <c r="K72" s="76"/>
      <c r="L72" s="76"/>
      <c r="M72" s="76">
        <v>450.4</v>
      </c>
      <c r="N72" s="76"/>
      <c r="O72" s="76"/>
      <c r="P72" s="76"/>
      <c r="Q72" s="76"/>
      <c r="R72" s="76"/>
      <c r="S72" s="76"/>
      <c r="T72" s="76"/>
      <c r="U72" s="76"/>
      <c r="V72" s="76"/>
      <c r="W72" s="76"/>
      <c r="X72" s="76"/>
      <c r="Y72" s="76"/>
      <c r="Z72" s="76"/>
      <c r="AA72" s="76"/>
      <c r="AB72" s="76">
        <v>450.4</v>
      </c>
    </row>
    <row r="73" spans="1:28" x14ac:dyDescent="0.3">
      <c r="A73" s="1"/>
      <c r="B73" s="74" t="s">
        <v>78</v>
      </c>
      <c r="C73" s="74" t="s">
        <v>1100</v>
      </c>
      <c r="D73" s="74" t="s">
        <v>1101</v>
      </c>
      <c r="E73" s="75" t="s">
        <v>568</v>
      </c>
      <c r="F73" s="76"/>
      <c r="G73" s="76"/>
      <c r="H73" s="76"/>
      <c r="I73" s="76"/>
      <c r="J73" s="76"/>
      <c r="K73" s="76"/>
      <c r="L73" s="76"/>
      <c r="M73" s="76"/>
      <c r="N73" s="76"/>
      <c r="O73" s="76"/>
      <c r="P73" s="76"/>
      <c r="Q73" s="76"/>
      <c r="R73" s="76"/>
      <c r="S73" s="76"/>
      <c r="T73" s="76"/>
      <c r="U73" s="76"/>
      <c r="V73" s="76"/>
      <c r="W73" s="76"/>
      <c r="X73" s="76"/>
      <c r="Y73" s="76"/>
      <c r="Z73" s="76"/>
      <c r="AA73" s="76"/>
      <c r="AB73" s="76">
        <v>0</v>
      </c>
    </row>
    <row r="74" spans="1:28" x14ac:dyDescent="0.3">
      <c r="A74" s="1"/>
      <c r="B74" s="74" t="s">
        <v>78</v>
      </c>
      <c r="C74" s="74" t="s">
        <v>1100</v>
      </c>
      <c r="D74" s="74" t="s">
        <v>1102</v>
      </c>
      <c r="E74" s="75" t="s">
        <v>568</v>
      </c>
      <c r="F74" s="76"/>
      <c r="G74" s="76"/>
      <c r="H74" s="76"/>
      <c r="I74" s="76"/>
      <c r="J74" s="76"/>
      <c r="K74" s="76"/>
      <c r="L74" s="76"/>
      <c r="M74" s="76"/>
      <c r="N74" s="76"/>
      <c r="O74" s="76"/>
      <c r="P74" s="76"/>
      <c r="Q74" s="76"/>
      <c r="R74" s="76"/>
      <c r="S74" s="76"/>
      <c r="T74" s="76"/>
      <c r="U74" s="76"/>
      <c r="V74" s="76"/>
      <c r="W74" s="76"/>
      <c r="X74" s="76"/>
      <c r="Y74" s="76"/>
      <c r="Z74" s="76"/>
      <c r="AA74" s="76"/>
      <c r="AB74" s="76">
        <v>0</v>
      </c>
    </row>
    <row r="75" spans="1:28" x14ac:dyDescent="0.3">
      <c r="A75" s="1"/>
      <c r="B75" s="74" t="s">
        <v>78</v>
      </c>
      <c r="C75" s="74" t="s">
        <v>1100</v>
      </c>
      <c r="D75" s="74" t="s">
        <v>1095</v>
      </c>
      <c r="E75" s="75" t="s">
        <v>568</v>
      </c>
      <c r="F75" s="76"/>
      <c r="G75" s="76"/>
      <c r="H75" s="76"/>
      <c r="I75" s="76"/>
      <c r="J75" s="76"/>
      <c r="K75" s="76"/>
      <c r="L75" s="76"/>
      <c r="M75" s="76"/>
      <c r="N75" s="76"/>
      <c r="O75" s="76"/>
      <c r="P75" s="76"/>
      <c r="Q75" s="76"/>
      <c r="R75" s="76"/>
      <c r="S75" s="76"/>
      <c r="T75" s="76"/>
      <c r="U75" s="76"/>
      <c r="V75" s="76"/>
      <c r="W75" s="76"/>
      <c r="X75" s="76"/>
      <c r="Y75" s="76"/>
      <c r="Z75" s="76"/>
      <c r="AA75" s="76"/>
      <c r="AB75" s="76">
        <v>0</v>
      </c>
    </row>
    <row r="76" spans="1:28" x14ac:dyDescent="0.3">
      <c r="A76" s="1"/>
      <c r="B76" s="74" t="s">
        <v>87</v>
      </c>
      <c r="C76" s="74" t="s">
        <v>88</v>
      </c>
      <c r="D76" s="74" t="s">
        <v>1103</v>
      </c>
      <c r="E76" s="75" t="s">
        <v>568</v>
      </c>
      <c r="F76" s="76">
        <v>3580.25</v>
      </c>
      <c r="G76" s="76">
        <v>3739.25</v>
      </c>
      <c r="H76" s="76">
        <v>3994.05</v>
      </c>
      <c r="I76" s="76">
        <v>4117</v>
      </c>
      <c r="J76" s="76">
        <v>3214.1</v>
      </c>
      <c r="K76" s="76">
        <v>4063.1</v>
      </c>
      <c r="L76" s="76">
        <v>4203.7</v>
      </c>
      <c r="M76" s="76">
        <v>3414.6</v>
      </c>
      <c r="N76" s="76">
        <v>4370.8999999999996</v>
      </c>
      <c r="O76" s="76">
        <v>4246.8999999999996</v>
      </c>
      <c r="P76" s="76">
        <v>3317.25</v>
      </c>
      <c r="Q76" s="76">
        <v>80.55</v>
      </c>
      <c r="R76" s="76">
        <v>3333.5</v>
      </c>
      <c r="S76" s="76">
        <v>4086.2</v>
      </c>
      <c r="T76" s="76">
        <v>4338.5</v>
      </c>
      <c r="U76" s="76">
        <v>3748.2</v>
      </c>
      <c r="V76" s="76">
        <v>3884.85</v>
      </c>
      <c r="W76" s="76">
        <v>4050.35</v>
      </c>
      <c r="X76" s="76">
        <v>3647.2</v>
      </c>
      <c r="Y76" s="76">
        <v>4113.1499999999996</v>
      </c>
      <c r="Z76" s="76">
        <v>3804.7</v>
      </c>
      <c r="AA76" s="76">
        <v>4249.4650000000001</v>
      </c>
      <c r="AB76" s="76">
        <v>81597.764999999999</v>
      </c>
    </row>
    <row r="77" spans="1:28" x14ac:dyDescent="0.3">
      <c r="A77" s="1"/>
      <c r="B77" s="74" t="s">
        <v>87</v>
      </c>
      <c r="C77" s="74" t="s">
        <v>88</v>
      </c>
      <c r="D77" s="74" t="s">
        <v>1104</v>
      </c>
      <c r="E77" s="75" t="s">
        <v>568</v>
      </c>
      <c r="F77" s="76">
        <v>3588.25</v>
      </c>
      <c r="G77" s="76">
        <v>3744.6</v>
      </c>
      <c r="H77" s="76">
        <v>4002.35</v>
      </c>
      <c r="I77" s="76">
        <v>4127.3999999999996</v>
      </c>
      <c r="J77" s="76">
        <v>3222.6</v>
      </c>
      <c r="K77" s="76">
        <v>4071.45</v>
      </c>
      <c r="L77" s="76">
        <v>4213.25</v>
      </c>
      <c r="M77" s="76">
        <v>3422.9</v>
      </c>
      <c r="N77" s="76">
        <v>4382.25</v>
      </c>
      <c r="O77" s="76">
        <v>4256.8999999999996</v>
      </c>
      <c r="P77" s="76">
        <v>3324</v>
      </c>
      <c r="Q77" s="76">
        <v>3418.8</v>
      </c>
      <c r="R77" s="76">
        <v>3895.15</v>
      </c>
      <c r="S77" s="76">
        <v>4095.1</v>
      </c>
      <c r="T77" s="76">
        <v>4349.75</v>
      </c>
      <c r="U77" s="76">
        <v>3758.6</v>
      </c>
      <c r="V77" s="76">
        <v>3894.75</v>
      </c>
      <c r="W77" s="76">
        <v>4061.5</v>
      </c>
      <c r="X77" s="76">
        <v>3655.1</v>
      </c>
      <c r="Y77" s="76">
        <v>4120.75</v>
      </c>
      <c r="Z77" s="76">
        <v>3813.9</v>
      </c>
      <c r="AA77" s="76">
        <v>4246.8549999999996</v>
      </c>
      <c r="AB77" s="76">
        <v>85666.205000000002</v>
      </c>
    </row>
    <row r="78" spans="1:28" x14ac:dyDescent="0.3">
      <c r="A78" s="1"/>
      <c r="B78" s="74" t="s">
        <v>87</v>
      </c>
      <c r="C78" s="74" t="s">
        <v>88</v>
      </c>
      <c r="D78" s="74" t="s">
        <v>1105</v>
      </c>
      <c r="E78" s="75" t="s">
        <v>568</v>
      </c>
      <c r="F78" s="76">
        <v>4000.55</v>
      </c>
      <c r="G78" s="76">
        <v>4085.1</v>
      </c>
      <c r="H78" s="76">
        <v>4222.7</v>
      </c>
      <c r="I78" s="76">
        <v>4287.7</v>
      </c>
      <c r="J78" s="76">
        <v>3803.6</v>
      </c>
      <c r="K78" s="76">
        <v>4254.2</v>
      </c>
      <c r="L78" s="76">
        <v>4339.3500000000004</v>
      </c>
      <c r="M78" s="76">
        <v>3930.85</v>
      </c>
      <c r="N78" s="76">
        <v>4421.1499999999996</v>
      </c>
      <c r="O78" s="76">
        <v>4349.3</v>
      </c>
      <c r="P78" s="76">
        <v>3873.1</v>
      </c>
      <c r="Q78" s="76">
        <v>2004.55</v>
      </c>
      <c r="R78" s="76">
        <v>3727.55</v>
      </c>
      <c r="S78" s="76">
        <v>4266.95</v>
      </c>
      <c r="T78" s="76">
        <v>4403.75</v>
      </c>
      <c r="U78" s="76">
        <v>4090.95</v>
      </c>
      <c r="V78" s="76">
        <v>4173.2</v>
      </c>
      <c r="W78" s="76">
        <v>4254.1499999999996</v>
      </c>
      <c r="X78" s="76">
        <v>4036.25</v>
      </c>
      <c r="Y78" s="76">
        <v>4275.75</v>
      </c>
      <c r="Z78" s="76">
        <v>4121.3500000000004</v>
      </c>
      <c r="AA78" s="76">
        <v>4355.87</v>
      </c>
      <c r="AB78" s="76">
        <v>89277.92</v>
      </c>
    </row>
    <row r="79" spans="1:28" x14ac:dyDescent="0.3">
      <c r="A79" s="1"/>
      <c r="B79" s="74" t="s">
        <v>36</v>
      </c>
      <c r="C79" s="74" t="s">
        <v>965</v>
      </c>
      <c r="D79" s="74" t="s">
        <v>69</v>
      </c>
      <c r="E79" s="75" t="s">
        <v>567</v>
      </c>
      <c r="F79" s="76">
        <v>252</v>
      </c>
      <c r="G79" s="76">
        <v>252</v>
      </c>
      <c r="H79" s="76">
        <v>252</v>
      </c>
      <c r="I79" s="76">
        <v>251.85</v>
      </c>
      <c r="J79" s="76">
        <v>260.55</v>
      </c>
      <c r="K79" s="76">
        <v>252</v>
      </c>
      <c r="L79" s="76">
        <v>293.8</v>
      </c>
      <c r="M79" s="76">
        <v>313.2</v>
      </c>
      <c r="N79" s="76">
        <v>251.05</v>
      </c>
      <c r="O79" s="76">
        <v>354.3</v>
      </c>
      <c r="P79" s="76">
        <v>503.8</v>
      </c>
      <c r="Q79" s="76">
        <v>419.95</v>
      </c>
      <c r="R79" s="76">
        <v>455.75</v>
      </c>
      <c r="S79" s="76">
        <v>385.15</v>
      </c>
      <c r="T79" s="76">
        <v>356.05</v>
      </c>
      <c r="U79" s="76">
        <v>488.55</v>
      </c>
      <c r="V79" s="76">
        <v>502.3</v>
      </c>
      <c r="W79" s="76">
        <v>294.3</v>
      </c>
      <c r="X79" s="76">
        <v>250.05</v>
      </c>
      <c r="Y79" s="76">
        <v>250.25</v>
      </c>
      <c r="Z79" s="76">
        <v>251.45</v>
      </c>
      <c r="AA79" s="76">
        <v>241.89500000000001</v>
      </c>
      <c r="AB79" s="76">
        <v>7132.2449999999999</v>
      </c>
    </row>
    <row r="80" spans="1:28" x14ac:dyDescent="0.3">
      <c r="A80" s="1"/>
      <c r="B80" s="74" t="s">
        <v>36</v>
      </c>
      <c r="C80" s="74" t="s">
        <v>966</v>
      </c>
      <c r="D80" s="74" t="s">
        <v>69</v>
      </c>
      <c r="E80" s="75" t="s">
        <v>567</v>
      </c>
      <c r="F80" s="76">
        <v>148.19999999999999</v>
      </c>
      <c r="G80" s="76">
        <v>144.19999999999999</v>
      </c>
      <c r="H80" s="76">
        <v>183.95</v>
      </c>
      <c r="I80" s="76">
        <v>119.5</v>
      </c>
      <c r="J80" s="76">
        <v>79.400000000000006</v>
      </c>
      <c r="K80" s="76">
        <v>67.7</v>
      </c>
      <c r="L80" s="76">
        <v>69.400000000000006</v>
      </c>
      <c r="M80" s="76">
        <v>85.5</v>
      </c>
      <c r="N80" s="76">
        <v>65.849999999999994</v>
      </c>
      <c r="O80" s="76">
        <v>162.55000000000001</v>
      </c>
      <c r="P80" s="76">
        <v>158.19999999999999</v>
      </c>
      <c r="Q80" s="76">
        <v>124.7</v>
      </c>
      <c r="R80" s="76">
        <v>145.25</v>
      </c>
      <c r="S80" s="76">
        <v>115.75</v>
      </c>
      <c r="T80" s="76">
        <v>85.9</v>
      </c>
      <c r="U80" s="76">
        <v>140.85</v>
      </c>
      <c r="V80" s="76">
        <v>161.5</v>
      </c>
      <c r="W80" s="76">
        <v>147.30000000000001</v>
      </c>
      <c r="X80" s="76">
        <v>177.5</v>
      </c>
      <c r="Y80" s="76">
        <v>168.95</v>
      </c>
      <c r="Z80" s="76">
        <v>154.15</v>
      </c>
      <c r="AA80" s="76">
        <v>181.23500000000001</v>
      </c>
      <c r="AB80" s="76">
        <v>2887.5349999999999</v>
      </c>
    </row>
    <row r="81" spans="1:28" x14ac:dyDescent="0.3">
      <c r="A81" s="1"/>
      <c r="B81" s="74" t="s">
        <v>610</v>
      </c>
      <c r="C81" s="74" t="s">
        <v>967</v>
      </c>
      <c r="D81" s="74" t="s">
        <v>69</v>
      </c>
      <c r="E81" s="75" t="s">
        <v>567</v>
      </c>
      <c r="F81" s="76">
        <v>124.4</v>
      </c>
      <c r="G81" s="76">
        <v>274.25</v>
      </c>
      <c r="H81" s="76">
        <v>424.65</v>
      </c>
      <c r="I81" s="76">
        <v>422</v>
      </c>
      <c r="J81" s="76">
        <v>345.9</v>
      </c>
      <c r="K81" s="76">
        <v>247.25</v>
      </c>
      <c r="L81" s="76">
        <v>244.95</v>
      </c>
      <c r="M81" s="76">
        <v>328.45</v>
      </c>
      <c r="N81" s="76">
        <v>397.45</v>
      </c>
      <c r="O81" s="76">
        <v>374.05</v>
      </c>
      <c r="P81" s="76">
        <v>316.05</v>
      </c>
      <c r="Q81" s="76">
        <v>263.5</v>
      </c>
      <c r="R81" s="76">
        <v>230.6</v>
      </c>
      <c r="S81" s="76">
        <v>226.8</v>
      </c>
      <c r="T81" s="76">
        <v>426.05</v>
      </c>
      <c r="U81" s="76">
        <v>487.4</v>
      </c>
      <c r="V81" s="76">
        <v>489.6</v>
      </c>
      <c r="W81" s="76">
        <v>488</v>
      </c>
      <c r="X81" s="76">
        <v>489</v>
      </c>
      <c r="Y81" s="76">
        <v>489.5</v>
      </c>
      <c r="Z81" s="76">
        <v>418.55</v>
      </c>
      <c r="AA81" s="76">
        <v>389.93</v>
      </c>
      <c r="AB81" s="76">
        <v>7898.33</v>
      </c>
    </row>
    <row r="82" spans="1:28" x14ac:dyDescent="0.3">
      <c r="A82" s="1"/>
      <c r="B82" s="74" t="s">
        <v>610</v>
      </c>
      <c r="C82" s="74" t="s">
        <v>968</v>
      </c>
      <c r="D82" s="74" t="s">
        <v>69</v>
      </c>
      <c r="E82" s="75" t="s">
        <v>567</v>
      </c>
      <c r="F82" s="76">
        <v>136.6</v>
      </c>
      <c r="G82" s="76">
        <v>183.35</v>
      </c>
      <c r="H82" s="76">
        <v>326.39999999999998</v>
      </c>
      <c r="I82" s="76">
        <v>429.45</v>
      </c>
      <c r="J82" s="76">
        <v>360.95</v>
      </c>
      <c r="K82" s="76">
        <v>259</v>
      </c>
      <c r="L82" s="76">
        <v>254.9</v>
      </c>
      <c r="M82" s="76">
        <v>337.7</v>
      </c>
      <c r="N82" s="76">
        <v>403.45</v>
      </c>
      <c r="O82" s="76">
        <v>388.75</v>
      </c>
      <c r="P82" s="76">
        <v>328.65</v>
      </c>
      <c r="Q82" s="76">
        <v>277.14999999999998</v>
      </c>
      <c r="R82" s="76">
        <v>241.5</v>
      </c>
      <c r="S82" s="76">
        <v>237.55</v>
      </c>
      <c r="T82" s="76">
        <v>433.65</v>
      </c>
      <c r="U82" s="76">
        <v>489.6</v>
      </c>
      <c r="V82" s="76">
        <v>489.6</v>
      </c>
      <c r="W82" s="76">
        <v>489.6</v>
      </c>
      <c r="X82" s="76">
        <v>489.6</v>
      </c>
      <c r="Y82" s="76">
        <v>489.6</v>
      </c>
      <c r="Z82" s="76">
        <v>432.6</v>
      </c>
      <c r="AA82" s="76">
        <v>400.31</v>
      </c>
      <c r="AB82" s="76">
        <v>7879.96</v>
      </c>
    </row>
    <row r="83" spans="1:28" x14ac:dyDescent="0.3">
      <c r="A83" s="1"/>
      <c r="B83" s="74" t="s">
        <v>610</v>
      </c>
      <c r="C83" s="74" t="s">
        <v>969</v>
      </c>
      <c r="D83" s="74" t="s">
        <v>69</v>
      </c>
      <c r="E83" s="75" t="s">
        <v>567</v>
      </c>
      <c r="F83" s="76">
        <v>140.05000000000001</v>
      </c>
      <c r="G83" s="76">
        <v>179.4</v>
      </c>
      <c r="H83" s="76">
        <v>286.89999999999998</v>
      </c>
      <c r="I83" s="76">
        <v>414.15</v>
      </c>
      <c r="J83" s="76">
        <v>364.45</v>
      </c>
      <c r="K83" s="76">
        <v>262.55</v>
      </c>
      <c r="L83" s="76">
        <v>250.35</v>
      </c>
      <c r="M83" s="76">
        <v>331.45</v>
      </c>
      <c r="N83" s="76">
        <v>397.2</v>
      </c>
      <c r="O83" s="76">
        <v>387.6</v>
      </c>
      <c r="P83" s="76">
        <v>334.15</v>
      </c>
      <c r="Q83" s="76">
        <v>282.05</v>
      </c>
      <c r="R83" s="76">
        <v>246.15</v>
      </c>
      <c r="S83" s="76">
        <v>240.1</v>
      </c>
      <c r="T83" s="76">
        <v>398.5</v>
      </c>
      <c r="U83" s="76">
        <v>470.4</v>
      </c>
      <c r="V83" s="76">
        <v>470.4</v>
      </c>
      <c r="W83" s="76">
        <v>468.15</v>
      </c>
      <c r="X83" s="76">
        <v>470.4</v>
      </c>
      <c r="Y83" s="76">
        <v>470.85</v>
      </c>
      <c r="Z83" s="76">
        <v>428.6</v>
      </c>
      <c r="AA83" s="76">
        <v>396.66</v>
      </c>
      <c r="AB83" s="76">
        <v>7690.51</v>
      </c>
    </row>
    <row r="84" spans="1:28" x14ac:dyDescent="0.3">
      <c r="A84" s="1"/>
      <c r="B84" s="74" t="s">
        <v>610</v>
      </c>
      <c r="C84" s="74" t="s">
        <v>970</v>
      </c>
      <c r="D84" s="74" t="s">
        <v>69</v>
      </c>
      <c r="E84" s="75" t="s">
        <v>567</v>
      </c>
      <c r="F84" s="76">
        <v>174.85</v>
      </c>
      <c r="G84" s="76">
        <v>176.2</v>
      </c>
      <c r="H84" s="76">
        <v>174.05</v>
      </c>
      <c r="I84" s="76">
        <v>174.85</v>
      </c>
      <c r="J84" s="76">
        <v>167.9</v>
      </c>
      <c r="K84" s="76">
        <v>174</v>
      </c>
      <c r="L84" s="76">
        <v>175.25</v>
      </c>
      <c r="M84" s="76">
        <v>171.5</v>
      </c>
      <c r="N84" s="76">
        <v>174.9</v>
      </c>
      <c r="O84" s="76">
        <v>177.45</v>
      </c>
      <c r="P84" s="76">
        <v>169.7</v>
      </c>
      <c r="Q84" s="76">
        <v>165.35</v>
      </c>
      <c r="R84" s="76">
        <v>172.2</v>
      </c>
      <c r="S84" s="76">
        <v>165.5</v>
      </c>
      <c r="T84" s="76">
        <v>185.4</v>
      </c>
      <c r="U84" s="76">
        <v>182.15</v>
      </c>
      <c r="V84" s="76">
        <v>173.35</v>
      </c>
      <c r="W84" s="76">
        <v>169.4</v>
      </c>
      <c r="X84" s="76">
        <v>167.25</v>
      </c>
      <c r="Y84" s="76">
        <v>173.25</v>
      </c>
      <c r="Z84" s="76">
        <v>166.6</v>
      </c>
      <c r="AA84" s="76">
        <v>169.35</v>
      </c>
      <c r="AB84" s="76">
        <v>3800.45</v>
      </c>
    </row>
    <row r="85" spans="1:28" x14ac:dyDescent="0.3">
      <c r="A85" s="1"/>
      <c r="B85" s="74" t="s">
        <v>615</v>
      </c>
      <c r="C85" s="74" t="s">
        <v>1106</v>
      </c>
      <c r="D85" s="74" t="s">
        <v>1107</v>
      </c>
      <c r="E85" s="75" t="s">
        <v>568</v>
      </c>
      <c r="F85" s="76">
        <v>697.05</v>
      </c>
      <c r="G85" s="76">
        <v>675.25</v>
      </c>
      <c r="H85" s="76">
        <v>670.7</v>
      </c>
      <c r="I85" s="76">
        <v>677.25</v>
      </c>
      <c r="J85" s="76">
        <v>690.95</v>
      </c>
      <c r="K85" s="76">
        <v>700.05</v>
      </c>
      <c r="L85" s="76">
        <v>678.55</v>
      </c>
      <c r="M85" s="76">
        <v>670.3</v>
      </c>
      <c r="N85" s="76">
        <v>667.5</v>
      </c>
      <c r="O85" s="76">
        <v>674.15</v>
      </c>
      <c r="P85" s="76">
        <v>383.75</v>
      </c>
      <c r="Q85" s="76"/>
      <c r="R85" s="76"/>
      <c r="S85" s="76"/>
      <c r="T85" s="76"/>
      <c r="U85" s="76"/>
      <c r="V85" s="76">
        <v>224.7</v>
      </c>
      <c r="W85" s="76">
        <v>642.85</v>
      </c>
      <c r="X85" s="76">
        <v>657.9</v>
      </c>
      <c r="Y85" s="76">
        <v>680.35</v>
      </c>
      <c r="Z85" s="76">
        <v>512.85</v>
      </c>
      <c r="AA85" s="76"/>
      <c r="AB85" s="76">
        <v>9904.15</v>
      </c>
    </row>
    <row r="86" spans="1:28" x14ac:dyDescent="0.3">
      <c r="A86" s="1"/>
      <c r="B86" s="74" t="s">
        <v>615</v>
      </c>
      <c r="C86" s="74" t="s">
        <v>1106</v>
      </c>
      <c r="D86" s="74" t="s">
        <v>1108</v>
      </c>
      <c r="E86" s="75" t="s">
        <v>568</v>
      </c>
      <c r="F86" s="76">
        <v>788.65</v>
      </c>
      <c r="G86" s="76">
        <v>783.15</v>
      </c>
      <c r="H86" s="76">
        <v>768.75</v>
      </c>
      <c r="I86" s="76">
        <v>777.4</v>
      </c>
      <c r="J86" s="76">
        <v>778.05</v>
      </c>
      <c r="K86" s="76">
        <v>766.9</v>
      </c>
      <c r="L86" s="76">
        <v>767.1</v>
      </c>
      <c r="M86" s="76">
        <v>768.45</v>
      </c>
      <c r="N86" s="76">
        <v>783.95</v>
      </c>
      <c r="O86" s="76">
        <v>790.05</v>
      </c>
      <c r="P86" s="76">
        <v>444.45</v>
      </c>
      <c r="Q86" s="76"/>
      <c r="R86" s="76"/>
      <c r="S86" s="76">
        <v>2.4500000000000002</v>
      </c>
      <c r="T86" s="76">
        <v>374.375</v>
      </c>
      <c r="U86" s="76">
        <v>761.4</v>
      </c>
      <c r="V86" s="76">
        <v>789.85</v>
      </c>
      <c r="W86" s="76">
        <v>779.15</v>
      </c>
      <c r="X86" s="76">
        <v>810.95</v>
      </c>
      <c r="Y86" s="76">
        <v>794.85</v>
      </c>
      <c r="Z86" s="76">
        <v>576.79999999999995</v>
      </c>
      <c r="AA86" s="76"/>
      <c r="AB86" s="76">
        <v>13106.725</v>
      </c>
    </row>
    <row r="87" spans="1:28" x14ac:dyDescent="0.3">
      <c r="A87" s="1"/>
      <c r="B87" s="74" t="s">
        <v>588</v>
      </c>
      <c r="C87" s="74" t="s">
        <v>1109</v>
      </c>
      <c r="D87" s="74" t="s">
        <v>1109</v>
      </c>
      <c r="E87" s="75" t="s">
        <v>569</v>
      </c>
      <c r="F87" s="76">
        <v>793.15</v>
      </c>
      <c r="G87" s="76">
        <v>790.5</v>
      </c>
      <c r="H87" s="76">
        <v>812.4</v>
      </c>
      <c r="I87" s="76">
        <v>819.3</v>
      </c>
      <c r="J87" s="76">
        <v>812.65</v>
      </c>
      <c r="K87" s="76">
        <v>784.7</v>
      </c>
      <c r="L87" s="76">
        <v>702.55</v>
      </c>
      <c r="M87" s="76">
        <v>777.25</v>
      </c>
      <c r="N87" s="76">
        <v>787.8</v>
      </c>
      <c r="O87" s="76">
        <v>798.65</v>
      </c>
      <c r="P87" s="76">
        <v>812.85</v>
      </c>
      <c r="Q87" s="76">
        <v>776</v>
      </c>
      <c r="R87" s="76">
        <v>792.1</v>
      </c>
      <c r="S87" s="76">
        <v>797.9</v>
      </c>
      <c r="T87" s="76">
        <v>765.15</v>
      </c>
      <c r="U87" s="76">
        <v>803.1</v>
      </c>
      <c r="V87" s="76">
        <v>741.15</v>
      </c>
      <c r="W87" s="76">
        <v>802.55</v>
      </c>
      <c r="X87" s="76">
        <v>824.05</v>
      </c>
      <c r="Y87" s="76">
        <v>831.8</v>
      </c>
      <c r="Z87" s="76">
        <v>830.15</v>
      </c>
      <c r="AA87" s="76">
        <v>831.4</v>
      </c>
      <c r="AB87" s="76">
        <v>17487.150000000001</v>
      </c>
    </row>
    <row r="88" spans="1:28" x14ac:dyDescent="0.3">
      <c r="A88" s="1"/>
      <c r="B88" s="74" t="s">
        <v>282</v>
      </c>
      <c r="C88" s="74" t="s">
        <v>1110</v>
      </c>
      <c r="D88" s="74" t="s">
        <v>69</v>
      </c>
      <c r="E88" s="75" t="s">
        <v>570</v>
      </c>
      <c r="F88" s="76">
        <v>169.2</v>
      </c>
      <c r="G88" s="76">
        <v>237.4</v>
      </c>
      <c r="H88" s="76">
        <v>130.9</v>
      </c>
      <c r="I88" s="76">
        <v>169.35</v>
      </c>
      <c r="J88" s="76">
        <v>193.8</v>
      </c>
      <c r="K88" s="76">
        <v>168.05</v>
      </c>
      <c r="L88" s="76">
        <v>228.85</v>
      </c>
      <c r="M88" s="76">
        <v>198.1</v>
      </c>
      <c r="N88" s="76">
        <v>60.15</v>
      </c>
      <c r="O88" s="76">
        <v>20.100000000000001</v>
      </c>
      <c r="P88" s="76">
        <v>57.1</v>
      </c>
      <c r="Q88" s="76">
        <v>29.1</v>
      </c>
      <c r="R88" s="76">
        <v>35.1</v>
      </c>
      <c r="S88" s="76">
        <v>60.05</v>
      </c>
      <c r="T88" s="76">
        <v>84.05</v>
      </c>
      <c r="U88" s="76">
        <v>118.05</v>
      </c>
      <c r="V88" s="76">
        <v>198.15</v>
      </c>
      <c r="W88" s="76">
        <v>225.05</v>
      </c>
      <c r="X88" s="76">
        <v>172.45</v>
      </c>
      <c r="Y88" s="76">
        <v>174.95</v>
      </c>
      <c r="Z88" s="76">
        <v>148.05000000000001</v>
      </c>
      <c r="AA88" s="76">
        <v>156.65</v>
      </c>
      <c r="AB88" s="76">
        <v>3034.65</v>
      </c>
    </row>
    <row r="89" spans="1:28" x14ac:dyDescent="0.3">
      <c r="A89" s="1"/>
      <c r="B89" s="74" t="s">
        <v>589</v>
      </c>
      <c r="C89" s="74" t="s">
        <v>1111</v>
      </c>
      <c r="D89" s="74" t="s">
        <v>69</v>
      </c>
      <c r="E89" s="75" t="s">
        <v>570</v>
      </c>
      <c r="F89" s="76">
        <v>203.5</v>
      </c>
      <c r="G89" s="76">
        <v>301.35000000000002</v>
      </c>
      <c r="H89" s="76">
        <v>164.1</v>
      </c>
      <c r="I89" s="76">
        <v>195.75</v>
      </c>
      <c r="J89" s="76">
        <v>213.25</v>
      </c>
      <c r="K89" s="76">
        <v>208.75</v>
      </c>
      <c r="L89" s="76">
        <v>242.9</v>
      </c>
      <c r="M89" s="76">
        <v>186.9</v>
      </c>
      <c r="N89" s="76">
        <v>54.25</v>
      </c>
      <c r="O89" s="76">
        <v>16.3</v>
      </c>
      <c r="P89" s="76">
        <v>60.9</v>
      </c>
      <c r="Q89" s="76">
        <v>25.3</v>
      </c>
      <c r="R89" s="76">
        <v>27.45</v>
      </c>
      <c r="S89" s="76">
        <v>61.45</v>
      </c>
      <c r="T89" s="76">
        <v>75.900000000000006</v>
      </c>
      <c r="U89" s="76">
        <v>135.85</v>
      </c>
      <c r="V89" s="76">
        <v>207.95</v>
      </c>
      <c r="W89" s="76">
        <v>241.45</v>
      </c>
      <c r="X89" s="76">
        <v>169.4</v>
      </c>
      <c r="Y89" s="76">
        <v>159.94999999999999</v>
      </c>
      <c r="Z89" s="76">
        <v>149.80000000000001</v>
      </c>
      <c r="AA89" s="76">
        <v>158.38499999999999</v>
      </c>
      <c r="AB89" s="76">
        <v>3260.835</v>
      </c>
    </row>
    <row r="90" spans="1:28" x14ac:dyDescent="0.3">
      <c r="A90" s="1"/>
      <c r="B90" s="74" t="s">
        <v>597</v>
      </c>
      <c r="C90" s="74" t="s">
        <v>971</v>
      </c>
      <c r="D90" s="74" t="s">
        <v>1075</v>
      </c>
      <c r="E90" s="75" t="s">
        <v>567</v>
      </c>
      <c r="F90" s="76">
        <v>83.75</v>
      </c>
      <c r="G90" s="76">
        <v>44.3</v>
      </c>
      <c r="H90" s="76">
        <v>84.65</v>
      </c>
      <c r="I90" s="76">
        <v>84.75</v>
      </c>
      <c r="J90" s="76">
        <v>84.8</v>
      </c>
      <c r="K90" s="76">
        <v>84.15</v>
      </c>
      <c r="L90" s="76">
        <v>84.25</v>
      </c>
      <c r="M90" s="76">
        <v>84.15</v>
      </c>
      <c r="N90" s="76">
        <v>84.55</v>
      </c>
      <c r="O90" s="76">
        <v>83.85</v>
      </c>
      <c r="P90" s="76">
        <v>86.05</v>
      </c>
      <c r="Q90" s="76">
        <v>84.45</v>
      </c>
      <c r="R90" s="76">
        <v>84.1</v>
      </c>
      <c r="S90" s="76">
        <v>84</v>
      </c>
      <c r="T90" s="76">
        <v>86.15</v>
      </c>
      <c r="U90" s="76">
        <v>84.55</v>
      </c>
      <c r="V90" s="76">
        <v>85.7</v>
      </c>
      <c r="W90" s="76">
        <v>85.75</v>
      </c>
      <c r="X90" s="76">
        <v>84.55</v>
      </c>
      <c r="Y90" s="76">
        <v>81.349999999999994</v>
      </c>
      <c r="Z90" s="76">
        <v>79.599999999999994</v>
      </c>
      <c r="AA90" s="76">
        <v>81.900000000000006</v>
      </c>
      <c r="AB90" s="76">
        <v>1811.35</v>
      </c>
    </row>
    <row r="91" spans="1:28" x14ac:dyDescent="0.3">
      <c r="A91" s="1"/>
      <c r="B91" s="74" t="s">
        <v>579</v>
      </c>
      <c r="C91" s="74" t="s">
        <v>972</v>
      </c>
      <c r="D91" s="74" t="s">
        <v>69</v>
      </c>
      <c r="E91" s="75" t="s">
        <v>567</v>
      </c>
      <c r="F91" s="76">
        <v>438.65</v>
      </c>
      <c r="G91" s="76">
        <v>436.75</v>
      </c>
      <c r="H91" s="76">
        <v>440.5</v>
      </c>
      <c r="I91" s="76">
        <v>442.2</v>
      </c>
      <c r="J91" s="76">
        <v>430.95</v>
      </c>
      <c r="K91" s="76">
        <v>431.1</v>
      </c>
      <c r="L91" s="76">
        <v>440.5</v>
      </c>
      <c r="M91" s="76">
        <v>435.3</v>
      </c>
      <c r="N91" s="76">
        <v>438.3</v>
      </c>
      <c r="O91" s="76">
        <v>439.65</v>
      </c>
      <c r="P91" s="76">
        <v>418.39659999999998</v>
      </c>
      <c r="Q91" s="76">
        <v>218.6</v>
      </c>
      <c r="R91" s="76">
        <v>223.7595</v>
      </c>
      <c r="S91" s="76">
        <v>247.35</v>
      </c>
      <c r="T91" s="76">
        <v>340.55</v>
      </c>
      <c r="U91" s="76">
        <v>402.15</v>
      </c>
      <c r="V91" s="76">
        <v>424.25</v>
      </c>
      <c r="W91" s="76">
        <v>409.2</v>
      </c>
      <c r="X91" s="76">
        <v>404.65</v>
      </c>
      <c r="Y91" s="76">
        <v>410.45</v>
      </c>
      <c r="Z91" s="76">
        <v>401.2</v>
      </c>
      <c r="AA91" s="76">
        <v>406.73</v>
      </c>
      <c r="AB91" s="76">
        <v>8681.1861000000008</v>
      </c>
    </row>
    <row r="92" spans="1:28" x14ac:dyDescent="0.3">
      <c r="A92" s="1"/>
      <c r="B92" s="74" t="s">
        <v>295</v>
      </c>
      <c r="C92" s="74" t="s">
        <v>973</v>
      </c>
      <c r="D92" s="74" t="s">
        <v>69</v>
      </c>
      <c r="E92" s="75" t="s">
        <v>567</v>
      </c>
      <c r="F92" s="76">
        <v>444</v>
      </c>
      <c r="G92" s="76">
        <v>444</v>
      </c>
      <c r="H92" s="76">
        <v>443.95</v>
      </c>
      <c r="I92" s="76">
        <v>443.95</v>
      </c>
      <c r="J92" s="76">
        <v>444</v>
      </c>
      <c r="K92" s="76">
        <v>444</v>
      </c>
      <c r="L92" s="76">
        <v>444</v>
      </c>
      <c r="M92" s="76">
        <v>444</v>
      </c>
      <c r="N92" s="76">
        <v>443.95</v>
      </c>
      <c r="O92" s="76">
        <v>444</v>
      </c>
      <c r="P92" s="76">
        <v>444</v>
      </c>
      <c r="Q92" s="76">
        <v>444</v>
      </c>
      <c r="R92" s="76">
        <v>444</v>
      </c>
      <c r="S92" s="76">
        <v>424.85</v>
      </c>
      <c r="T92" s="76">
        <v>446.4</v>
      </c>
      <c r="U92" s="76">
        <v>436.8</v>
      </c>
      <c r="V92" s="76">
        <v>444.2</v>
      </c>
      <c r="W92" s="76">
        <v>446.3</v>
      </c>
      <c r="X92" s="76">
        <v>446.4</v>
      </c>
      <c r="Y92" s="76">
        <v>446.4</v>
      </c>
      <c r="Z92" s="76">
        <v>446.4</v>
      </c>
      <c r="AA92" s="76">
        <v>446.4</v>
      </c>
      <c r="AB92" s="76">
        <v>9756</v>
      </c>
    </row>
    <row r="93" spans="1:28" x14ac:dyDescent="0.3">
      <c r="A93" s="1"/>
      <c r="B93" s="74" t="s">
        <v>571</v>
      </c>
      <c r="C93" s="74" t="s">
        <v>974</v>
      </c>
      <c r="D93" s="74" t="s">
        <v>69</v>
      </c>
      <c r="E93" s="75" t="s">
        <v>567</v>
      </c>
      <c r="F93" s="76">
        <v>2447.4</v>
      </c>
      <c r="G93" s="76">
        <v>2383.75</v>
      </c>
      <c r="H93" s="76">
        <v>3446.9</v>
      </c>
      <c r="I93" s="76">
        <v>3471.9</v>
      </c>
      <c r="J93" s="76">
        <v>3494.05</v>
      </c>
      <c r="K93" s="76">
        <v>2787.35</v>
      </c>
      <c r="L93" s="76">
        <v>2615.0500000000002</v>
      </c>
      <c r="M93" s="76">
        <v>2724.1</v>
      </c>
      <c r="N93" s="76">
        <v>3215.3</v>
      </c>
      <c r="O93" s="76">
        <v>3482.1</v>
      </c>
      <c r="P93" s="76">
        <v>3487.55</v>
      </c>
      <c r="Q93" s="76">
        <v>3471.35</v>
      </c>
      <c r="R93" s="76">
        <v>2833.9</v>
      </c>
      <c r="S93" s="76">
        <v>2878.9</v>
      </c>
      <c r="T93" s="76">
        <v>3271.95</v>
      </c>
      <c r="U93" s="76">
        <v>4236.6499999999996</v>
      </c>
      <c r="V93" s="76">
        <v>4788.3999999999996</v>
      </c>
      <c r="W93" s="76">
        <v>4853.05</v>
      </c>
      <c r="X93" s="76">
        <v>4855.05</v>
      </c>
      <c r="Y93" s="76">
        <v>4871.3999999999996</v>
      </c>
      <c r="Z93" s="76">
        <v>4864.1000000000004</v>
      </c>
      <c r="AA93" s="76">
        <v>4076.8249999999998</v>
      </c>
      <c r="AB93" s="76">
        <v>78557.024999999994</v>
      </c>
    </row>
    <row r="94" spans="1:28" x14ac:dyDescent="0.3">
      <c r="A94" s="1"/>
      <c r="B94" s="74" t="s">
        <v>584</v>
      </c>
      <c r="C94" s="74" t="s">
        <v>1112</v>
      </c>
      <c r="D94" s="74" t="s">
        <v>69</v>
      </c>
      <c r="E94" s="75" t="s">
        <v>568</v>
      </c>
      <c r="F94" s="76"/>
      <c r="G94" s="76"/>
      <c r="H94" s="76"/>
      <c r="I94" s="76"/>
      <c r="J94" s="76"/>
      <c r="K94" s="76"/>
      <c r="L94" s="76"/>
      <c r="M94" s="76"/>
      <c r="N94" s="76"/>
      <c r="O94" s="76"/>
      <c r="P94" s="76"/>
      <c r="Q94" s="76"/>
      <c r="R94" s="76"/>
      <c r="S94" s="76"/>
      <c r="T94" s="76"/>
      <c r="U94" s="76"/>
      <c r="V94" s="76">
        <v>0.7</v>
      </c>
      <c r="W94" s="76"/>
      <c r="X94" s="76"/>
      <c r="Y94" s="76"/>
      <c r="Z94" s="76"/>
      <c r="AA94" s="76"/>
      <c r="AB94" s="76">
        <v>0.7</v>
      </c>
    </row>
    <row r="95" spans="1:28" x14ac:dyDescent="0.3">
      <c r="A95" s="1"/>
      <c r="B95" s="74" t="s">
        <v>584</v>
      </c>
      <c r="C95" s="74" t="s">
        <v>1113</v>
      </c>
      <c r="D95" s="74" t="s">
        <v>69</v>
      </c>
      <c r="E95" s="75" t="s">
        <v>568</v>
      </c>
      <c r="F95" s="76"/>
      <c r="G95" s="76"/>
      <c r="H95" s="76"/>
      <c r="I95" s="76"/>
      <c r="J95" s="76"/>
      <c r="K95" s="76">
        <v>1.65</v>
      </c>
      <c r="L95" s="76"/>
      <c r="M95" s="76"/>
      <c r="N95" s="76"/>
      <c r="O95" s="76"/>
      <c r="P95" s="76"/>
      <c r="Q95" s="76"/>
      <c r="R95" s="76"/>
      <c r="S95" s="76"/>
      <c r="T95" s="76"/>
      <c r="U95" s="76"/>
      <c r="V95" s="76"/>
      <c r="W95" s="76"/>
      <c r="X95" s="76"/>
      <c r="Y95" s="76"/>
      <c r="Z95" s="76"/>
      <c r="AA95" s="76"/>
      <c r="AB95" s="76">
        <v>1.65</v>
      </c>
    </row>
    <row r="96" spans="1:28" x14ac:dyDescent="0.3">
      <c r="A96" s="1"/>
      <c r="B96" s="74" t="s">
        <v>581</v>
      </c>
      <c r="C96" s="74" t="s">
        <v>975</v>
      </c>
      <c r="D96" s="74" t="s">
        <v>69</v>
      </c>
      <c r="E96" s="75" t="s">
        <v>567</v>
      </c>
      <c r="F96" s="76">
        <v>1968.2</v>
      </c>
      <c r="G96" s="76">
        <v>2129.6999999999998</v>
      </c>
      <c r="H96" s="76">
        <v>2165.9499999999998</v>
      </c>
      <c r="I96" s="76">
        <v>2141.25</v>
      </c>
      <c r="J96" s="76">
        <v>66.349999999999994</v>
      </c>
      <c r="K96" s="76">
        <v>2111.6</v>
      </c>
      <c r="L96" s="76">
        <v>2160.65</v>
      </c>
      <c r="M96" s="76">
        <v>2159.75</v>
      </c>
      <c r="N96" s="76">
        <v>2172.3000000000002</v>
      </c>
      <c r="O96" s="76">
        <v>2173.1</v>
      </c>
      <c r="P96" s="76">
        <v>2097.9499999999998</v>
      </c>
      <c r="Q96" s="76">
        <v>2174.6</v>
      </c>
      <c r="R96" s="76">
        <v>2164.9</v>
      </c>
      <c r="S96" s="76">
        <v>2118.5</v>
      </c>
      <c r="T96" s="76">
        <v>2113.25</v>
      </c>
      <c r="U96" s="76">
        <v>2188.5500000000002</v>
      </c>
      <c r="V96" s="76">
        <v>2166.5</v>
      </c>
      <c r="W96" s="76">
        <v>2090.6999999999998</v>
      </c>
      <c r="X96" s="76">
        <v>1677.95</v>
      </c>
      <c r="Y96" s="76">
        <v>2184.1999999999998</v>
      </c>
      <c r="Z96" s="76">
        <v>2181.25</v>
      </c>
      <c r="AA96" s="76">
        <v>2156.4749999999999</v>
      </c>
      <c r="AB96" s="76">
        <v>44563.675000000003</v>
      </c>
    </row>
    <row r="97" spans="1:28" x14ac:dyDescent="0.3">
      <c r="A97" s="1"/>
      <c r="B97" s="74" t="s">
        <v>585</v>
      </c>
      <c r="C97" s="74" t="s">
        <v>976</v>
      </c>
      <c r="D97" s="74" t="s">
        <v>69</v>
      </c>
      <c r="E97" s="75" t="s">
        <v>567</v>
      </c>
      <c r="F97" s="76"/>
      <c r="G97" s="76"/>
      <c r="H97" s="76"/>
      <c r="I97" s="76"/>
      <c r="J97" s="76"/>
      <c r="K97" s="76"/>
      <c r="L97" s="76">
        <v>12.8</v>
      </c>
      <c r="M97" s="76">
        <v>58.25</v>
      </c>
      <c r="N97" s="76">
        <v>51.4</v>
      </c>
      <c r="O97" s="76">
        <v>54.8</v>
      </c>
      <c r="P97" s="76">
        <v>60</v>
      </c>
      <c r="Q97" s="76">
        <v>58.75</v>
      </c>
      <c r="R97" s="76">
        <v>60</v>
      </c>
      <c r="S97" s="76">
        <v>57.75</v>
      </c>
      <c r="T97" s="76">
        <v>45.65</v>
      </c>
      <c r="U97" s="76">
        <v>36.365000000000002</v>
      </c>
      <c r="V97" s="76">
        <v>48.5</v>
      </c>
      <c r="W97" s="76">
        <v>60</v>
      </c>
      <c r="X97" s="76">
        <v>60</v>
      </c>
      <c r="Y97" s="76">
        <v>71.8</v>
      </c>
      <c r="Z97" s="76">
        <v>87.9</v>
      </c>
      <c r="AA97" s="76">
        <v>91.75</v>
      </c>
      <c r="AB97" s="76">
        <v>915.71500000000003</v>
      </c>
    </row>
    <row r="98" spans="1:28" x14ac:dyDescent="0.3">
      <c r="A98" s="1"/>
      <c r="B98" s="74" t="s">
        <v>321</v>
      </c>
      <c r="C98" s="74" t="s">
        <v>1114</v>
      </c>
      <c r="D98" s="74" t="s">
        <v>69</v>
      </c>
      <c r="E98" s="75" t="s">
        <v>569</v>
      </c>
      <c r="F98" s="76">
        <v>2569.3000000000002</v>
      </c>
      <c r="G98" s="76">
        <v>2598.1</v>
      </c>
      <c r="H98" s="76">
        <v>2600</v>
      </c>
      <c r="I98" s="76">
        <v>2608.25</v>
      </c>
      <c r="J98" s="76">
        <v>2599.4499999999998</v>
      </c>
      <c r="K98" s="76">
        <v>2602.25</v>
      </c>
      <c r="L98" s="76">
        <v>2354.9499999999998</v>
      </c>
      <c r="M98" s="76">
        <v>2503.9</v>
      </c>
      <c r="N98" s="76">
        <v>2562</v>
      </c>
      <c r="O98" s="76">
        <v>2591.25</v>
      </c>
      <c r="P98" s="76">
        <v>2598.1999999999998</v>
      </c>
      <c r="Q98" s="76">
        <v>2616.9499999999998</v>
      </c>
      <c r="R98" s="76">
        <v>2576.6999999999998</v>
      </c>
      <c r="S98" s="76">
        <v>2540.9</v>
      </c>
      <c r="T98" s="76">
        <v>2435.1999999999998</v>
      </c>
      <c r="U98" s="76">
        <v>2602.65</v>
      </c>
      <c r="V98" s="76">
        <v>2424.0500000000002</v>
      </c>
      <c r="W98" s="76">
        <v>2550.35</v>
      </c>
      <c r="X98" s="76">
        <v>2582</v>
      </c>
      <c r="Y98" s="76">
        <v>2655.45</v>
      </c>
      <c r="Z98" s="76">
        <v>2644.25</v>
      </c>
      <c r="AA98" s="76">
        <v>2651.9</v>
      </c>
      <c r="AB98" s="76">
        <v>56468.05</v>
      </c>
    </row>
    <row r="99" spans="1:28" x14ac:dyDescent="0.3">
      <c r="A99" s="1"/>
      <c r="B99" s="74" t="s">
        <v>90</v>
      </c>
      <c r="C99" s="74" t="s">
        <v>977</v>
      </c>
      <c r="D99" s="74" t="s">
        <v>69</v>
      </c>
      <c r="E99" s="75" t="s">
        <v>567</v>
      </c>
      <c r="F99" s="76">
        <v>4751.1000000000004</v>
      </c>
      <c r="G99" s="76">
        <v>6923.3</v>
      </c>
      <c r="H99" s="76">
        <v>7251.35</v>
      </c>
      <c r="I99" s="76">
        <v>6078.25</v>
      </c>
      <c r="J99" s="76">
        <v>7618.65</v>
      </c>
      <c r="K99" s="76">
        <v>7072.95</v>
      </c>
      <c r="L99" s="76">
        <v>7359.7</v>
      </c>
      <c r="M99" s="76">
        <v>6757.35</v>
      </c>
      <c r="N99" s="76">
        <v>7180.1</v>
      </c>
      <c r="O99" s="76">
        <v>7995.55</v>
      </c>
      <c r="P99" s="76">
        <v>8674</v>
      </c>
      <c r="Q99" s="76">
        <v>9434.2999999999993</v>
      </c>
      <c r="R99" s="76">
        <v>10385.75</v>
      </c>
      <c r="S99" s="76">
        <v>11732.9</v>
      </c>
      <c r="T99" s="76">
        <v>9360.75</v>
      </c>
      <c r="U99" s="76">
        <v>9476.75</v>
      </c>
      <c r="V99" s="76">
        <v>11978.65</v>
      </c>
      <c r="W99" s="76">
        <v>9513.85</v>
      </c>
      <c r="X99" s="76">
        <v>11190.3</v>
      </c>
      <c r="Y99" s="76">
        <v>13344</v>
      </c>
      <c r="Z99" s="76">
        <v>13285.3</v>
      </c>
      <c r="AA99" s="76">
        <v>13334.815000000001</v>
      </c>
      <c r="AB99" s="76">
        <v>200699.66500000001</v>
      </c>
    </row>
    <row r="100" spans="1:28" x14ac:dyDescent="0.3">
      <c r="A100" s="1"/>
      <c r="B100" s="74" t="s">
        <v>90</v>
      </c>
      <c r="C100" s="74" t="s">
        <v>555</v>
      </c>
      <c r="D100" s="74" t="s">
        <v>69</v>
      </c>
      <c r="E100" s="75" t="s">
        <v>569</v>
      </c>
      <c r="F100" s="76">
        <v>1919.2</v>
      </c>
      <c r="G100" s="76">
        <v>1953.5</v>
      </c>
      <c r="H100" s="76">
        <v>2020.1</v>
      </c>
      <c r="I100" s="76">
        <v>2035.3</v>
      </c>
      <c r="J100" s="76">
        <v>2146.1999999999998</v>
      </c>
      <c r="K100" s="76">
        <v>2164.25</v>
      </c>
      <c r="L100" s="76">
        <v>1264.2</v>
      </c>
      <c r="M100" s="76">
        <v>1750.6</v>
      </c>
      <c r="N100" s="76">
        <v>2039.45</v>
      </c>
      <c r="O100" s="76">
        <v>2141.1</v>
      </c>
      <c r="P100" s="76">
        <v>2166.8000000000002</v>
      </c>
      <c r="Q100" s="76">
        <v>2176.9499999999998</v>
      </c>
      <c r="R100" s="76">
        <v>2208.65</v>
      </c>
      <c r="S100" s="76">
        <v>2078</v>
      </c>
      <c r="T100" s="76">
        <v>1947.15</v>
      </c>
      <c r="U100" s="76">
        <v>2151.19</v>
      </c>
      <c r="V100" s="76">
        <v>1996.63</v>
      </c>
      <c r="W100" s="76">
        <v>2092.38</v>
      </c>
      <c r="X100" s="76">
        <v>2189.65</v>
      </c>
      <c r="Y100" s="76">
        <v>2210.5</v>
      </c>
      <c r="Z100" s="76">
        <v>2144.6999999999998</v>
      </c>
      <c r="AA100" s="76">
        <v>2191.6999999999998</v>
      </c>
      <c r="AB100" s="76">
        <v>44988.2</v>
      </c>
    </row>
    <row r="101" spans="1:28" x14ac:dyDescent="0.3">
      <c r="A101" s="1"/>
      <c r="B101" s="74" t="s">
        <v>90</v>
      </c>
      <c r="C101" s="74" t="s">
        <v>94</v>
      </c>
      <c r="D101" s="74" t="s">
        <v>1093</v>
      </c>
      <c r="E101" s="75" t="s">
        <v>568</v>
      </c>
      <c r="F101" s="76">
        <v>3356.05</v>
      </c>
      <c r="G101" s="76">
        <v>3095.7</v>
      </c>
      <c r="H101" s="76">
        <v>3106.45</v>
      </c>
      <c r="I101" s="76">
        <v>3571.4</v>
      </c>
      <c r="J101" s="76">
        <v>187.8</v>
      </c>
      <c r="K101" s="76"/>
      <c r="L101" s="76"/>
      <c r="M101" s="76"/>
      <c r="N101" s="76"/>
      <c r="O101" s="76"/>
      <c r="P101" s="76"/>
      <c r="Q101" s="76"/>
      <c r="R101" s="76"/>
      <c r="S101" s="76">
        <v>2849.8</v>
      </c>
      <c r="T101" s="76">
        <v>3766.6</v>
      </c>
      <c r="U101" s="76">
        <v>3119.8</v>
      </c>
      <c r="V101" s="76">
        <v>3305.3</v>
      </c>
      <c r="W101" s="76">
        <v>3399.6</v>
      </c>
      <c r="X101" s="76">
        <v>3140.85</v>
      </c>
      <c r="Y101" s="76">
        <v>3299.9</v>
      </c>
      <c r="Z101" s="76">
        <v>3429.25</v>
      </c>
      <c r="AA101" s="76">
        <v>3551.82</v>
      </c>
      <c r="AB101" s="76">
        <v>43180.32</v>
      </c>
    </row>
    <row r="102" spans="1:28" x14ac:dyDescent="0.3">
      <c r="A102" s="1"/>
      <c r="B102" s="74" t="s">
        <v>90</v>
      </c>
      <c r="C102" s="74" t="s">
        <v>94</v>
      </c>
      <c r="D102" s="74" t="s">
        <v>1094</v>
      </c>
      <c r="E102" s="75" t="s">
        <v>568</v>
      </c>
      <c r="F102" s="76">
        <v>3378</v>
      </c>
      <c r="G102" s="76">
        <v>3093.25</v>
      </c>
      <c r="H102" s="76">
        <v>3091.9</v>
      </c>
      <c r="I102" s="76">
        <v>3661.05</v>
      </c>
      <c r="J102" s="76">
        <v>3660.05</v>
      </c>
      <c r="K102" s="76">
        <v>4916.6000000000004</v>
      </c>
      <c r="L102" s="76">
        <v>4952.45</v>
      </c>
      <c r="M102" s="76">
        <v>4699.3500000000004</v>
      </c>
      <c r="N102" s="76">
        <v>4948.1499999999996</v>
      </c>
      <c r="O102" s="76">
        <v>4947.7</v>
      </c>
      <c r="P102" s="76">
        <v>4847.3500000000004</v>
      </c>
      <c r="Q102" s="76">
        <v>4138.8999999999996</v>
      </c>
      <c r="R102" s="76">
        <v>4925.3500000000004</v>
      </c>
      <c r="S102" s="76">
        <v>3874.85</v>
      </c>
      <c r="T102" s="76">
        <v>3783.2</v>
      </c>
      <c r="U102" s="76">
        <v>3119.95</v>
      </c>
      <c r="V102" s="76">
        <v>3299.35</v>
      </c>
      <c r="W102" s="76">
        <v>3399.95</v>
      </c>
      <c r="X102" s="76">
        <v>3142.55</v>
      </c>
      <c r="Y102" s="76">
        <v>3322</v>
      </c>
      <c r="Z102" s="76">
        <v>3428.8</v>
      </c>
      <c r="AA102" s="76">
        <v>3561.4349999999999</v>
      </c>
      <c r="AB102" s="76">
        <v>86192.184999999998</v>
      </c>
    </row>
    <row r="103" spans="1:28" x14ac:dyDescent="0.3">
      <c r="A103" s="1"/>
      <c r="B103" s="74" t="s">
        <v>90</v>
      </c>
      <c r="C103" s="74" t="s">
        <v>94</v>
      </c>
      <c r="D103" s="74" t="s">
        <v>1095</v>
      </c>
      <c r="E103" s="75" t="s">
        <v>568</v>
      </c>
      <c r="F103" s="76">
        <v>3378.15</v>
      </c>
      <c r="G103" s="76">
        <v>3094.9</v>
      </c>
      <c r="H103" s="76">
        <v>3096</v>
      </c>
      <c r="I103" s="76">
        <v>3675</v>
      </c>
      <c r="J103" s="76">
        <v>3676.25</v>
      </c>
      <c r="K103" s="76">
        <v>4977.55</v>
      </c>
      <c r="L103" s="76">
        <v>5006.7</v>
      </c>
      <c r="M103" s="76">
        <v>4740.1000000000004</v>
      </c>
      <c r="N103" s="76">
        <v>5018.3999999999996</v>
      </c>
      <c r="O103" s="76">
        <v>5015.1000000000004</v>
      </c>
      <c r="P103" s="76">
        <v>4898.45</v>
      </c>
      <c r="Q103" s="76">
        <v>4184.8500000000004</v>
      </c>
      <c r="R103" s="76">
        <v>4995.8500000000004</v>
      </c>
      <c r="S103" s="76">
        <v>3890.25</v>
      </c>
      <c r="T103" s="76">
        <v>3782.35</v>
      </c>
      <c r="U103" s="76">
        <v>3116.9</v>
      </c>
      <c r="V103" s="76">
        <v>3299.1</v>
      </c>
      <c r="W103" s="76">
        <v>3399.05</v>
      </c>
      <c r="X103" s="76">
        <v>3141.4</v>
      </c>
      <c r="Y103" s="76">
        <v>3321.45</v>
      </c>
      <c r="Z103" s="76">
        <v>3427.25</v>
      </c>
      <c r="AA103" s="76">
        <v>3560.085</v>
      </c>
      <c r="AB103" s="76">
        <v>86695.134999999995</v>
      </c>
    </row>
    <row r="104" spans="1:28" x14ac:dyDescent="0.3">
      <c r="A104" s="1"/>
      <c r="B104" s="74" t="s">
        <v>90</v>
      </c>
      <c r="C104" s="74" t="s">
        <v>94</v>
      </c>
      <c r="D104" s="74" t="s">
        <v>1066</v>
      </c>
      <c r="E104" s="75" t="s">
        <v>568</v>
      </c>
      <c r="F104" s="76">
        <v>5600.9</v>
      </c>
      <c r="G104" s="76">
        <v>5383.7</v>
      </c>
      <c r="H104" s="76">
        <v>5381.65</v>
      </c>
      <c r="I104" s="76">
        <v>5845.45</v>
      </c>
      <c r="J104" s="76">
        <v>4005.55</v>
      </c>
      <c r="K104" s="76">
        <v>4658.6000000000004</v>
      </c>
      <c r="L104" s="76">
        <v>4672.55</v>
      </c>
      <c r="M104" s="76">
        <v>4526.55</v>
      </c>
      <c r="N104" s="76">
        <v>4703.3999999999996</v>
      </c>
      <c r="O104" s="76">
        <v>4750.1000000000004</v>
      </c>
      <c r="P104" s="76">
        <v>4711.2</v>
      </c>
      <c r="Q104" s="76">
        <v>4246.7</v>
      </c>
      <c r="R104" s="76">
        <v>4779.8999999999996</v>
      </c>
      <c r="S104" s="76">
        <v>5662.8</v>
      </c>
      <c r="T104" s="76">
        <v>6038.15</v>
      </c>
      <c r="U104" s="76">
        <v>5500.05</v>
      </c>
      <c r="V104" s="76">
        <v>5650.45</v>
      </c>
      <c r="W104" s="76">
        <v>5711</v>
      </c>
      <c r="X104" s="76">
        <v>5516.9</v>
      </c>
      <c r="Y104" s="76">
        <v>5693.3</v>
      </c>
      <c r="Z104" s="76">
        <v>5768</v>
      </c>
      <c r="AA104" s="76">
        <v>5912.57</v>
      </c>
      <c r="AB104" s="76">
        <v>114719.47</v>
      </c>
    </row>
    <row r="105" spans="1:28" x14ac:dyDescent="0.3">
      <c r="A105" s="1"/>
      <c r="B105" s="74" t="s">
        <v>90</v>
      </c>
      <c r="C105" s="74" t="s">
        <v>97</v>
      </c>
      <c r="D105" s="74" t="s">
        <v>1101</v>
      </c>
      <c r="E105" s="75" t="s">
        <v>568</v>
      </c>
      <c r="F105" s="76">
        <v>5115.3999999999996</v>
      </c>
      <c r="G105" s="76">
        <v>5115.8500000000004</v>
      </c>
      <c r="H105" s="76">
        <v>5029.2</v>
      </c>
      <c r="I105" s="76">
        <v>5123.45</v>
      </c>
      <c r="J105" s="76">
        <v>4873.2</v>
      </c>
      <c r="K105" s="76">
        <v>5137.25</v>
      </c>
      <c r="L105" s="76">
        <v>5123.6499999999996</v>
      </c>
      <c r="M105" s="76">
        <v>5141</v>
      </c>
      <c r="N105" s="76">
        <v>5124.75</v>
      </c>
      <c r="O105" s="76">
        <v>5112.6000000000004</v>
      </c>
      <c r="P105" s="76">
        <v>5113.25</v>
      </c>
      <c r="Q105" s="76">
        <v>4998.8500000000004</v>
      </c>
      <c r="R105" s="76">
        <v>5096.3999999999996</v>
      </c>
      <c r="S105" s="76">
        <v>5094.3999999999996</v>
      </c>
      <c r="T105" s="76">
        <v>5111.6499999999996</v>
      </c>
      <c r="U105" s="76">
        <v>5016.95</v>
      </c>
      <c r="V105" s="76">
        <v>4029</v>
      </c>
      <c r="W105" s="76">
        <v>5083.8500000000004</v>
      </c>
      <c r="X105" s="76">
        <v>4053.95</v>
      </c>
      <c r="Y105" s="76">
        <v>5083.25</v>
      </c>
      <c r="Z105" s="76">
        <v>4882.3999999999996</v>
      </c>
      <c r="AA105" s="76">
        <v>5056.8850000000002</v>
      </c>
      <c r="AB105" s="76">
        <v>109517.185</v>
      </c>
    </row>
    <row r="106" spans="1:28" x14ac:dyDescent="0.3">
      <c r="A106" s="1"/>
      <c r="B106" s="74" t="s">
        <v>90</v>
      </c>
      <c r="C106" s="74" t="s">
        <v>97</v>
      </c>
      <c r="D106" s="74" t="s">
        <v>1066</v>
      </c>
      <c r="E106" s="75" t="s">
        <v>568</v>
      </c>
      <c r="F106" s="76">
        <v>2648.8</v>
      </c>
      <c r="G106" s="76">
        <v>2639.4</v>
      </c>
      <c r="H106" s="76">
        <v>2613.5</v>
      </c>
      <c r="I106" s="76">
        <v>2652.75</v>
      </c>
      <c r="J106" s="76">
        <v>2551.0500000000002</v>
      </c>
      <c r="K106" s="76">
        <v>2654.4</v>
      </c>
      <c r="L106" s="76">
        <v>2651.95</v>
      </c>
      <c r="M106" s="76">
        <v>2657.25</v>
      </c>
      <c r="N106" s="76">
        <v>2654.4</v>
      </c>
      <c r="O106" s="76">
        <v>2650.45</v>
      </c>
      <c r="P106" s="76">
        <v>2650.35</v>
      </c>
      <c r="Q106" s="76">
        <v>2608.15</v>
      </c>
      <c r="R106" s="76">
        <v>2636.7</v>
      </c>
      <c r="S106" s="76">
        <v>2629</v>
      </c>
      <c r="T106" s="76">
        <v>2633.5</v>
      </c>
      <c r="U106" s="76">
        <v>2602.6</v>
      </c>
      <c r="V106" s="76">
        <v>2186.0500000000002</v>
      </c>
      <c r="W106" s="76">
        <v>2639.5</v>
      </c>
      <c r="X106" s="76">
        <v>2205.15</v>
      </c>
      <c r="Y106" s="76">
        <v>2640.9</v>
      </c>
      <c r="Z106" s="76">
        <v>2556.85</v>
      </c>
      <c r="AA106" s="76">
        <v>2617.13</v>
      </c>
      <c r="AB106" s="76">
        <v>56979.83</v>
      </c>
    </row>
    <row r="107" spans="1:28" x14ac:dyDescent="0.3">
      <c r="A107" s="1"/>
      <c r="B107" s="74" t="s">
        <v>90</v>
      </c>
      <c r="C107" s="74" t="s">
        <v>978</v>
      </c>
      <c r="D107" s="74" t="s">
        <v>69</v>
      </c>
      <c r="E107" s="75" t="s">
        <v>567</v>
      </c>
      <c r="F107" s="76">
        <v>60.65</v>
      </c>
      <c r="G107" s="76">
        <v>75.849999999999994</v>
      </c>
      <c r="H107" s="76">
        <v>75.900000000000006</v>
      </c>
      <c r="I107" s="76">
        <v>76.2</v>
      </c>
      <c r="J107" s="76">
        <v>76.650000000000006</v>
      </c>
      <c r="K107" s="76">
        <v>76.349999999999994</v>
      </c>
      <c r="L107" s="76">
        <v>76.349999999999994</v>
      </c>
      <c r="M107" s="76">
        <v>76.05</v>
      </c>
      <c r="N107" s="76">
        <v>76.400000000000006</v>
      </c>
      <c r="O107" s="76">
        <v>76.45</v>
      </c>
      <c r="P107" s="76">
        <v>78.900000000000006</v>
      </c>
      <c r="Q107" s="76">
        <v>78.05</v>
      </c>
      <c r="R107" s="76">
        <v>78.45</v>
      </c>
      <c r="S107" s="76">
        <v>78.45</v>
      </c>
      <c r="T107" s="76">
        <v>78.650000000000006</v>
      </c>
      <c r="U107" s="76">
        <v>78.400000000000006</v>
      </c>
      <c r="V107" s="76">
        <v>78.400000000000006</v>
      </c>
      <c r="W107" s="76">
        <v>78.75</v>
      </c>
      <c r="X107" s="76">
        <v>78.150000000000006</v>
      </c>
      <c r="Y107" s="76">
        <v>87.15</v>
      </c>
      <c r="Z107" s="76">
        <v>118.7</v>
      </c>
      <c r="AA107" s="76">
        <v>114.3</v>
      </c>
      <c r="AB107" s="76">
        <v>1773.2</v>
      </c>
    </row>
    <row r="108" spans="1:28" x14ac:dyDescent="0.3">
      <c r="A108" s="1"/>
      <c r="B108" s="74" t="s">
        <v>590</v>
      </c>
      <c r="C108" s="74" t="s">
        <v>1115</v>
      </c>
      <c r="D108" s="74" t="s">
        <v>69</v>
      </c>
      <c r="E108" s="75" t="s">
        <v>569</v>
      </c>
      <c r="F108" s="76">
        <v>2.65</v>
      </c>
      <c r="G108" s="76">
        <v>2.15</v>
      </c>
      <c r="H108" s="76">
        <v>2</v>
      </c>
      <c r="I108" s="76">
        <v>3</v>
      </c>
      <c r="J108" s="76"/>
      <c r="K108" s="76">
        <v>3.05</v>
      </c>
      <c r="L108" s="76">
        <v>2.7</v>
      </c>
      <c r="M108" s="76">
        <v>2.25</v>
      </c>
      <c r="N108" s="76">
        <v>2.15</v>
      </c>
      <c r="O108" s="76">
        <v>1.7</v>
      </c>
      <c r="P108" s="76">
        <v>1.85</v>
      </c>
      <c r="Q108" s="76">
        <v>2.65</v>
      </c>
      <c r="R108" s="76">
        <v>2.6</v>
      </c>
      <c r="S108" s="76">
        <v>3.3</v>
      </c>
      <c r="T108" s="76">
        <v>3.4</v>
      </c>
      <c r="U108" s="76">
        <v>3.3</v>
      </c>
      <c r="V108" s="76">
        <v>3</v>
      </c>
      <c r="W108" s="76">
        <v>2.7</v>
      </c>
      <c r="X108" s="76">
        <v>3.3</v>
      </c>
      <c r="Y108" s="76">
        <v>3.05</v>
      </c>
      <c r="Z108" s="76">
        <v>1.95</v>
      </c>
      <c r="AA108" s="76">
        <v>2.1</v>
      </c>
      <c r="AB108" s="76">
        <v>54.85</v>
      </c>
    </row>
    <row r="109" spans="1:28" x14ac:dyDescent="0.3">
      <c r="A109" s="1"/>
      <c r="B109" s="74" t="s">
        <v>577</v>
      </c>
      <c r="C109" s="74" t="s">
        <v>979</v>
      </c>
      <c r="D109" s="74" t="s">
        <v>69</v>
      </c>
      <c r="E109" s="75" t="s">
        <v>567</v>
      </c>
      <c r="F109" s="76">
        <v>921.55</v>
      </c>
      <c r="G109" s="76">
        <v>1070.7</v>
      </c>
      <c r="H109" s="76">
        <v>1189.5999999999999</v>
      </c>
      <c r="I109" s="76">
        <v>1117.75</v>
      </c>
      <c r="J109" s="76">
        <v>947.95</v>
      </c>
      <c r="K109" s="76">
        <v>843.3</v>
      </c>
      <c r="L109" s="76">
        <v>907.7</v>
      </c>
      <c r="M109" s="76">
        <v>948.4</v>
      </c>
      <c r="N109" s="76">
        <v>924.5</v>
      </c>
      <c r="O109" s="76">
        <v>1172.6500000000001</v>
      </c>
      <c r="P109" s="76">
        <v>1165.0999999999999</v>
      </c>
      <c r="Q109" s="76">
        <v>1094.55</v>
      </c>
      <c r="R109" s="76">
        <v>1096.1500000000001</v>
      </c>
      <c r="S109" s="76">
        <v>1007.3</v>
      </c>
      <c r="T109" s="76">
        <v>863.65</v>
      </c>
      <c r="U109" s="76">
        <v>1252.0999999999999</v>
      </c>
      <c r="V109" s="76">
        <v>1216.55</v>
      </c>
      <c r="W109" s="76">
        <v>1104.45</v>
      </c>
      <c r="X109" s="76">
        <v>1184.45</v>
      </c>
      <c r="Y109" s="76">
        <v>1171.05</v>
      </c>
      <c r="Z109" s="76">
        <v>1225.2</v>
      </c>
      <c r="AA109" s="76">
        <v>1231.4449999999999</v>
      </c>
      <c r="AB109" s="76">
        <v>23656.095000000001</v>
      </c>
    </row>
    <row r="110" spans="1:28" x14ac:dyDescent="0.3">
      <c r="A110" s="1"/>
      <c r="B110" s="74" t="s">
        <v>593</v>
      </c>
      <c r="C110" s="74" t="s">
        <v>980</v>
      </c>
      <c r="D110" s="74" t="s">
        <v>69</v>
      </c>
      <c r="E110" s="75" t="s">
        <v>567</v>
      </c>
      <c r="F110" s="76">
        <v>44.35</v>
      </c>
      <c r="G110" s="76">
        <v>45.6</v>
      </c>
      <c r="H110" s="76">
        <v>45.6</v>
      </c>
      <c r="I110" s="76">
        <v>45.28</v>
      </c>
      <c r="J110" s="76">
        <v>45.6</v>
      </c>
      <c r="K110" s="76">
        <v>45.6</v>
      </c>
      <c r="L110" s="76">
        <v>45.6</v>
      </c>
      <c r="M110" s="76">
        <v>45.6</v>
      </c>
      <c r="N110" s="76">
        <v>45.6</v>
      </c>
      <c r="O110" s="76">
        <v>63.8</v>
      </c>
      <c r="P110" s="76">
        <v>81.45</v>
      </c>
      <c r="Q110" s="76">
        <v>81.05</v>
      </c>
      <c r="R110" s="76">
        <v>72.599999999999994</v>
      </c>
      <c r="S110" s="76">
        <v>81.5</v>
      </c>
      <c r="T110" s="76">
        <v>81.599999999999994</v>
      </c>
      <c r="U110" s="76">
        <v>81.599999999999994</v>
      </c>
      <c r="V110" s="76">
        <v>78</v>
      </c>
      <c r="W110" s="76">
        <v>74.5</v>
      </c>
      <c r="X110" s="76">
        <v>81.599999999999994</v>
      </c>
      <c r="Y110" s="76">
        <v>83.1</v>
      </c>
      <c r="Z110" s="76">
        <v>84</v>
      </c>
      <c r="AA110" s="76">
        <v>83.4</v>
      </c>
      <c r="AB110" s="76">
        <v>1437.03</v>
      </c>
    </row>
    <row r="111" spans="1:28" x14ac:dyDescent="0.3">
      <c r="A111" s="1"/>
      <c r="B111" s="74" t="s">
        <v>611</v>
      </c>
      <c r="C111" s="74" t="s">
        <v>1116</v>
      </c>
      <c r="D111" s="74" t="s">
        <v>69</v>
      </c>
      <c r="E111" s="75" t="s">
        <v>569</v>
      </c>
      <c r="F111" s="76">
        <v>131.55000000000001</v>
      </c>
      <c r="G111" s="76">
        <v>132.5</v>
      </c>
      <c r="H111" s="76">
        <v>136.80000000000001</v>
      </c>
      <c r="I111" s="76">
        <v>137.19999999999999</v>
      </c>
      <c r="J111" s="76">
        <v>137</v>
      </c>
      <c r="K111" s="76">
        <v>142.55000000000001</v>
      </c>
      <c r="L111" s="76">
        <v>142</v>
      </c>
      <c r="M111" s="76">
        <v>138.6</v>
      </c>
      <c r="N111" s="76">
        <v>140.15</v>
      </c>
      <c r="O111" s="76">
        <v>137.6</v>
      </c>
      <c r="P111" s="76">
        <v>140.15</v>
      </c>
      <c r="Q111" s="76">
        <v>141.55000000000001</v>
      </c>
      <c r="R111" s="76">
        <v>142.65</v>
      </c>
      <c r="S111" s="76">
        <v>138.19999999999999</v>
      </c>
      <c r="T111" s="76">
        <v>130.94999999999999</v>
      </c>
      <c r="U111" s="76">
        <v>141.65</v>
      </c>
      <c r="V111" s="76">
        <v>139.15</v>
      </c>
      <c r="W111" s="76">
        <v>136.69999999999999</v>
      </c>
      <c r="X111" s="76">
        <v>139.85</v>
      </c>
      <c r="Y111" s="76">
        <v>141.1</v>
      </c>
      <c r="Z111" s="76">
        <v>141.35</v>
      </c>
      <c r="AA111" s="76">
        <v>140.75</v>
      </c>
      <c r="AB111" s="76">
        <v>3050</v>
      </c>
    </row>
    <row r="112" spans="1:28" x14ac:dyDescent="0.3">
      <c r="A112" s="1"/>
      <c r="B112" s="74" t="s">
        <v>338</v>
      </c>
      <c r="C112" s="74" t="s">
        <v>1117</v>
      </c>
      <c r="D112" s="74" t="s">
        <v>69</v>
      </c>
      <c r="E112" s="75" t="s">
        <v>568</v>
      </c>
      <c r="F112" s="76"/>
      <c r="G112" s="76"/>
      <c r="H112" s="76"/>
      <c r="I112" s="76"/>
      <c r="J112" s="76"/>
      <c r="K112" s="76"/>
      <c r="L112" s="76"/>
      <c r="M112" s="76"/>
      <c r="N112" s="76"/>
      <c r="O112" s="76">
        <v>437.45</v>
      </c>
      <c r="P112" s="76"/>
      <c r="Q112" s="76"/>
      <c r="R112" s="76"/>
      <c r="S112" s="76"/>
      <c r="T112" s="76"/>
      <c r="U112" s="76"/>
      <c r="V112" s="76"/>
      <c r="W112" s="76"/>
      <c r="X112" s="76">
        <v>133.75</v>
      </c>
      <c r="Y112" s="76"/>
      <c r="Z112" s="76"/>
      <c r="AA112" s="76"/>
      <c r="AB112" s="76">
        <v>571.20000000000005</v>
      </c>
    </row>
    <row r="113" spans="1:28" x14ac:dyDescent="0.3">
      <c r="A113" s="1"/>
      <c r="B113" s="74" t="s">
        <v>598</v>
      </c>
      <c r="C113" s="74" t="s">
        <v>1118</v>
      </c>
      <c r="D113" s="74" t="s">
        <v>69</v>
      </c>
      <c r="E113" s="75" t="s">
        <v>569</v>
      </c>
      <c r="F113" s="76">
        <v>152.69999999999999</v>
      </c>
      <c r="G113" s="76">
        <v>164.95</v>
      </c>
      <c r="H113" s="76">
        <v>162.9</v>
      </c>
      <c r="I113" s="76">
        <v>165.65</v>
      </c>
      <c r="J113" s="76">
        <v>155.05950000000001</v>
      </c>
      <c r="K113" s="76">
        <v>145.1</v>
      </c>
      <c r="L113" s="76">
        <v>119.3</v>
      </c>
      <c r="M113" s="76">
        <v>126.65</v>
      </c>
      <c r="N113" s="76">
        <v>157.9</v>
      </c>
      <c r="O113" s="76">
        <v>153.35</v>
      </c>
      <c r="P113" s="76">
        <v>164.85</v>
      </c>
      <c r="Q113" s="76">
        <v>167.05</v>
      </c>
      <c r="R113" s="76">
        <v>164.4</v>
      </c>
      <c r="S113" s="76">
        <v>155.75</v>
      </c>
      <c r="T113" s="76">
        <v>154.5</v>
      </c>
      <c r="U113" s="76">
        <v>164.05</v>
      </c>
      <c r="V113" s="76">
        <v>162.85</v>
      </c>
      <c r="W113" s="76">
        <v>166</v>
      </c>
      <c r="X113" s="76">
        <v>164.7</v>
      </c>
      <c r="Y113" s="76">
        <v>169.4</v>
      </c>
      <c r="Z113" s="76">
        <v>167.1</v>
      </c>
      <c r="AA113" s="76">
        <v>168.35</v>
      </c>
      <c r="AB113" s="76">
        <v>3472.5594999999998</v>
      </c>
    </row>
    <row r="114" spans="1:28" x14ac:dyDescent="0.3">
      <c r="A114" s="1"/>
      <c r="B114" s="74" t="s">
        <v>100</v>
      </c>
      <c r="C114" s="74" t="s">
        <v>981</v>
      </c>
      <c r="D114" s="74" t="s">
        <v>69</v>
      </c>
      <c r="E114" s="75" t="s">
        <v>567</v>
      </c>
      <c r="F114" s="76">
        <v>73.650000000000006</v>
      </c>
      <c r="G114" s="76">
        <v>82.95</v>
      </c>
      <c r="H114" s="76">
        <v>115.25</v>
      </c>
      <c r="I114" s="76">
        <v>125.55</v>
      </c>
      <c r="J114" s="76">
        <v>128.25</v>
      </c>
      <c r="K114" s="76">
        <v>125.85</v>
      </c>
      <c r="L114" s="76">
        <v>112.1</v>
      </c>
      <c r="M114" s="76">
        <v>94.85</v>
      </c>
      <c r="N114" s="76">
        <v>84.75</v>
      </c>
      <c r="O114" s="76">
        <v>103.85</v>
      </c>
      <c r="P114" s="76">
        <v>118.55</v>
      </c>
      <c r="Q114" s="76">
        <v>129.94999999999999</v>
      </c>
      <c r="R114" s="76">
        <v>130.30000000000001</v>
      </c>
      <c r="S114" s="76">
        <v>129.75</v>
      </c>
      <c r="T114" s="76">
        <v>129.15</v>
      </c>
      <c r="U114" s="76">
        <v>116.8</v>
      </c>
      <c r="V114" s="76">
        <v>112.55</v>
      </c>
      <c r="W114" s="76">
        <v>96.05</v>
      </c>
      <c r="X114" s="76">
        <v>105.2</v>
      </c>
      <c r="Y114" s="76">
        <v>117.1</v>
      </c>
      <c r="Z114" s="76">
        <v>106.45</v>
      </c>
      <c r="AA114" s="76">
        <v>116.79</v>
      </c>
      <c r="AB114" s="76">
        <v>2455.69</v>
      </c>
    </row>
    <row r="115" spans="1:28" x14ac:dyDescent="0.3">
      <c r="A115" s="1"/>
      <c r="B115" s="74" t="s">
        <v>100</v>
      </c>
      <c r="C115" s="74" t="s">
        <v>982</v>
      </c>
      <c r="D115" s="74" t="s">
        <v>69</v>
      </c>
      <c r="E115" s="75" t="s">
        <v>567</v>
      </c>
      <c r="F115" s="76">
        <v>3457.7</v>
      </c>
      <c r="G115" s="76">
        <v>3383.7</v>
      </c>
      <c r="H115" s="76">
        <v>3820.75</v>
      </c>
      <c r="I115" s="76">
        <v>3648.7</v>
      </c>
      <c r="J115" s="76">
        <v>3757.35</v>
      </c>
      <c r="K115" s="76">
        <v>3444.1</v>
      </c>
      <c r="L115" s="76">
        <v>3474.4</v>
      </c>
      <c r="M115" s="76">
        <v>3639.55</v>
      </c>
      <c r="N115" s="76">
        <v>3520.75</v>
      </c>
      <c r="O115" s="76">
        <v>3608.95</v>
      </c>
      <c r="P115" s="76">
        <v>3691.9</v>
      </c>
      <c r="Q115" s="76">
        <v>3949.8</v>
      </c>
      <c r="R115" s="76">
        <v>4076.35</v>
      </c>
      <c r="S115" s="76">
        <v>3702.35</v>
      </c>
      <c r="T115" s="76">
        <v>3518</v>
      </c>
      <c r="U115" s="76">
        <v>3101.9</v>
      </c>
      <c r="V115" s="76">
        <v>3064.6</v>
      </c>
      <c r="W115" s="76">
        <v>3441.95</v>
      </c>
      <c r="X115" s="76">
        <v>3682.6</v>
      </c>
      <c r="Y115" s="76">
        <v>4609.75</v>
      </c>
      <c r="Z115" s="76">
        <v>4641.2</v>
      </c>
      <c r="AA115" s="76">
        <v>4592.0950000000003</v>
      </c>
      <c r="AB115" s="76">
        <v>81828.445000000007</v>
      </c>
    </row>
    <row r="116" spans="1:28" x14ac:dyDescent="0.3">
      <c r="A116" s="1"/>
      <c r="B116" s="74" t="s">
        <v>100</v>
      </c>
      <c r="C116" s="74" t="s">
        <v>120</v>
      </c>
      <c r="D116" s="74" t="s">
        <v>69</v>
      </c>
      <c r="E116" s="75" t="s">
        <v>567</v>
      </c>
      <c r="F116" s="76">
        <v>922.7</v>
      </c>
      <c r="G116" s="76">
        <v>1027.5999999999999</v>
      </c>
      <c r="H116" s="76">
        <v>1690.6</v>
      </c>
      <c r="I116" s="76">
        <v>2068.9499999999998</v>
      </c>
      <c r="J116" s="76">
        <v>2155.75</v>
      </c>
      <c r="K116" s="76">
        <v>2100.5</v>
      </c>
      <c r="L116" s="76">
        <v>1450.7</v>
      </c>
      <c r="M116" s="76">
        <v>1298.6500000000001</v>
      </c>
      <c r="N116" s="76">
        <v>1140</v>
      </c>
      <c r="O116" s="76">
        <v>1461.7</v>
      </c>
      <c r="P116" s="76">
        <v>1899.3</v>
      </c>
      <c r="Q116" s="76">
        <v>2154.1999999999998</v>
      </c>
      <c r="R116" s="76">
        <v>2154.8000000000002</v>
      </c>
      <c r="S116" s="76">
        <v>2149.5500000000002</v>
      </c>
      <c r="T116" s="76">
        <v>2153.6999999999998</v>
      </c>
      <c r="U116" s="76">
        <v>1721.75</v>
      </c>
      <c r="V116" s="76">
        <v>1543.9</v>
      </c>
      <c r="W116" s="76">
        <v>1348.4</v>
      </c>
      <c r="X116" s="76">
        <v>1545.7</v>
      </c>
      <c r="Y116" s="76">
        <v>1574</v>
      </c>
      <c r="Z116" s="76">
        <v>1326.5</v>
      </c>
      <c r="AA116" s="76">
        <v>1459.73</v>
      </c>
      <c r="AB116" s="76">
        <v>36348.68</v>
      </c>
    </row>
    <row r="117" spans="1:28" x14ac:dyDescent="0.3">
      <c r="A117" s="1"/>
      <c r="B117" s="74" t="s">
        <v>100</v>
      </c>
      <c r="C117" s="74" t="s">
        <v>983</v>
      </c>
      <c r="D117" s="74" t="s">
        <v>69</v>
      </c>
      <c r="E117" s="75" t="s">
        <v>567</v>
      </c>
      <c r="F117" s="76">
        <v>213.15</v>
      </c>
      <c r="G117" s="76">
        <v>217.95</v>
      </c>
      <c r="H117" s="76">
        <v>237.9</v>
      </c>
      <c r="I117" s="76">
        <v>238.25</v>
      </c>
      <c r="J117" s="76">
        <v>237.75</v>
      </c>
      <c r="K117" s="76">
        <v>233.1</v>
      </c>
      <c r="L117" s="76">
        <v>212.95</v>
      </c>
      <c r="M117" s="76">
        <v>212.7</v>
      </c>
      <c r="N117" s="76">
        <v>188.4</v>
      </c>
      <c r="O117" s="76">
        <v>202.9</v>
      </c>
      <c r="P117" s="76">
        <v>237.7</v>
      </c>
      <c r="Q117" s="76">
        <v>238.2</v>
      </c>
      <c r="R117" s="76">
        <v>238.05</v>
      </c>
      <c r="S117" s="76">
        <v>238.05</v>
      </c>
      <c r="T117" s="76">
        <v>238.6</v>
      </c>
      <c r="U117" s="76">
        <v>237.95</v>
      </c>
      <c r="V117" s="76">
        <v>237.95</v>
      </c>
      <c r="W117" s="76">
        <v>237.9</v>
      </c>
      <c r="X117" s="76">
        <v>237.9</v>
      </c>
      <c r="Y117" s="76">
        <v>238.05</v>
      </c>
      <c r="Z117" s="76">
        <v>243.7</v>
      </c>
      <c r="AA117" s="76">
        <v>235.785</v>
      </c>
      <c r="AB117" s="76">
        <v>5054.8850000000002</v>
      </c>
    </row>
    <row r="118" spans="1:28" x14ac:dyDescent="0.3">
      <c r="A118" s="1"/>
      <c r="B118" s="74" t="s">
        <v>122</v>
      </c>
      <c r="C118" s="74" t="s">
        <v>1119</v>
      </c>
      <c r="D118" s="74" t="s">
        <v>69</v>
      </c>
      <c r="E118" s="75" t="s">
        <v>570</v>
      </c>
      <c r="F118" s="76">
        <v>1649.65</v>
      </c>
      <c r="G118" s="76">
        <v>1323.8</v>
      </c>
      <c r="H118" s="76">
        <v>733.1</v>
      </c>
      <c r="I118" s="76">
        <v>1963.65</v>
      </c>
      <c r="J118" s="76">
        <v>3611.95</v>
      </c>
      <c r="K118" s="76">
        <v>3007.7</v>
      </c>
      <c r="L118" s="76">
        <v>2260.4549999999999</v>
      </c>
      <c r="M118" s="76">
        <v>1117.5999999999999</v>
      </c>
      <c r="N118" s="76">
        <v>1030.55</v>
      </c>
      <c r="O118" s="76">
        <v>1102.0999999999999</v>
      </c>
      <c r="P118" s="76">
        <v>2075.8000000000002</v>
      </c>
      <c r="Q118" s="76">
        <v>958.5</v>
      </c>
      <c r="R118" s="76">
        <v>951.1</v>
      </c>
      <c r="S118" s="76">
        <v>1008.5</v>
      </c>
      <c r="T118" s="76">
        <v>1480.85</v>
      </c>
      <c r="U118" s="76">
        <v>1513.4</v>
      </c>
      <c r="V118" s="76">
        <v>1378.15</v>
      </c>
      <c r="W118" s="76">
        <v>1407.85</v>
      </c>
      <c r="X118" s="76">
        <v>1265.5</v>
      </c>
      <c r="Y118" s="76">
        <v>1048.4000000000001</v>
      </c>
      <c r="Z118" s="76">
        <v>877.9</v>
      </c>
      <c r="AA118" s="76">
        <v>965.35</v>
      </c>
      <c r="AB118" s="76">
        <v>32731.855</v>
      </c>
    </row>
    <row r="119" spans="1:28" x14ac:dyDescent="0.3">
      <c r="A119" s="1"/>
      <c r="B119" s="74" t="s">
        <v>122</v>
      </c>
      <c r="C119" s="74" t="s">
        <v>1120</v>
      </c>
      <c r="D119" s="74" t="s">
        <v>69</v>
      </c>
      <c r="E119" s="75" t="s">
        <v>570</v>
      </c>
      <c r="F119" s="76">
        <v>1698</v>
      </c>
      <c r="G119" s="76">
        <v>1262.45</v>
      </c>
      <c r="H119" s="76">
        <v>792.25</v>
      </c>
      <c r="I119" s="76">
        <v>2409.15</v>
      </c>
      <c r="J119" s="76">
        <v>3081.7</v>
      </c>
      <c r="K119" s="76">
        <v>2506.8000000000002</v>
      </c>
      <c r="L119" s="76">
        <v>2261.6999999999998</v>
      </c>
      <c r="M119" s="76">
        <v>1470.15</v>
      </c>
      <c r="N119" s="76">
        <v>1084.25</v>
      </c>
      <c r="O119" s="76">
        <v>1052.45</v>
      </c>
      <c r="P119" s="76">
        <v>1940.65</v>
      </c>
      <c r="Q119" s="76">
        <v>998.5</v>
      </c>
      <c r="R119" s="76">
        <v>944.9</v>
      </c>
      <c r="S119" s="76">
        <v>1030.95</v>
      </c>
      <c r="T119" s="76">
        <v>1358.55</v>
      </c>
      <c r="U119" s="76">
        <v>1427.9</v>
      </c>
      <c r="V119" s="76">
        <v>1243.3499999999999</v>
      </c>
      <c r="W119" s="76">
        <v>1470.95</v>
      </c>
      <c r="X119" s="76">
        <v>1349</v>
      </c>
      <c r="Y119" s="76">
        <v>1148.25</v>
      </c>
      <c r="Z119" s="76">
        <v>969.75</v>
      </c>
      <c r="AA119" s="76">
        <v>1033.45</v>
      </c>
      <c r="AB119" s="76">
        <v>32535.1</v>
      </c>
    </row>
    <row r="120" spans="1:28" x14ac:dyDescent="0.3">
      <c r="A120" s="1"/>
      <c r="B120" s="74" t="s">
        <v>122</v>
      </c>
      <c r="C120" s="74" t="s">
        <v>985</v>
      </c>
      <c r="D120" s="74" t="s">
        <v>69</v>
      </c>
      <c r="E120" s="75" t="s">
        <v>567</v>
      </c>
      <c r="F120" s="76">
        <v>1588.45</v>
      </c>
      <c r="G120" s="76">
        <v>1683.7</v>
      </c>
      <c r="H120" s="76">
        <v>1615.6</v>
      </c>
      <c r="I120" s="76">
        <v>1771.25</v>
      </c>
      <c r="J120" s="76">
        <v>1673.6</v>
      </c>
      <c r="K120" s="76">
        <v>1623</v>
      </c>
      <c r="L120" s="76">
        <v>1692.33</v>
      </c>
      <c r="M120" s="76">
        <v>1704.35</v>
      </c>
      <c r="N120" s="76">
        <v>1596.9</v>
      </c>
      <c r="O120" s="76">
        <v>1710.1</v>
      </c>
      <c r="P120" s="76">
        <v>1744.45</v>
      </c>
      <c r="Q120" s="76">
        <v>1624.95</v>
      </c>
      <c r="R120" s="76">
        <v>1622.65</v>
      </c>
      <c r="S120" s="76">
        <v>1641.2</v>
      </c>
      <c r="T120" s="76">
        <v>1610.7</v>
      </c>
      <c r="U120" s="76">
        <v>1635.05</v>
      </c>
      <c r="V120" s="76">
        <v>1553.2</v>
      </c>
      <c r="W120" s="76">
        <v>1549.6</v>
      </c>
      <c r="X120" s="76">
        <v>1547.7</v>
      </c>
      <c r="Y120" s="76">
        <v>1595.65</v>
      </c>
      <c r="Z120" s="76">
        <v>1582.15</v>
      </c>
      <c r="AA120" s="76">
        <v>1631.19</v>
      </c>
      <c r="AB120" s="76">
        <v>35997.769999999997</v>
      </c>
    </row>
    <row r="121" spans="1:28" x14ac:dyDescent="0.3">
      <c r="A121" s="1"/>
      <c r="B121" s="74" t="s">
        <v>122</v>
      </c>
      <c r="C121" s="74" t="s">
        <v>987</v>
      </c>
      <c r="D121" s="74" t="s">
        <v>1075</v>
      </c>
      <c r="E121" s="75" t="s">
        <v>567</v>
      </c>
      <c r="F121" s="76">
        <v>14.4</v>
      </c>
      <c r="G121" s="76">
        <v>14.4</v>
      </c>
      <c r="H121" s="76">
        <v>14.4</v>
      </c>
      <c r="I121" s="76">
        <v>14.4</v>
      </c>
      <c r="J121" s="76">
        <v>14.4</v>
      </c>
      <c r="K121" s="76">
        <v>14.4</v>
      </c>
      <c r="L121" s="76">
        <v>10</v>
      </c>
      <c r="M121" s="76">
        <v>11.7</v>
      </c>
      <c r="N121" s="76">
        <v>14.4</v>
      </c>
      <c r="O121" s="76">
        <v>14.4</v>
      </c>
      <c r="P121" s="76">
        <v>14.4</v>
      </c>
      <c r="Q121" s="76">
        <v>14.4</v>
      </c>
      <c r="R121" s="76">
        <v>14.4</v>
      </c>
      <c r="S121" s="76">
        <v>14.4</v>
      </c>
      <c r="T121" s="76">
        <v>14.4</v>
      </c>
      <c r="U121" s="76">
        <v>14.4</v>
      </c>
      <c r="V121" s="76">
        <v>14.4</v>
      </c>
      <c r="W121" s="76">
        <v>14.4</v>
      </c>
      <c r="X121" s="76">
        <v>14.4</v>
      </c>
      <c r="Y121" s="76">
        <v>14.4</v>
      </c>
      <c r="Z121" s="76">
        <v>14.4</v>
      </c>
      <c r="AA121" s="76">
        <v>14.4</v>
      </c>
      <c r="AB121" s="76">
        <v>309.7</v>
      </c>
    </row>
    <row r="122" spans="1:28" x14ac:dyDescent="0.3">
      <c r="A122" s="1"/>
      <c r="B122" s="74" t="s">
        <v>122</v>
      </c>
      <c r="C122" s="74" t="s">
        <v>988</v>
      </c>
      <c r="D122" s="74" t="s">
        <v>69</v>
      </c>
      <c r="E122" s="75" t="s">
        <v>567</v>
      </c>
      <c r="F122" s="76">
        <v>713.7</v>
      </c>
      <c r="G122" s="76">
        <v>703.75</v>
      </c>
      <c r="H122" s="76">
        <v>714.6</v>
      </c>
      <c r="I122" s="76">
        <v>716.65</v>
      </c>
      <c r="J122" s="76">
        <v>715.7</v>
      </c>
      <c r="K122" s="76">
        <v>712.25</v>
      </c>
      <c r="L122" s="76">
        <v>505.71499999999997</v>
      </c>
      <c r="M122" s="76">
        <v>713</v>
      </c>
      <c r="N122" s="76">
        <v>711.9</v>
      </c>
      <c r="O122" s="76">
        <v>718.1</v>
      </c>
      <c r="P122" s="76">
        <v>719.8</v>
      </c>
      <c r="Q122" s="76">
        <v>718.6</v>
      </c>
      <c r="R122" s="76">
        <v>719.45</v>
      </c>
      <c r="S122" s="76">
        <v>716.85</v>
      </c>
      <c r="T122" s="76">
        <v>715.5</v>
      </c>
      <c r="U122" s="76">
        <v>708.8</v>
      </c>
      <c r="V122" s="76">
        <v>721.3</v>
      </c>
      <c r="W122" s="76">
        <v>717.55</v>
      </c>
      <c r="X122" s="76">
        <v>717.35</v>
      </c>
      <c r="Y122" s="76">
        <v>720.25</v>
      </c>
      <c r="Z122" s="76">
        <v>718.45</v>
      </c>
      <c r="AA122" s="76">
        <v>721.43</v>
      </c>
      <c r="AB122" s="76">
        <v>15540.695</v>
      </c>
    </row>
    <row r="123" spans="1:28" x14ac:dyDescent="0.3">
      <c r="A123" s="1"/>
      <c r="B123" s="74" t="s">
        <v>122</v>
      </c>
      <c r="C123" s="74" t="s">
        <v>989</v>
      </c>
      <c r="D123" s="74" t="s">
        <v>69</v>
      </c>
      <c r="E123" s="75" t="s">
        <v>567</v>
      </c>
      <c r="F123" s="76">
        <v>3075.9</v>
      </c>
      <c r="G123" s="76">
        <v>3188.3</v>
      </c>
      <c r="H123" s="76">
        <v>3241.15</v>
      </c>
      <c r="I123" s="76">
        <v>3248.4</v>
      </c>
      <c r="J123" s="76">
        <v>3426.8</v>
      </c>
      <c r="K123" s="76">
        <v>3053.45</v>
      </c>
      <c r="L123" s="76">
        <v>3157.59</v>
      </c>
      <c r="M123" s="76">
        <v>3363.4</v>
      </c>
      <c r="N123" s="76">
        <v>3138.15</v>
      </c>
      <c r="O123" s="76">
        <v>3334.75</v>
      </c>
      <c r="P123" s="76">
        <v>3615.05</v>
      </c>
      <c r="Q123" s="76">
        <v>3767.15</v>
      </c>
      <c r="R123" s="76">
        <v>3682.7</v>
      </c>
      <c r="S123" s="76">
        <v>3529.45</v>
      </c>
      <c r="T123" s="76">
        <v>3452.05</v>
      </c>
      <c r="U123" s="76">
        <v>3729.75</v>
      </c>
      <c r="V123" s="76">
        <v>4178.95</v>
      </c>
      <c r="W123" s="76">
        <v>4210.25</v>
      </c>
      <c r="X123" s="76">
        <v>3927.55</v>
      </c>
      <c r="Y123" s="76">
        <v>4259.1499999999996</v>
      </c>
      <c r="Z123" s="76">
        <v>3973.1</v>
      </c>
      <c r="AA123" s="76">
        <v>3536.7</v>
      </c>
      <c r="AB123" s="76">
        <v>78089.740000000005</v>
      </c>
    </row>
    <row r="124" spans="1:28" x14ac:dyDescent="0.3">
      <c r="A124" s="1"/>
      <c r="B124" s="74" t="s">
        <v>122</v>
      </c>
      <c r="C124" s="74" t="s">
        <v>990</v>
      </c>
      <c r="D124" s="74" t="s">
        <v>69</v>
      </c>
      <c r="E124" s="75" t="s">
        <v>567</v>
      </c>
      <c r="F124" s="76">
        <v>2051.4499999999998</v>
      </c>
      <c r="G124" s="76">
        <v>2111.9</v>
      </c>
      <c r="H124" s="76">
        <v>1745.1</v>
      </c>
      <c r="I124" s="76">
        <v>2409.1999999999998</v>
      </c>
      <c r="J124" s="76">
        <v>2043.45</v>
      </c>
      <c r="K124" s="76">
        <v>1927.7</v>
      </c>
      <c r="L124" s="76">
        <v>2221.14</v>
      </c>
      <c r="M124" s="76">
        <v>2166</v>
      </c>
      <c r="N124" s="76">
        <v>2125.85</v>
      </c>
      <c r="O124" s="76">
        <v>2273.75</v>
      </c>
      <c r="P124" s="76">
        <v>2327.25</v>
      </c>
      <c r="Q124" s="76">
        <v>1948.2</v>
      </c>
      <c r="R124" s="76">
        <v>1654.95</v>
      </c>
      <c r="S124" s="76">
        <v>1613.15</v>
      </c>
      <c r="T124" s="76">
        <v>1588.25</v>
      </c>
      <c r="U124" s="76">
        <v>1604.1</v>
      </c>
      <c r="V124" s="76">
        <v>86.4</v>
      </c>
      <c r="W124" s="76"/>
      <c r="X124" s="76"/>
      <c r="Y124" s="76"/>
      <c r="Z124" s="76"/>
      <c r="AA124" s="76">
        <v>586.4</v>
      </c>
      <c r="AB124" s="76">
        <v>32484.240000000002</v>
      </c>
    </row>
    <row r="125" spans="1:28" x14ac:dyDescent="0.3">
      <c r="A125" s="1"/>
      <c r="B125" s="74" t="s">
        <v>122</v>
      </c>
      <c r="C125" s="74" t="s">
        <v>991</v>
      </c>
      <c r="D125" s="74" t="s">
        <v>69</v>
      </c>
      <c r="E125" s="75" t="s">
        <v>567</v>
      </c>
      <c r="F125" s="76">
        <v>1528.6</v>
      </c>
      <c r="G125" s="76">
        <v>1527.7</v>
      </c>
      <c r="H125" s="76">
        <v>1532.8</v>
      </c>
      <c r="I125" s="76">
        <v>1535.05</v>
      </c>
      <c r="J125" s="76">
        <v>1527.2</v>
      </c>
      <c r="K125" s="76">
        <v>1531.65</v>
      </c>
      <c r="L125" s="76">
        <v>1531.855</v>
      </c>
      <c r="M125" s="76">
        <v>1537.55</v>
      </c>
      <c r="N125" s="76">
        <v>1531.3</v>
      </c>
      <c r="O125" s="76">
        <v>1531.15</v>
      </c>
      <c r="P125" s="76">
        <v>1539.6</v>
      </c>
      <c r="Q125" s="76">
        <v>1525.9</v>
      </c>
      <c r="R125" s="76">
        <v>1549.05</v>
      </c>
      <c r="S125" s="76">
        <v>1523.55</v>
      </c>
      <c r="T125" s="76">
        <v>1531.85</v>
      </c>
      <c r="U125" s="76">
        <v>1536.2</v>
      </c>
      <c r="V125" s="76">
        <v>1532.75</v>
      </c>
      <c r="W125" s="76">
        <v>1541.4</v>
      </c>
      <c r="X125" s="76">
        <v>1542.65</v>
      </c>
      <c r="Y125" s="76">
        <v>1540.5</v>
      </c>
      <c r="Z125" s="76">
        <v>1526.35</v>
      </c>
      <c r="AA125" s="76">
        <v>1536.5050000000001</v>
      </c>
      <c r="AB125" s="76">
        <v>33741.160000000003</v>
      </c>
    </row>
    <row r="126" spans="1:28" x14ac:dyDescent="0.3">
      <c r="A126" s="1"/>
      <c r="B126" s="74" t="s">
        <v>122</v>
      </c>
      <c r="C126" s="74" t="s">
        <v>1121</v>
      </c>
      <c r="D126" s="74" t="s">
        <v>1122</v>
      </c>
      <c r="E126" s="75" t="s">
        <v>569</v>
      </c>
      <c r="F126" s="76">
        <v>1069.0999999999999</v>
      </c>
      <c r="G126" s="76">
        <v>1107.3499999999999</v>
      </c>
      <c r="H126" s="76">
        <v>1125.4000000000001</v>
      </c>
      <c r="I126" s="76">
        <v>1112.4000000000001</v>
      </c>
      <c r="J126" s="76">
        <v>1129.7</v>
      </c>
      <c r="K126" s="76">
        <v>1123.3</v>
      </c>
      <c r="L126" s="76">
        <v>1107.75</v>
      </c>
      <c r="M126" s="76">
        <v>1027.6500000000001</v>
      </c>
      <c r="N126" s="76">
        <v>976.4</v>
      </c>
      <c r="O126" s="76">
        <v>924</v>
      </c>
      <c r="P126" s="76">
        <v>1089.75</v>
      </c>
      <c r="Q126" s="76">
        <v>1130.5</v>
      </c>
      <c r="R126" s="76">
        <v>1101.05</v>
      </c>
      <c r="S126" s="76">
        <v>1094.0999999999999</v>
      </c>
      <c r="T126" s="76">
        <v>1011.15</v>
      </c>
      <c r="U126" s="76">
        <v>1109.2</v>
      </c>
      <c r="V126" s="76">
        <v>1113.05</v>
      </c>
      <c r="W126" s="76">
        <v>1147.5</v>
      </c>
      <c r="X126" s="76">
        <v>1137</v>
      </c>
      <c r="Y126" s="76">
        <v>1146.95</v>
      </c>
      <c r="Z126" s="76">
        <v>1153.3</v>
      </c>
      <c r="AA126" s="76">
        <v>1153.4000000000001</v>
      </c>
      <c r="AB126" s="76">
        <v>24090</v>
      </c>
    </row>
    <row r="127" spans="1:28" x14ac:dyDescent="0.3">
      <c r="A127" s="1"/>
      <c r="B127" s="74" t="s">
        <v>122</v>
      </c>
      <c r="C127" s="74" t="s">
        <v>1123</v>
      </c>
      <c r="D127" s="74" t="s">
        <v>69</v>
      </c>
      <c r="E127" s="75" t="s">
        <v>569</v>
      </c>
      <c r="F127" s="76">
        <v>1457.85</v>
      </c>
      <c r="G127" s="76">
        <v>1451.6</v>
      </c>
      <c r="H127" s="76">
        <v>1515.65</v>
      </c>
      <c r="I127" s="76">
        <v>1460.8</v>
      </c>
      <c r="J127" s="76">
        <v>1539.85</v>
      </c>
      <c r="K127" s="76">
        <v>1527.15</v>
      </c>
      <c r="L127" s="76">
        <v>1510.8</v>
      </c>
      <c r="M127" s="76">
        <v>1416.55</v>
      </c>
      <c r="N127" s="76">
        <v>1459</v>
      </c>
      <c r="O127" s="76">
        <v>1309.5</v>
      </c>
      <c r="P127" s="76">
        <v>1487.55</v>
      </c>
      <c r="Q127" s="76">
        <v>1411.15</v>
      </c>
      <c r="R127" s="76">
        <v>1493.9</v>
      </c>
      <c r="S127" s="76">
        <v>1488.55</v>
      </c>
      <c r="T127" s="76">
        <v>1355.9</v>
      </c>
      <c r="U127" s="76">
        <v>1508.05</v>
      </c>
      <c r="V127" s="76">
        <v>1507.4</v>
      </c>
      <c r="W127" s="76">
        <v>1548.7</v>
      </c>
      <c r="X127" s="76">
        <v>1539.55</v>
      </c>
      <c r="Y127" s="76">
        <v>1546.85</v>
      </c>
      <c r="Z127" s="76">
        <v>1553</v>
      </c>
      <c r="AA127" s="76">
        <v>1555.2</v>
      </c>
      <c r="AB127" s="76">
        <v>32644.55</v>
      </c>
    </row>
    <row r="128" spans="1:28" x14ac:dyDescent="0.3">
      <c r="A128" s="1"/>
      <c r="B128" s="74" t="s">
        <v>122</v>
      </c>
      <c r="C128" s="74" t="s">
        <v>1124</v>
      </c>
      <c r="D128" s="74" t="s">
        <v>124</v>
      </c>
      <c r="E128" s="75" t="s">
        <v>568</v>
      </c>
      <c r="F128" s="76"/>
      <c r="G128" s="76"/>
      <c r="H128" s="76"/>
      <c r="I128" s="76"/>
      <c r="J128" s="76"/>
      <c r="K128" s="76"/>
      <c r="L128" s="76"/>
      <c r="M128" s="76"/>
      <c r="N128" s="76"/>
      <c r="O128" s="76"/>
      <c r="P128" s="76"/>
      <c r="Q128" s="76"/>
      <c r="R128" s="76"/>
      <c r="S128" s="76"/>
      <c r="T128" s="76"/>
      <c r="U128" s="76"/>
      <c r="V128" s="76"/>
      <c r="W128" s="76"/>
      <c r="X128" s="76"/>
      <c r="Y128" s="76"/>
      <c r="Z128" s="76"/>
      <c r="AA128" s="76"/>
      <c r="AB128" s="76">
        <v>0</v>
      </c>
    </row>
    <row r="129" spans="1:28" x14ac:dyDescent="0.3">
      <c r="A129" s="1"/>
      <c r="B129" s="74" t="s">
        <v>122</v>
      </c>
      <c r="C129" s="74" t="s">
        <v>1124</v>
      </c>
      <c r="D129" s="74" t="s">
        <v>1125</v>
      </c>
      <c r="E129" s="75" t="s">
        <v>568</v>
      </c>
      <c r="F129" s="76"/>
      <c r="G129" s="76"/>
      <c r="H129" s="76"/>
      <c r="I129" s="76"/>
      <c r="J129" s="76"/>
      <c r="K129" s="76"/>
      <c r="L129" s="76"/>
      <c r="M129" s="76"/>
      <c r="N129" s="76"/>
      <c r="O129" s="76"/>
      <c r="P129" s="76"/>
      <c r="Q129" s="76"/>
      <c r="R129" s="76"/>
      <c r="S129" s="76"/>
      <c r="T129" s="76"/>
      <c r="U129" s="76"/>
      <c r="V129" s="76"/>
      <c r="W129" s="76"/>
      <c r="X129" s="76"/>
      <c r="Y129" s="76"/>
      <c r="Z129" s="76"/>
      <c r="AA129" s="76"/>
      <c r="AB129" s="76">
        <v>0</v>
      </c>
    </row>
    <row r="130" spans="1:28" x14ac:dyDescent="0.3">
      <c r="A130" s="1"/>
      <c r="B130" s="74" t="s">
        <v>122</v>
      </c>
      <c r="C130" s="74" t="s">
        <v>1124</v>
      </c>
      <c r="D130" s="74" t="s">
        <v>1126</v>
      </c>
      <c r="E130" s="75" t="s">
        <v>568</v>
      </c>
      <c r="F130" s="76"/>
      <c r="G130" s="76"/>
      <c r="H130" s="76"/>
      <c r="I130" s="76"/>
      <c r="J130" s="76"/>
      <c r="K130" s="76"/>
      <c r="L130" s="76"/>
      <c r="M130" s="76"/>
      <c r="N130" s="76"/>
      <c r="O130" s="76"/>
      <c r="P130" s="76"/>
      <c r="Q130" s="76"/>
      <c r="R130" s="76"/>
      <c r="S130" s="76"/>
      <c r="T130" s="76"/>
      <c r="U130" s="76"/>
      <c r="V130" s="76"/>
      <c r="W130" s="76"/>
      <c r="X130" s="76"/>
      <c r="Y130" s="76"/>
      <c r="Z130" s="76"/>
      <c r="AA130" s="76"/>
      <c r="AB130" s="76">
        <v>0</v>
      </c>
    </row>
    <row r="131" spans="1:28" x14ac:dyDescent="0.3">
      <c r="A131" s="1"/>
      <c r="B131" s="74" t="s">
        <v>122</v>
      </c>
      <c r="C131" s="74" t="s">
        <v>1127</v>
      </c>
      <c r="D131" s="74" t="s">
        <v>1128</v>
      </c>
      <c r="E131" s="75" t="s">
        <v>568</v>
      </c>
      <c r="F131" s="76">
        <v>270.14999999999998</v>
      </c>
      <c r="G131" s="76">
        <v>260.7</v>
      </c>
      <c r="H131" s="76">
        <v>301.05</v>
      </c>
      <c r="I131" s="76">
        <v>174.65</v>
      </c>
      <c r="J131" s="76">
        <v>1117.45</v>
      </c>
      <c r="K131" s="76"/>
      <c r="L131" s="76">
        <v>929.5</v>
      </c>
      <c r="M131" s="76"/>
      <c r="N131" s="76">
        <v>1186.95</v>
      </c>
      <c r="O131" s="76"/>
      <c r="P131" s="76"/>
      <c r="Q131" s="76"/>
      <c r="R131" s="76"/>
      <c r="S131" s="76"/>
      <c r="T131" s="76"/>
      <c r="U131" s="76"/>
      <c r="V131" s="76"/>
      <c r="W131" s="76"/>
      <c r="X131" s="76"/>
      <c r="Y131" s="76"/>
      <c r="Z131" s="76"/>
      <c r="AA131" s="76"/>
      <c r="AB131" s="76">
        <v>4240.45</v>
      </c>
    </row>
    <row r="132" spans="1:28" x14ac:dyDescent="0.3">
      <c r="A132" s="1"/>
      <c r="B132" s="74" t="s">
        <v>122</v>
      </c>
      <c r="C132" s="74" t="s">
        <v>127</v>
      </c>
      <c r="D132" s="74" t="s">
        <v>1095</v>
      </c>
      <c r="E132" s="75" t="s">
        <v>568</v>
      </c>
      <c r="F132" s="76">
        <v>3453.8</v>
      </c>
      <c r="G132" s="76">
        <v>3285.95</v>
      </c>
      <c r="H132" s="76">
        <v>3356.75</v>
      </c>
      <c r="I132" s="76">
        <v>3437.35</v>
      </c>
      <c r="J132" s="76">
        <v>129.65</v>
      </c>
      <c r="K132" s="76"/>
      <c r="L132" s="76"/>
      <c r="M132" s="76"/>
      <c r="N132" s="76">
        <v>2866.85</v>
      </c>
      <c r="O132" s="76">
        <v>3504.85</v>
      </c>
      <c r="P132" s="76">
        <v>3373.35</v>
      </c>
      <c r="Q132" s="76">
        <v>3170.75</v>
      </c>
      <c r="R132" s="76">
        <v>3468.65</v>
      </c>
      <c r="S132" s="76">
        <v>3520.55</v>
      </c>
      <c r="T132" s="76">
        <v>3522.45</v>
      </c>
      <c r="U132" s="76">
        <v>3297.9</v>
      </c>
      <c r="V132" s="76">
        <v>2803.5</v>
      </c>
      <c r="W132" s="76">
        <v>3231.35</v>
      </c>
      <c r="X132" s="76">
        <v>3035.9</v>
      </c>
      <c r="Y132" s="76">
        <v>3353.35</v>
      </c>
      <c r="Z132" s="76">
        <v>3117.6</v>
      </c>
      <c r="AA132" s="76">
        <v>3502.14</v>
      </c>
      <c r="AB132" s="76">
        <v>59432.69</v>
      </c>
    </row>
    <row r="133" spans="1:28" x14ac:dyDescent="0.3">
      <c r="A133" s="1"/>
      <c r="B133" s="74" t="s">
        <v>122</v>
      </c>
      <c r="C133" s="74" t="s">
        <v>127</v>
      </c>
      <c r="D133" s="74" t="s">
        <v>76</v>
      </c>
      <c r="E133" s="75" t="s">
        <v>568</v>
      </c>
      <c r="F133" s="76">
        <v>3502.8</v>
      </c>
      <c r="G133" s="76">
        <v>3321.95</v>
      </c>
      <c r="H133" s="76">
        <v>3400.4</v>
      </c>
      <c r="I133" s="76">
        <v>3489.95</v>
      </c>
      <c r="J133" s="76">
        <v>3534.25</v>
      </c>
      <c r="K133" s="76">
        <v>3553.7</v>
      </c>
      <c r="L133" s="76">
        <v>3559.7550000000001</v>
      </c>
      <c r="M133" s="76">
        <v>3570.3</v>
      </c>
      <c r="N133" s="76">
        <v>3433.35</v>
      </c>
      <c r="O133" s="76">
        <v>3527.5</v>
      </c>
      <c r="P133" s="76">
        <v>3388.4</v>
      </c>
      <c r="Q133" s="76">
        <v>3184.15</v>
      </c>
      <c r="R133" s="76">
        <v>3488.15</v>
      </c>
      <c r="S133" s="76">
        <v>3538.8</v>
      </c>
      <c r="T133" s="76">
        <v>3545.25</v>
      </c>
      <c r="U133" s="76">
        <v>3310.4</v>
      </c>
      <c r="V133" s="76">
        <v>2808.45</v>
      </c>
      <c r="W133" s="76">
        <v>3247.3</v>
      </c>
      <c r="X133" s="76">
        <v>3032.55</v>
      </c>
      <c r="Y133" s="76">
        <v>3366.8</v>
      </c>
      <c r="Z133" s="76">
        <v>3108.2</v>
      </c>
      <c r="AA133" s="76">
        <v>3519.64</v>
      </c>
      <c r="AB133" s="76">
        <v>74432.044999999998</v>
      </c>
    </row>
    <row r="134" spans="1:28" x14ac:dyDescent="0.3">
      <c r="A134" s="1"/>
      <c r="B134" s="74" t="s">
        <v>122</v>
      </c>
      <c r="C134" s="74" t="s">
        <v>127</v>
      </c>
      <c r="D134" s="74" t="s">
        <v>1129</v>
      </c>
      <c r="E134" s="75" t="s">
        <v>568</v>
      </c>
      <c r="F134" s="76">
        <v>3562.7</v>
      </c>
      <c r="G134" s="76">
        <v>3451.3</v>
      </c>
      <c r="H134" s="76">
        <v>3506.9</v>
      </c>
      <c r="I134" s="76">
        <v>3556.9</v>
      </c>
      <c r="J134" s="76">
        <v>1744.4</v>
      </c>
      <c r="K134" s="76">
        <v>1784.45</v>
      </c>
      <c r="L134" s="76">
        <v>1758.98</v>
      </c>
      <c r="M134" s="76">
        <v>1672</v>
      </c>
      <c r="N134" s="76">
        <v>3091.45</v>
      </c>
      <c r="O134" s="76">
        <v>3582.15</v>
      </c>
      <c r="P134" s="76">
        <v>3493.1</v>
      </c>
      <c r="Q134" s="76">
        <v>3369.4</v>
      </c>
      <c r="R134" s="76">
        <v>3555.15</v>
      </c>
      <c r="S134" s="76">
        <v>3588</v>
      </c>
      <c r="T134" s="76">
        <v>3588</v>
      </c>
      <c r="U134" s="76">
        <v>3447.35</v>
      </c>
      <c r="V134" s="76">
        <v>3141.6</v>
      </c>
      <c r="W134" s="76">
        <v>3411.2</v>
      </c>
      <c r="X134" s="76">
        <v>3292.65</v>
      </c>
      <c r="Y134" s="76">
        <v>3487.6</v>
      </c>
      <c r="Z134" s="76">
        <v>3374.5</v>
      </c>
      <c r="AA134" s="76">
        <v>3584.3150000000001</v>
      </c>
      <c r="AB134" s="76">
        <v>69044.095000000001</v>
      </c>
    </row>
    <row r="135" spans="1:28" x14ac:dyDescent="0.3">
      <c r="A135" s="1"/>
      <c r="B135" s="74" t="s">
        <v>1130</v>
      </c>
      <c r="C135" s="74" t="s">
        <v>1131</v>
      </c>
      <c r="D135" s="74" t="s">
        <v>69</v>
      </c>
      <c r="E135" s="75" t="s">
        <v>569</v>
      </c>
      <c r="F135" s="76">
        <v>183.85</v>
      </c>
      <c r="G135" s="76">
        <v>197.05</v>
      </c>
      <c r="H135" s="76">
        <v>197.8</v>
      </c>
      <c r="I135" s="76">
        <v>197.15</v>
      </c>
      <c r="J135" s="76">
        <v>197.04050000000001</v>
      </c>
      <c r="K135" s="76">
        <v>177.45</v>
      </c>
      <c r="L135" s="76">
        <v>146.5</v>
      </c>
      <c r="M135" s="76">
        <v>157.65</v>
      </c>
      <c r="N135" s="76">
        <v>194.2</v>
      </c>
      <c r="O135" s="76">
        <v>185.3</v>
      </c>
      <c r="P135" s="76">
        <v>197.25</v>
      </c>
      <c r="Q135" s="76">
        <v>198.75</v>
      </c>
      <c r="R135" s="76">
        <v>197.7</v>
      </c>
      <c r="S135" s="76">
        <v>191.1</v>
      </c>
      <c r="T135" s="76">
        <v>188.2</v>
      </c>
      <c r="U135" s="76">
        <v>197.15</v>
      </c>
      <c r="V135" s="76">
        <v>193.85</v>
      </c>
      <c r="W135" s="76">
        <v>198.8</v>
      </c>
      <c r="X135" s="76">
        <v>200.5</v>
      </c>
      <c r="Y135" s="76">
        <v>202.65</v>
      </c>
      <c r="Z135" s="76">
        <v>190.85</v>
      </c>
      <c r="AA135" s="76">
        <v>202.8</v>
      </c>
      <c r="AB135" s="76">
        <v>4193.5905000000002</v>
      </c>
    </row>
    <row r="136" spans="1:28" x14ac:dyDescent="0.3">
      <c r="A136" s="1"/>
      <c r="B136" s="74" t="s">
        <v>600</v>
      </c>
      <c r="C136" s="74" t="s">
        <v>1132</v>
      </c>
      <c r="D136" s="74" t="s">
        <v>69</v>
      </c>
      <c r="E136" s="75" t="s">
        <v>570</v>
      </c>
      <c r="F136" s="76">
        <v>710.7</v>
      </c>
      <c r="G136" s="76">
        <v>531.95000000000005</v>
      </c>
      <c r="H136" s="76">
        <v>158.9</v>
      </c>
      <c r="I136" s="76">
        <v>607.65</v>
      </c>
      <c r="J136" s="76">
        <v>743.15</v>
      </c>
      <c r="K136" s="76">
        <v>691.8</v>
      </c>
      <c r="L136" s="76">
        <v>605.54999999999995</v>
      </c>
      <c r="M136" s="76">
        <v>680.75</v>
      </c>
      <c r="N136" s="76">
        <v>552.79999999999995</v>
      </c>
      <c r="O136" s="76">
        <v>68.400000000000006</v>
      </c>
      <c r="P136" s="76">
        <v>104.15</v>
      </c>
      <c r="Q136" s="76">
        <v>409.6</v>
      </c>
      <c r="R136" s="76">
        <v>314.10000000000002</v>
      </c>
      <c r="S136" s="76">
        <v>355.75</v>
      </c>
      <c r="T136" s="76">
        <v>308.55</v>
      </c>
      <c r="U136" s="76">
        <v>371.4</v>
      </c>
      <c r="V136" s="76">
        <v>355</v>
      </c>
      <c r="W136" s="76">
        <v>377.15</v>
      </c>
      <c r="X136" s="76">
        <v>384.7</v>
      </c>
      <c r="Y136" s="76">
        <v>295</v>
      </c>
      <c r="Z136" s="76">
        <v>323.05</v>
      </c>
      <c r="AA136" s="76">
        <v>299.64999999999998</v>
      </c>
      <c r="AB136" s="76">
        <v>9249.75</v>
      </c>
    </row>
    <row r="137" spans="1:28" x14ac:dyDescent="0.3">
      <c r="A137" s="1"/>
      <c r="B137" s="74" t="s">
        <v>601</v>
      </c>
      <c r="C137" s="74" t="s">
        <v>1133</v>
      </c>
      <c r="D137" s="74" t="s">
        <v>69</v>
      </c>
      <c r="E137" s="75" t="s">
        <v>570</v>
      </c>
      <c r="F137" s="76">
        <v>1872.7</v>
      </c>
      <c r="G137" s="76">
        <v>1499</v>
      </c>
      <c r="H137" s="76">
        <v>476.4</v>
      </c>
      <c r="I137" s="76">
        <v>1687.05</v>
      </c>
      <c r="J137" s="76">
        <v>2073.6999999999998</v>
      </c>
      <c r="K137" s="76">
        <v>1900.6</v>
      </c>
      <c r="L137" s="76">
        <v>1773.65</v>
      </c>
      <c r="M137" s="76">
        <v>1768.85</v>
      </c>
      <c r="N137" s="76">
        <v>1493.85</v>
      </c>
      <c r="O137" s="76">
        <v>166.25</v>
      </c>
      <c r="P137" s="76">
        <v>269.39999999999998</v>
      </c>
      <c r="Q137" s="76">
        <v>1010.4</v>
      </c>
      <c r="R137" s="76">
        <v>911.05</v>
      </c>
      <c r="S137" s="76">
        <v>940.8</v>
      </c>
      <c r="T137" s="76">
        <v>896.15</v>
      </c>
      <c r="U137" s="76">
        <v>1062.8</v>
      </c>
      <c r="V137" s="76">
        <v>1006.45</v>
      </c>
      <c r="W137" s="76">
        <v>1098</v>
      </c>
      <c r="X137" s="76">
        <v>1162.95</v>
      </c>
      <c r="Y137" s="76">
        <v>896.3</v>
      </c>
      <c r="Z137" s="76">
        <v>979.05</v>
      </c>
      <c r="AA137" s="76">
        <v>871.6</v>
      </c>
      <c r="AB137" s="76">
        <v>25817</v>
      </c>
    </row>
    <row r="138" spans="1:28" ht="27.6" x14ac:dyDescent="0.3">
      <c r="A138" s="1"/>
      <c r="B138" s="74" t="s">
        <v>591</v>
      </c>
      <c r="C138" s="74" t="s">
        <v>992</v>
      </c>
      <c r="D138" s="74" t="s">
        <v>69</v>
      </c>
      <c r="E138" s="75" t="s">
        <v>567</v>
      </c>
      <c r="F138" s="76"/>
      <c r="G138" s="76"/>
      <c r="H138" s="76"/>
      <c r="I138" s="76"/>
      <c r="J138" s="76"/>
      <c r="K138" s="76"/>
      <c r="L138" s="76"/>
      <c r="M138" s="76"/>
      <c r="N138" s="76"/>
      <c r="O138" s="76">
        <v>14.95</v>
      </c>
      <c r="P138" s="76">
        <v>337.9</v>
      </c>
      <c r="Q138" s="76">
        <v>396.7</v>
      </c>
      <c r="R138" s="76">
        <v>413.6</v>
      </c>
      <c r="S138" s="76">
        <v>310.2</v>
      </c>
      <c r="T138" s="76">
        <v>246.75</v>
      </c>
      <c r="U138" s="76">
        <v>213.1</v>
      </c>
      <c r="V138" s="76">
        <v>315.45</v>
      </c>
      <c r="W138" s="76">
        <v>446.35</v>
      </c>
      <c r="X138" s="76">
        <v>449.95</v>
      </c>
      <c r="Y138" s="76">
        <v>408.15</v>
      </c>
      <c r="Z138" s="76">
        <v>405.7</v>
      </c>
      <c r="AA138" s="76">
        <v>475.9</v>
      </c>
      <c r="AB138" s="76">
        <v>4434.7</v>
      </c>
    </row>
    <row r="139" spans="1:28" x14ac:dyDescent="0.3">
      <c r="A139" s="1"/>
      <c r="B139" s="74" t="s">
        <v>373</v>
      </c>
      <c r="C139" s="74" t="s">
        <v>1026</v>
      </c>
      <c r="D139" s="74" t="s">
        <v>69</v>
      </c>
      <c r="E139" s="75" t="s">
        <v>568</v>
      </c>
      <c r="F139" s="76">
        <v>58.35</v>
      </c>
      <c r="G139" s="76">
        <v>52.4</v>
      </c>
      <c r="H139" s="76">
        <v>52.2</v>
      </c>
      <c r="I139" s="76">
        <v>68.900000000000006</v>
      </c>
      <c r="J139" s="76">
        <v>69.599999999999994</v>
      </c>
      <c r="K139" s="76">
        <v>42.6</v>
      </c>
      <c r="L139" s="76">
        <v>33.6</v>
      </c>
      <c r="M139" s="76">
        <v>23.6</v>
      </c>
      <c r="N139" s="76">
        <v>62.3</v>
      </c>
      <c r="O139" s="76">
        <v>68.900000000000006</v>
      </c>
      <c r="P139" s="76">
        <v>69.599999999999994</v>
      </c>
      <c r="Q139" s="76">
        <v>69.599999999999994</v>
      </c>
      <c r="R139" s="76">
        <v>69.599999999999994</v>
      </c>
      <c r="S139" s="76">
        <v>60.3</v>
      </c>
      <c r="T139" s="76">
        <v>57.2</v>
      </c>
      <c r="U139" s="76">
        <v>50.4</v>
      </c>
      <c r="V139" s="76">
        <v>50.4</v>
      </c>
      <c r="W139" s="76">
        <v>50.4</v>
      </c>
      <c r="X139" s="76">
        <v>50.4</v>
      </c>
      <c r="Y139" s="76">
        <v>29.2</v>
      </c>
      <c r="Z139" s="76">
        <v>64.55</v>
      </c>
      <c r="AA139" s="76">
        <v>64.75</v>
      </c>
      <c r="AB139" s="76">
        <v>1218.8499999999999</v>
      </c>
    </row>
    <row r="140" spans="1:28" x14ac:dyDescent="0.3">
      <c r="A140" s="1"/>
      <c r="B140" s="74" t="s">
        <v>373</v>
      </c>
      <c r="C140" s="74" t="s">
        <v>1134</v>
      </c>
      <c r="D140" s="74" t="s">
        <v>69</v>
      </c>
      <c r="E140" s="75" t="s">
        <v>568</v>
      </c>
      <c r="F140" s="76">
        <v>52.55</v>
      </c>
      <c r="G140" s="76">
        <v>49.3</v>
      </c>
      <c r="H140" s="76">
        <v>49.05</v>
      </c>
      <c r="I140" s="76">
        <v>54.55</v>
      </c>
      <c r="J140" s="76">
        <v>56.7</v>
      </c>
      <c r="K140" s="76">
        <v>56.25</v>
      </c>
      <c r="L140" s="76">
        <v>58.1</v>
      </c>
      <c r="M140" s="76">
        <v>56.35</v>
      </c>
      <c r="N140" s="76">
        <v>52.05</v>
      </c>
      <c r="O140" s="76">
        <v>44.8</v>
      </c>
      <c r="P140" s="76">
        <v>62.15</v>
      </c>
      <c r="Q140" s="76">
        <v>60</v>
      </c>
      <c r="R140" s="76">
        <v>63.2</v>
      </c>
      <c r="S140" s="76">
        <v>55.8</v>
      </c>
      <c r="T140" s="76">
        <v>33.6</v>
      </c>
      <c r="U140" s="76">
        <v>24</v>
      </c>
      <c r="V140" s="76">
        <v>24</v>
      </c>
      <c r="W140" s="76">
        <v>24</v>
      </c>
      <c r="X140" s="76">
        <v>24</v>
      </c>
      <c r="Y140" s="76">
        <v>9.1</v>
      </c>
      <c r="Z140" s="76">
        <v>28.1</v>
      </c>
      <c r="AA140" s="76">
        <v>28.65</v>
      </c>
      <c r="AB140" s="76">
        <v>966.3</v>
      </c>
    </row>
    <row r="141" spans="1:28" x14ac:dyDescent="0.3">
      <c r="A141" s="1"/>
      <c r="B141" s="74" t="s">
        <v>373</v>
      </c>
      <c r="C141" s="74" t="s">
        <v>1135</v>
      </c>
      <c r="D141" s="74" t="s">
        <v>69</v>
      </c>
      <c r="E141" s="75" t="s">
        <v>568</v>
      </c>
      <c r="F141" s="76">
        <v>42.8</v>
      </c>
      <c r="G141" s="76">
        <v>48</v>
      </c>
      <c r="H141" s="76">
        <v>53.3</v>
      </c>
      <c r="I141" s="76">
        <v>57.6</v>
      </c>
      <c r="J141" s="76">
        <v>57.6</v>
      </c>
      <c r="K141" s="76">
        <v>57.6</v>
      </c>
      <c r="L141" s="76">
        <v>45.05</v>
      </c>
      <c r="M141" s="76">
        <v>57.2</v>
      </c>
      <c r="N141" s="76">
        <v>55.2</v>
      </c>
      <c r="O141" s="76">
        <v>57.5</v>
      </c>
      <c r="P141" s="76">
        <v>57.6</v>
      </c>
      <c r="Q141" s="76">
        <v>57.6</v>
      </c>
      <c r="R141" s="76">
        <v>45.7</v>
      </c>
      <c r="S141" s="76">
        <v>53.55</v>
      </c>
      <c r="T141" s="76">
        <v>51.15</v>
      </c>
      <c r="U141" s="76">
        <v>48</v>
      </c>
      <c r="V141" s="76">
        <v>48</v>
      </c>
      <c r="W141" s="76">
        <v>48</v>
      </c>
      <c r="X141" s="76">
        <v>48</v>
      </c>
      <c r="Y141" s="76">
        <v>24.85</v>
      </c>
      <c r="Z141" s="76">
        <v>53.5</v>
      </c>
      <c r="AA141" s="76">
        <v>51.9</v>
      </c>
      <c r="AB141" s="76">
        <v>1119.7</v>
      </c>
    </row>
    <row r="142" spans="1:28" x14ac:dyDescent="0.3">
      <c r="A142" s="1"/>
      <c r="B142" s="74" t="s">
        <v>373</v>
      </c>
      <c r="C142" s="74" t="s">
        <v>1136</v>
      </c>
      <c r="D142" s="74" t="s">
        <v>69</v>
      </c>
      <c r="E142" s="75" t="s">
        <v>568</v>
      </c>
      <c r="F142" s="76">
        <v>57.6</v>
      </c>
      <c r="G142" s="76">
        <v>57.3</v>
      </c>
      <c r="H142" s="76">
        <v>47</v>
      </c>
      <c r="I142" s="76">
        <v>57.6</v>
      </c>
      <c r="J142" s="76">
        <v>57.6</v>
      </c>
      <c r="K142" s="76">
        <v>45.45</v>
      </c>
      <c r="L142" s="76">
        <v>57.6</v>
      </c>
      <c r="M142" s="76">
        <v>57.6</v>
      </c>
      <c r="N142" s="76">
        <v>57.6</v>
      </c>
      <c r="O142" s="76">
        <v>57.6</v>
      </c>
      <c r="P142" s="76">
        <v>57.6</v>
      </c>
      <c r="Q142" s="76">
        <v>57.6</v>
      </c>
      <c r="R142" s="76">
        <v>57.6</v>
      </c>
      <c r="S142" s="76">
        <v>57.6</v>
      </c>
      <c r="T142" s="76">
        <v>38.4</v>
      </c>
      <c r="U142" s="76">
        <v>37.35</v>
      </c>
      <c r="V142" s="76">
        <v>55.2</v>
      </c>
      <c r="W142" s="76">
        <v>55.2</v>
      </c>
      <c r="X142" s="76">
        <v>55.2</v>
      </c>
      <c r="Y142" s="76">
        <v>35.450000000000003</v>
      </c>
      <c r="Z142" s="76">
        <v>26.4</v>
      </c>
      <c r="AA142" s="76">
        <v>26.7</v>
      </c>
      <c r="AB142" s="76">
        <v>1113.25</v>
      </c>
    </row>
    <row r="143" spans="1:28" ht="27.6" x14ac:dyDescent="0.3">
      <c r="A143" s="1"/>
      <c r="B143" s="74" t="s">
        <v>381</v>
      </c>
      <c r="C143" s="74" t="s">
        <v>1137</v>
      </c>
      <c r="D143" s="74" t="s">
        <v>383</v>
      </c>
      <c r="E143" s="75" t="s">
        <v>568</v>
      </c>
      <c r="F143" s="76"/>
      <c r="G143" s="76"/>
      <c r="H143" s="76"/>
      <c r="I143" s="76"/>
      <c r="J143" s="76"/>
      <c r="K143" s="76"/>
      <c r="L143" s="76"/>
      <c r="M143" s="76"/>
      <c r="N143" s="76"/>
      <c r="O143" s="76"/>
      <c r="P143" s="76"/>
      <c r="Q143" s="76"/>
      <c r="R143" s="76"/>
      <c r="S143" s="76"/>
      <c r="T143" s="76"/>
      <c r="U143" s="76"/>
      <c r="V143" s="76"/>
      <c r="W143" s="76"/>
      <c r="X143" s="76"/>
      <c r="Y143" s="76"/>
      <c r="Z143" s="76"/>
      <c r="AA143" s="76"/>
      <c r="AB143" s="76">
        <v>0</v>
      </c>
    </row>
    <row r="144" spans="1:28" ht="27.6" x14ac:dyDescent="0.3">
      <c r="A144" s="1"/>
      <c r="B144" s="74" t="s">
        <v>381</v>
      </c>
      <c r="C144" s="74" t="s">
        <v>1137</v>
      </c>
      <c r="D144" s="74" t="s">
        <v>1138</v>
      </c>
      <c r="E144" s="75" t="s">
        <v>568</v>
      </c>
      <c r="F144" s="76"/>
      <c r="G144" s="76"/>
      <c r="H144" s="76"/>
      <c r="I144" s="76"/>
      <c r="J144" s="76"/>
      <c r="K144" s="76"/>
      <c r="L144" s="76"/>
      <c r="M144" s="76"/>
      <c r="N144" s="76"/>
      <c r="O144" s="76"/>
      <c r="P144" s="76"/>
      <c r="Q144" s="76"/>
      <c r="R144" s="76">
        <v>4</v>
      </c>
      <c r="S144" s="76"/>
      <c r="T144" s="76"/>
      <c r="U144" s="76"/>
      <c r="V144" s="76"/>
      <c r="W144" s="76"/>
      <c r="X144" s="76"/>
      <c r="Y144" s="76"/>
      <c r="Z144" s="76"/>
      <c r="AA144" s="76"/>
      <c r="AB144" s="76">
        <v>4</v>
      </c>
    </row>
    <row r="145" spans="1:28" x14ac:dyDescent="0.3">
      <c r="A145" s="1"/>
      <c r="B145" s="74" t="s">
        <v>612</v>
      </c>
      <c r="C145" s="74" t="s">
        <v>1139</v>
      </c>
      <c r="D145" s="74" t="s">
        <v>69</v>
      </c>
      <c r="E145" s="75" t="s">
        <v>569</v>
      </c>
      <c r="F145" s="76">
        <v>138.05000000000001</v>
      </c>
      <c r="G145" s="76">
        <v>138.80000000000001</v>
      </c>
      <c r="H145" s="76">
        <v>140.25</v>
      </c>
      <c r="I145" s="76">
        <v>141.30000000000001</v>
      </c>
      <c r="J145" s="76">
        <v>140.9</v>
      </c>
      <c r="K145" s="76">
        <v>139.69999999999999</v>
      </c>
      <c r="L145" s="76">
        <v>135.1</v>
      </c>
      <c r="M145" s="76">
        <v>133.30000000000001</v>
      </c>
      <c r="N145" s="76">
        <v>137.94999999999999</v>
      </c>
      <c r="O145" s="76">
        <v>138.35</v>
      </c>
      <c r="P145" s="76">
        <v>139.4</v>
      </c>
      <c r="Q145" s="76">
        <v>139.55000000000001</v>
      </c>
      <c r="R145" s="76">
        <v>137.15</v>
      </c>
      <c r="S145" s="76">
        <v>131.1</v>
      </c>
      <c r="T145" s="76">
        <v>119</v>
      </c>
      <c r="U145" s="76">
        <v>137.69999999999999</v>
      </c>
      <c r="V145" s="76">
        <v>130.55000000000001</v>
      </c>
      <c r="W145" s="76">
        <v>129.05000000000001</v>
      </c>
      <c r="X145" s="76">
        <v>137.80000000000001</v>
      </c>
      <c r="Y145" s="76">
        <v>136</v>
      </c>
      <c r="Z145" s="76">
        <v>137.5</v>
      </c>
      <c r="AA145" s="76">
        <v>137.05000000000001</v>
      </c>
      <c r="AB145" s="76">
        <v>2995.55</v>
      </c>
    </row>
    <row r="146" spans="1:28" x14ac:dyDescent="0.3">
      <c r="A146" s="1"/>
      <c r="B146" s="74" t="s">
        <v>133</v>
      </c>
      <c r="C146" s="74" t="s">
        <v>134</v>
      </c>
      <c r="D146" s="74" t="s">
        <v>1101</v>
      </c>
      <c r="E146" s="75" t="s">
        <v>568</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v>0</v>
      </c>
    </row>
    <row r="147" spans="1:28" x14ac:dyDescent="0.3">
      <c r="A147" s="1"/>
      <c r="B147" s="74" t="s">
        <v>133</v>
      </c>
      <c r="C147" s="74" t="s">
        <v>134</v>
      </c>
      <c r="D147" s="74" t="s">
        <v>1102</v>
      </c>
      <c r="E147" s="75" t="s">
        <v>568</v>
      </c>
      <c r="F147" s="76"/>
      <c r="G147" s="76"/>
      <c r="H147" s="76">
        <v>409.45</v>
      </c>
      <c r="I147" s="76"/>
      <c r="J147" s="76"/>
      <c r="K147" s="76"/>
      <c r="L147" s="76"/>
      <c r="M147" s="76"/>
      <c r="N147" s="76"/>
      <c r="O147" s="76"/>
      <c r="P147" s="76"/>
      <c r="Q147" s="76"/>
      <c r="R147" s="76"/>
      <c r="S147" s="76"/>
      <c r="T147" s="76"/>
      <c r="U147" s="76"/>
      <c r="V147" s="76"/>
      <c r="W147" s="76"/>
      <c r="X147" s="76"/>
      <c r="Y147" s="76"/>
      <c r="Z147" s="76"/>
      <c r="AA147" s="76"/>
      <c r="AB147" s="76">
        <v>409.45</v>
      </c>
    </row>
    <row r="148" spans="1:28" x14ac:dyDescent="0.3">
      <c r="A148" s="1"/>
      <c r="B148" s="74" t="s">
        <v>133</v>
      </c>
      <c r="C148" s="74" t="s">
        <v>134</v>
      </c>
      <c r="D148" s="74" t="s">
        <v>1095</v>
      </c>
      <c r="E148" s="75" t="s">
        <v>568</v>
      </c>
      <c r="F148" s="76">
        <v>435.45</v>
      </c>
      <c r="G148" s="76"/>
      <c r="H148" s="76"/>
      <c r="I148" s="76"/>
      <c r="J148" s="76"/>
      <c r="K148" s="76"/>
      <c r="L148" s="76"/>
      <c r="M148" s="76"/>
      <c r="N148" s="76"/>
      <c r="O148" s="76"/>
      <c r="P148" s="76"/>
      <c r="Q148" s="76"/>
      <c r="R148" s="76"/>
      <c r="S148" s="76"/>
      <c r="T148" s="76"/>
      <c r="U148" s="76"/>
      <c r="V148" s="76"/>
      <c r="W148" s="76"/>
      <c r="X148" s="76"/>
      <c r="Y148" s="76"/>
      <c r="Z148" s="76"/>
      <c r="AA148" s="76"/>
      <c r="AB148" s="76">
        <v>435.45</v>
      </c>
    </row>
    <row r="149" spans="1:28" x14ac:dyDescent="0.3">
      <c r="A149" s="1"/>
      <c r="B149" s="74" t="s">
        <v>133</v>
      </c>
      <c r="C149" s="74" t="s">
        <v>134</v>
      </c>
      <c r="D149" s="74" t="s">
        <v>76</v>
      </c>
      <c r="E149" s="75" t="s">
        <v>568</v>
      </c>
      <c r="F149" s="76"/>
      <c r="G149" s="76"/>
      <c r="H149" s="76"/>
      <c r="I149" s="76"/>
      <c r="J149" s="76"/>
      <c r="K149" s="76"/>
      <c r="L149" s="76"/>
      <c r="M149" s="76"/>
      <c r="N149" s="76"/>
      <c r="O149" s="76"/>
      <c r="P149" s="76"/>
      <c r="Q149" s="76"/>
      <c r="R149" s="76"/>
      <c r="S149" s="76"/>
      <c r="T149" s="76"/>
      <c r="U149" s="76"/>
      <c r="V149" s="76"/>
      <c r="W149" s="76"/>
      <c r="X149" s="76"/>
      <c r="Y149" s="76"/>
      <c r="Z149" s="76"/>
      <c r="AA149" s="76"/>
      <c r="AB149" s="76">
        <v>0</v>
      </c>
    </row>
    <row r="150" spans="1:28" x14ac:dyDescent="0.3">
      <c r="A150" s="1"/>
      <c r="B150" s="74" t="s">
        <v>574</v>
      </c>
      <c r="C150" s="74" t="s">
        <v>993</v>
      </c>
      <c r="D150" s="74" t="s">
        <v>69</v>
      </c>
      <c r="E150" s="75" t="s">
        <v>567</v>
      </c>
      <c r="F150" s="76">
        <v>1842.55</v>
      </c>
      <c r="G150" s="76">
        <v>2046</v>
      </c>
      <c r="H150" s="76">
        <v>2441.25</v>
      </c>
      <c r="I150" s="76">
        <v>2646.25</v>
      </c>
      <c r="J150" s="76">
        <v>2495.15</v>
      </c>
      <c r="K150" s="76">
        <v>2043.2</v>
      </c>
      <c r="L150" s="76">
        <v>2086.5500000000002</v>
      </c>
      <c r="M150" s="76">
        <v>1990.4</v>
      </c>
      <c r="N150" s="76">
        <v>2294.4</v>
      </c>
      <c r="O150" s="76">
        <v>2433.0500000000002</v>
      </c>
      <c r="P150" s="76">
        <v>2604.6</v>
      </c>
      <c r="Q150" s="76">
        <v>2563.85</v>
      </c>
      <c r="R150" s="76">
        <v>2333.9</v>
      </c>
      <c r="S150" s="76">
        <v>2237.5500000000002</v>
      </c>
      <c r="T150" s="76">
        <v>2526.5500000000002</v>
      </c>
      <c r="U150" s="76">
        <v>2636.9</v>
      </c>
      <c r="V150" s="76">
        <v>2636.45</v>
      </c>
      <c r="W150" s="76">
        <v>2636.25</v>
      </c>
      <c r="X150" s="76">
        <v>2633.25</v>
      </c>
      <c r="Y150" s="76">
        <v>2638.8</v>
      </c>
      <c r="Z150" s="76">
        <v>2633.8</v>
      </c>
      <c r="AA150" s="76">
        <v>1695.8</v>
      </c>
      <c r="AB150" s="76">
        <v>52096.5</v>
      </c>
    </row>
    <row r="151" spans="1:28" x14ac:dyDescent="0.3">
      <c r="A151" s="1"/>
      <c r="B151" s="74" t="s">
        <v>574</v>
      </c>
      <c r="C151" s="74" t="s">
        <v>994</v>
      </c>
      <c r="D151" s="74" t="s">
        <v>69</v>
      </c>
      <c r="E151" s="75" t="s">
        <v>567</v>
      </c>
      <c r="F151" s="76">
        <v>13.15</v>
      </c>
      <c r="G151" s="76">
        <v>8.35</v>
      </c>
      <c r="H151" s="76">
        <v>16.149999999999999</v>
      </c>
      <c r="I151" s="76">
        <v>24.5</v>
      </c>
      <c r="J151" s="76">
        <v>22.5</v>
      </c>
      <c r="K151" s="76">
        <v>15.6</v>
      </c>
      <c r="L151" s="76">
        <v>19.600000000000001</v>
      </c>
      <c r="M151" s="76">
        <v>18.899999999999999</v>
      </c>
      <c r="N151" s="76">
        <v>16.2</v>
      </c>
      <c r="O151" s="76">
        <v>15.55</v>
      </c>
      <c r="P151" s="76">
        <v>18.05</v>
      </c>
      <c r="Q151" s="76">
        <v>15.85</v>
      </c>
      <c r="R151" s="76">
        <v>13.35</v>
      </c>
      <c r="S151" s="76">
        <v>12.5</v>
      </c>
      <c r="T151" s="76">
        <v>18.95</v>
      </c>
      <c r="U151" s="76">
        <v>13.2</v>
      </c>
      <c r="V151" s="76">
        <v>7.05</v>
      </c>
      <c r="W151" s="76">
        <v>24.8</v>
      </c>
      <c r="X151" s="76">
        <v>22.7</v>
      </c>
      <c r="Y151" s="76">
        <v>25.9</v>
      </c>
      <c r="Z151" s="76">
        <v>23.15</v>
      </c>
      <c r="AA151" s="76">
        <v>27.4</v>
      </c>
      <c r="AB151" s="76">
        <v>393.4</v>
      </c>
    </row>
    <row r="152" spans="1:28" x14ac:dyDescent="0.3">
      <c r="A152" s="1"/>
      <c r="B152" s="74" t="s">
        <v>572</v>
      </c>
      <c r="C152" s="74" t="s">
        <v>1140</v>
      </c>
      <c r="D152" s="74" t="s">
        <v>1141</v>
      </c>
      <c r="E152" s="75" t="s">
        <v>568</v>
      </c>
      <c r="F152" s="76"/>
      <c r="G152" s="76"/>
      <c r="H152" s="76"/>
      <c r="I152" s="76"/>
      <c r="J152" s="76"/>
      <c r="K152" s="76"/>
      <c r="L152" s="76"/>
      <c r="M152" s="76"/>
      <c r="N152" s="76"/>
      <c r="O152" s="76"/>
      <c r="P152" s="76"/>
      <c r="Q152" s="76"/>
      <c r="R152" s="76"/>
      <c r="S152" s="76"/>
      <c r="T152" s="76"/>
      <c r="U152" s="76"/>
      <c r="V152" s="76"/>
      <c r="W152" s="76"/>
      <c r="X152" s="76"/>
      <c r="Y152" s="76"/>
      <c r="Z152" s="76"/>
      <c r="AA152" s="76"/>
      <c r="AB152" s="76">
        <v>0</v>
      </c>
    </row>
    <row r="153" spans="1:28" x14ac:dyDescent="0.3">
      <c r="A153" s="1"/>
      <c r="B153" s="74" t="s">
        <v>572</v>
      </c>
      <c r="C153" s="74" t="s">
        <v>1140</v>
      </c>
      <c r="D153" s="74" t="s">
        <v>1142</v>
      </c>
      <c r="E153" s="75" t="s">
        <v>568</v>
      </c>
      <c r="F153" s="76"/>
      <c r="G153" s="76"/>
      <c r="H153" s="76"/>
      <c r="I153" s="76"/>
      <c r="J153" s="76"/>
      <c r="K153" s="76"/>
      <c r="L153" s="76"/>
      <c r="M153" s="76"/>
      <c r="N153" s="76"/>
      <c r="O153" s="76"/>
      <c r="P153" s="76"/>
      <c r="Q153" s="76"/>
      <c r="R153" s="76"/>
      <c r="S153" s="76"/>
      <c r="T153" s="76"/>
      <c r="U153" s="76"/>
      <c r="V153" s="76"/>
      <c r="W153" s="76"/>
      <c r="X153" s="76"/>
      <c r="Y153" s="76"/>
      <c r="Z153" s="76"/>
      <c r="AA153" s="76"/>
      <c r="AB153" s="76">
        <v>0</v>
      </c>
    </row>
    <row r="154" spans="1:28" x14ac:dyDescent="0.3">
      <c r="A154" s="1"/>
      <c r="B154" s="74" t="s">
        <v>572</v>
      </c>
      <c r="C154" s="74" t="s">
        <v>1140</v>
      </c>
      <c r="D154" s="74" t="s">
        <v>1143</v>
      </c>
      <c r="E154" s="75" t="s">
        <v>568</v>
      </c>
      <c r="F154" s="76"/>
      <c r="G154" s="76"/>
      <c r="H154" s="76"/>
      <c r="I154" s="76"/>
      <c r="J154" s="76"/>
      <c r="K154" s="76"/>
      <c r="L154" s="76"/>
      <c r="M154" s="76"/>
      <c r="N154" s="76"/>
      <c r="O154" s="76"/>
      <c r="P154" s="76"/>
      <c r="Q154" s="76"/>
      <c r="R154" s="76"/>
      <c r="S154" s="76"/>
      <c r="T154" s="76"/>
      <c r="U154" s="76"/>
      <c r="V154" s="76"/>
      <c r="W154" s="76"/>
      <c r="X154" s="76"/>
      <c r="Y154" s="76"/>
      <c r="Z154" s="76"/>
      <c r="AA154" s="76"/>
      <c r="AB154" s="76">
        <v>0</v>
      </c>
    </row>
    <row r="155" spans="1:28" x14ac:dyDescent="0.3">
      <c r="A155" s="1"/>
      <c r="B155" s="74" t="s">
        <v>572</v>
      </c>
      <c r="C155" s="74" t="s">
        <v>1140</v>
      </c>
      <c r="D155" s="74" t="s">
        <v>1144</v>
      </c>
      <c r="E155" s="75" t="s">
        <v>568</v>
      </c>
      <c r="F155" s="76"/>
      <c r="G155" s="76"/>
      <c r="H155" s="76"/>
      <c r="I155" s="76"/>
      <c r="J155" s="76"/>
      <c r="K155" s="76"/>
      <c r="L155" s="76"/>
      <c r="M155" s="76"/>
      <c r="N155" s="76"/>
      <c r="O155" s="76"/>
      <c r="P155" s="76"/>
      <c r="Q155" s="76"/>
      <c r="R155" s="76"/>
      <c r="S155" s="76"/>
      <c r="T155" s="76"/>
      <c r="U155" s="76"/>
      <c r="V155" s="76"/>
      <c r="W155" s="76"/>
      <c r="X155" s="76"/>
      <c r="Y155" s="76"/>
      <c r="Z155" s="76"/>
      <c r="AA155" s="76"/>
      <c r="AB155" s="76">
        <v>0</v>
      </c>
    </row>
    <row r="156" spans="1:28" x14ac:dyDescent="0.3">
      <c r="A156" s="1"/>
      <c r="B156" s="74" t="s">
        <v>995</v>
      </c>
      <c r="C156" s="74" t="s">
        <v>996</v>
      </c>
      <c r="D156" s="74" t="s">
        <v>69</v>
      </c>
      <c r="E156" s="75" t="s">
        <v>567</v>
      </c>
      <c r="F156" s="76">
        <v>443.4</v>
      </c>
      <c r="G156" s="76">
        <v>471.8</v>
      </c>
      <c r="H156" s="76">
        <v>475.75</v>
      </c>
      <c r="I156" s="76">
        <v>480.1</v>
      </c>
      <c r="J156" s="76">
        <v>480.15</v>
      </c>
      <c r="K156" s="76">
        <v>480.4</v>
      </c>
      <c r="L156" s="76">
        <v>480.5</v>
      </c>
      <c r="M156" s="76">
        <v>479.5</v>
      </c>
      <c r="N156" s="76">
        <v>480.45</v>
      </c>
      <c r="O156" s="76">
        <v>479.55</v>
      </c>
      <c r="P156" s="76">
        <v>480</v>
      </c>
      <c r="Q156" s="76">
        <v>479.75</v>
      </c>
      <c r="R156" s="76">
        <v>479.85</v>
      </c>
      <c r="S156" s="76">
        <v>480.15</v>
      </c>
      <c r="T156" s="76">
        <v>480.15</v>
      </c>
      <c r="U156" s="76">
        <v>479.2</v>
      </c>
      <c r="V156" s="76">
        <v>480.25</v>
      </c>
      <c r="W156" s="76">
        <v>480.6</v>
      </c>
      <c r="X156" s="76">
        <v>480.15</v>
      </c>
      <c r="Y156" s="76">
        <v>480.2</v>
      </c>
      <c r="Z156" s="76">
        <v>480.1</v>
      </c>
      <c r="AA156" s="76">
        <v>476.99</v>
      </c>
      <c r="AB156" s="76">
        <v>10508.99</v>
      </c>
    </row>
    <row r="157" spans="1:28" x14ac:dyDescent="0.3">
      <c r="A157" s="1"/>
      <c r="B157" s="74" t="s">
        <v>995</v>
      </c>
      <c r="C157" s="74" t="s">
        <v>997</v>
      </c>
      <c r="D157" s="74" t="s">
        <v>69</v>
      </c>
      <c r="E157" s="75" t="s">
        <v>567</v>
      </c>
      <c r="F157" s="76">
        <v>170.25</v>
      </c>
      <c r="G157" s="76">
        <v>171.55</v>
      </c>
      <c r="H157" s="76">
        <v>162.35</v>
      </c>
      <c r="I157" s="76">
        <v>166.45</v>
      </c>
      <c r="J157" s="76">
        <v>170</v>
      </c>
      <c r="K157" s="76">
        <v>176.9</v>
      </c>
      <c r="L157" s="76">
        <v>175.65</v>
      </c>
      <c r="M157" s="76">
        <v>175.25</v>
      </c>
      <c r="N157" s="76">
        <v>180.9</v>
      </c>
      <c r="O157" s="76">
        <v>182.35</v>
      </c>
      <c r="P157" s="76">
        <v>181.75</v>
      </c>
      <c r="Q157" s="76">
        <v>180.2</v>
      </c>
      <c r="R157" s="76">
        <v>168.15</v>
      </c>
      <c r="S157" s="76">
        <v>167.85</v>
      </c>
      <c r="T157" s="76">
        <v>167.85</v>
      </c>
      <c r="U157" s="76">
        <v>167.75</v>
      </c>
      <c r="V157" s="76">
        <v>167.6</v>
      </c>
      <c r="W157" s="76">
        <v>166.5</v>
      </c>
      <c r="X157" s="76">
        <v>164.05</v>
      </c>
      <c r="Y157" s="76">
        <v>171.2</v>
      </c>
      <c r="Z157" s="76">
        <v>169.05</v>
      </c>
      <c r="AA157" s="76">
        <v>168.4</v>
      </c>
      <c r="AB157" s="76">
        <v>3772</v>
      </c>
    </row>
    <row r="158" spans="1:28" x14ac:dyDescent="0.3">
      <c r="A158" s="1"/>
      <c r="B158" s="74" t="s">
        <v>136</v>
      </c>
      <c r="C158" s="74" t="s">
        <v>998</v>
      </c>
      <c r="D158" s="74" t="s">
        <v>69</v>
      </c>
      <c r="E158" s="75" t="s">
        <v>567</v>
      </c>
      <c r="F158" s="76">
        <v>48</v>
      </c>
      <c r="G158" s="76">
        <v>48</v>
      </c>
      <c r="H158" s="76">
        <v>48</v>
      </c>
      <c r="I158" s="76">
        <v>48</v>
      </c>
      <c r="J158" s="76">
        <v>48</v>
      </c>
      <c r="K158" s="76">
        <v>48</v>
      </c>
      <c r="L158" s="76">
        <v>48</v>
      </c>
      <c r="M158" s="76">
        <v>48</v>
      </c>
      <c r="N158" s="76">
        <v>48</v>
      </c>
      <c r="O158" s="76">
        <v>48</v>
      </c>
      <c r="P158" s="76">
        <v>48</v>
      </c>
      <c r="Q158" s="76">
        <v>48</v>
      </c>
      <c r="R158" s="76">
        <v>48</v>
      </c>
      <c r="S158" s="76">
        <v>50.4</v>
      </c>
      <c r="T158" s="76">
        <v>50.9</v>
      </c>
      <c r="U158" s="76">
        <v>52.685000000000002</v>
      </c>
      <c r="V158" s="76">
        <v>52.8</v>
      </c>
      <c r="W158" s="76">
        <v>52.2</v>
      </c>
      <c r="X158" s="76">
        <v>51</v>
      </c>
      <c r="Y158" s="76">
        <v>48</v>
      </c>
      <c r="Z158" s="76">
        <v>48</v>
      </c>
      <c r="AA158" s="76">
        <v>48</v>
      </c>
      <c r="AB158" s="76">
        <v>1077.9849999999999</v>
      </c>
    </row>
    <row r="159" spans="1:28" x14ac:dyDescent="0.3">
      <c r="A159" s="1"/>
      <c r="B159" s="74" t="s">
        <v>136</v>
      </c>
      <c r="C159" s="74" t="s">
        <v>999</v>
      </c>
      <c r="D159" s="74" t="s">
        <v>69</v>
      </c>
      <c r="E159" s="75" t="s">
        <v>567</v>
      </c>
      <c r="F159" s="76">
        <v>519.25</v>
      </c>
      <c r="G159" s="76">
        <v>513.75</v>
      </c>
      <c r="H159" s="76">
        <v>512.4</v>
      </c>
      <c r="I159" s="76">
        <v>509.65</v>
      </c>
      <c r="J159" s="76">
        <v>522.20000000000005</v>
      </c>
      <c r="K159" s="76">
        <v>519.45000000000005</v>
      </c>
      <c r="L159" s="76">
        <v>521.5</v>
      </c>
      <c r="M159" s="76">
        <v>513.4</v>
      </c>
      <c r="N159" s="76">
        <v>455.25</v>
      </c>
      <c r="O159" s="76">
        <v>463.9</v>
      </c>
      <c r="P159" s="76">
        <v>526.20000000000005</v>
      </c>
      <c r="Q159" s="76">
        <v>542.45000000000005</v>
      </c>
      <c r="R159" s="76">
        <v>511.4</v>
      </c>
      <c r="S159" s="76">
        <v>505.15</v>
      </c>
      <c r="T159" s="76">
        <v>480.3</v>
      </c>
      <c r="U159" s="76">
        <v>520.37</v>
      </c>
      <c r="V159" s="76">
        <v>521.1</v>
      </c>
      <c r="W159" s="76">
        <v>520.6</v>
      </c>
      <c r="X159" s="76">
        <v>141.6</v>
      </c>
      <c r="Y159" s="76">
        <v>282.75</v>
      </c>
      <c r="Z159" s="76">
        <v>511.8</v>
      </c>
      <c r="AA159" s="76">
        <v>497.6</v>
      </c>
      <c r="AB159" s="76">
        <v>10612.07</v>
      </c>
    </row>
    <row r="160" spans="1:28" x14ac:dyDescent="0.3">
      <c r="A160" s="1"/>
      <c r="B160" s="74" t="s">
        <v>136</v>
      </c>
      <c r="C160" s="74" t="s">
        <v>137</v>
      </c>
      <c r="D160" s="74" t="s">
        <v>69</v>
      </c>
      <c r="E160" s="75" t="s">
        <v>567</v>
      </c>
      <c r="F160" s="76">
        <v>1582.65</v>
      </c>
      <c r="G160" s="76">
        <v>1829.2</v>
      </c>
      <c r="H160" s="76">
        <v>1851.8</v>
      </c>
      <c r="I160" s="76">
        <v>2043.75</v>
      </c>
      <c r="J160" s="76">
        <v>2357.4</v>
      </c>
      <c r="K160" s="76">
        <v>2153.0500000000002</v>
      </c>
      <c r="L160" s="76">
        <v>2061.4</v>
      </c>
      <c r="M160" s="76">
        <v>2611.9499999999998</v>
      </c>
      <c r="N160" s="76">
        <v>2120.1</v>
      </c>
      <c r="O160" s="76">
        <v>2722.75</v>
      </c>
      <c r="P160" s="76">
        <v>2816.6</v>
      </c>
      <c r="Q160" s="76">
        <v>2727.4</v>
      </c>
      <c r="R160" s="76">
        <v>2695</v>
      </c>
      <c r="S160" s="76">
        <v>2351.9</v>
      </c>
      <c r="T160" s="76">
        <v>2139.3000000000002</v>
      </c>
      <c r="U160" s="76">
        <v>1141.575</v>
      </c>
      <c r="V160" s="76">
        <v>1212.8499999999999</v>
      </c>
      <c r="W160" s="76">
        <v>1262.1500000000001</v>
      </c>
      <c r="X160" s="76">
        <v>1312.85</v>
      </c>
      <c r="Y160" s="76">
        <v>1330.95</v>
      </c>
      <c r="Z160" s="76">
        <v>1642.55</v>
      </c>
      <c r="AA160" s="76">
        <v>1521.85</v>
      </c>
      <c r="AB160" s="76">
        <v>43489.025000000001</v>
      </c>
    </row>
    <row r="161" spans="1:28" x14ac:dyDescent="0.3">
      <c r="A161" s="1"/>
      <c r="B161" s="74" t="s">
        <v>136</v>
      </c>
      <c r="C161" s="74" t="s">
        <v>1000</v>
      </c>
      <c r="D161" s="74" t="s">
        <v>69</v>
      </c>
      <c r="E161" s="75" t="s">
        <v>567</v>
      </c>
      <c r="F161" s="76"/>
      <c r="G161" s="76"/>
      <c r="H161" s="76"/>
      <c r="I161" s="76"/>
      <c r="J161" s="76"/>
      <c r="K161" s="76"/>
      <c r="L161" s="76"/>
      <c r="M161" s="76"/>
      <c r="N161" s="76"/>
      <c r="O161" s="76"/>
      <c r="P161" s="76"/>
      <c r="Q161" s="76"/>
      <c r="R161" s="76"/>
      <c r="S161" s="76">
        <v>223.05</v>
      </c>
      <c r="T161" s="76">
        <v>376</v>
      </c>
      <c r="U161" s="76">
        <v>411.87</v>
      </c>
      <c r="V161" s="76">
        <v>457.55</v>
      </c>
      <c r="W161" s="76">
        <v>443.9</v>
      </c>
      <c r="X161" s="76">
        <v>432.5</v>
      </c>
      <c r="Y161" s="76">
        <v>441.9</v>
      </c>
      <c r="Z161" s="76">
        <v>433.4</v>
      </c>
      <c r="AA161" s="76">
        <v>446.5</v>
      </c>
      <c r="AB161" s="76">
        <v>3666.67</v>
      </c>
    </row>
    <row r="162" spans="1:28" x14ac:dyDescent="0.3">
      <c r="A162" s="1"/>
      <c r="B162" s="74" t="s">
        <v>136</v>
      </c>
      <c r="C162" s="74" t="s">
        <v>1001</v>
      </c>
      <c r="D162" s="74" t="s">
        <v>69</v>
      </c>
      <c r="E162" s="75" t="s">
        <v>567</v>
      </c>
      <c r="F162" s="76">
        <v>197.45</v>
      </c>
      <c r="G162" s="76">
        <v>302.95</v>
      </c>
      <c r="H162" s="76">
        <v>361.5</v>
      </c>
      <c r="I162" s="76">
        <v>218.15</v>
      </c>
      <c r="J162" s="76">
        <v>395.1</v>
      </c>
      <c r="K162" s="76">
        <v>380.5</v>
      </c>
      <c r="L162" s="76">
        <v>487.8</v>
      </c>
      <c r="M162" s="76">
        <v>581.75</v>
      </c>
      <c r="N162" s="76">
        <v>634.9</v>
      </c>
      <c r="O162" s="76">
        <v>640.35</v>
      </c>
      <c r="P162" s="76">
        <v>698.75</v>
      </c>
      <c r="Q162" s="76">
        <v>795.8</v>
      </c>
      <c r="R162" s="76">
        <v>798.45</v>
      </c>
      <c r="S162" s="76">
        <v>797.75</v>
      </c>
      <c r="T162" s="76">
        <v>800.1</v>
      </c>
      <c r="U162" s="76">
        <v>798.44500000000005</v>
      </c>
      <c r="V162" s="76">
        <v>800.85</v>
      </c>
      <c r="W162" s="76">
        <v>801</v>
      </c>
      <c r="X162" s="76">
        <v>799.85</v>
      </c>
      <c r="Y162" s="76">
        <v>800.45</v>
      </c>
      <c r="Z162" s="76">
        <v>795.75</v>
      </c>
      <c r="AA162" s="76">
        <v>802</v>
      </c>
      <c r="AB162" s="76">
        <v>13689.645</v>
      </c>
    </row>
    <row r="163" spans="1:28" x14ac:dyDescent="0.3">
      <c r="A163" s="1"/>
      <c r="B163" s="74" t="s">
        <v>136</v>
      </c>
      <c r="C163" s="74" t="s">
        <v>1002</v>
      </c>
      <c r="D163" s="74" t="s">
        <v>69</v>
      </c>
      <c r="E163" s="75" t="s">
        <v>567</v>
      </c>
      <c r="F163" s="76">
        <v>185.5</v>
      </c>
      <c r="G163" s="76">
        <v>83.5</v>
      </c>
      <c r="H163" s="76">
        <v>179.7</v>
      </c>
      <c r="I163" s="76">
        <v>179.85</v>
      </c>
      <c r="J163" s="76">
        <v>178.7</v>
      </c>
      <c r="K163" s="76">
        <v>179.55</v>
      </c>
      <c r="L163" s="76">
        <v>179.3</v>
      </c>
      <c r="M163" s="76">
        <v>179.65</v>
      </c>
      <c r="N163" s="76">
        <v>180.7</v>
      </c>
      <c r="O163" s="76">
        <v>178.4</v>
      </c>
      <c r="P163" s="76">
        <v>179.15</v>
      </c>
      <c r="Q163" s="76">
        <v>180.6</v>
      </c>
      <c r="R163" s="76">
        <v>180.95</v>
      </c>
      <c r="S163" s="76">
        <v>180.95</v>
      </c>
      <c r="T163" s="76">
        <v>180.25</v>
      </c>
      <c r="U163" s="76">
        <v>178.79</v>
      </c>
      <c r="V163" s="76">
        <v>180.75</v>
      </c>
      <c r="W163" s="76">
        <v>179.65</v>
      </c>
      <c r="X163" s="76">
        <v>180.65</v>
      </c>
      <c r="Y163" s="76">
        <v>179.4</v>
      </c>
      <c r="Z163" s="76">
        <v>156.6</v>
      </c>
      <c r="AA163" s="76">
        <v>146.25</v>
      </c>
      <c r="AB163" s="76">
        <v>3808.84</v>
      </c>
    </row>
    <row r="164" spans="1:28" x14ac:dyDescent="0.3">
      <c r="A164" s="1"/>
      <c r="B164" s="74" t="s">
        <v>136</v>
      </c>
      <c r="C164" s="74" t="s">
        <v>1003</v>
      </c>
      <c r="D164" s="74" t="s">
        <v>69</v>
      </c>
      <c r="E164" s="75" t="s">
        <v>567</v>
      </c>
      <c r="F164" s="76">
        <v>216.35</v>
      </c>
      <c r="G164" s="76">
        <v>215.85</v>
      </c>
      <c r="H164" s="76">
        <v>213.45</v>
      </c>
      <c r="I164" s="76">
        <v>218.7</v>
      </c>
      <c r="J164" s="76">
        <v>214.95</v>
      </c>
      <c r="K164" s="76">
        <v>212.25</v>
      </c>
      <c r="L164" s="76">
        <v>211.5</v>
      </c>
      <c r="M164" s="76">
        <v>206.75</v>
      </c>
      <c r="N164" s="76">
        <v>209.2</v>
      </c>
      <c r="O164" s="76">
        <v>216.65</v>
      </c>
      <c r="P164" s="76">
        <v>216.3</v>
      </c>
      <c r="Q164" s="76">
        <v>212.65</v>
      </c>
      <c r="R164" s="76">
        <v>215.2</v>
      </c>
      <c r="S164" s="76">
        <v>211.2</v>
      </c>
      <c r="T164" s="76">
        <v>207.95</v>
      </c>
      <c r="U164" s="76">
        <v>208.995</v>
      </c>
      <c r="V164" s="76">
        <v>210.35</v>
      </c>
      <c r="W164" s="76">
        <v>208.05</v>
      </c>
      <c r="X164" s="76">
        <v>214.45</v>
      </c>
      <c r="Y164" s="76">
        <v>212.7</v>
      </c>
      <c r="Z164" s="76">
        <v>206.35</v>
      </c>
      <c r="AA164" s="76">
        <v>204</v>
      </c>
      <c r="AB164" s="76">
        <v>4663.8450000000003</v>
      </c>
    </row>
    <row r="165" spans="1:28" x14ac:dyDescent="0.3">
      <c r="A165" s="1"/>
      <c r="B165" s="74" t="s">
        <v>136</v>
      </c>
      <c r="C165" s="74" t="s">
        <v>1004</v>
      </c>
      <c r="D165" s="74" t="s">
        <v>69</v>
      </c>
      <c r="E165" s="75" t="s">
        <v>567</v>
      </c>
      <c r="F165" s="76">
        <v>2416.6</v>
      </c>
      <c r="G165" s="76">
        <v>2590.4</v>
      </c>
      <c r="H165" s="76">
        <v>2605.1</v>
      </c>
      <c r="I165" s="76">
        <v>2606.8000000000002</v>
      </c>
      <c r="J165" s="76">
        <v>2610.5</v>
      </c>
      <c r="K165" s="76">
        <v>2603.1</v>
      </c>
      <c r="L165" s="76">
        <v>2252.3000000000002</v>
      </c>
      <c r="M165" s="76">
        <v>2240.9499999999998</v>
      </c>
      <c r="N165" s="76">
        <v>2158.6999999999998</v>
      </c>
      <c r="O165" s="76">
        <v>2385.25</v>
      </c>
      <c r="P165" s="76">
        <v>2248.1999999999998</v>
      </c>
      <c r="Q165" s="76">
        <v>2169.85</v>
      </c>
      <c r="R165" s="76">
        <v>2477.75</v>
      </c>
      <c r="S165" s="76">
        <v>2607.1999999999998</v>
      </c>
      <c r="T165" s="76">
        <v>2604.35</v>
      </c>
      <c r="U165" s="76">
        <v>2517.9250000000002</v>
      </c>
      <c r="V165" s="76">
        <v>2634.9</v>
      </c>
      <c r="W165" s="76">
        <v>2631.15</v>
      </c>
      <c r="X165" s="76">
        <v>2622.3</v>
      </c>
      <c r="Y165" s="76">
        <v>2605.1999999999998</v>
      </c>
      <c r="Z165" s="76">
        <v>2598.5500000000002</v>
      </c>
      <c r="AA165" s="76">
        <v>2623.9</v>
      </c>
      <c r="AB165" s="76">
        <v>54810.974999999999</v>
      </c>
    </row>
    <row r="166" spans="1:28" x14ac:dyDescent="0.3">
      <c r="A166" s="1"/>
      <c r="B166" s="74" t="s">
        <v>1145</v>
      </c>
      <c r="C166" s="74" t="s">
        <v>1146</v>
      </c>
      <c r="D166" s="74" t="s">
        <v>69</v>
      </c>
      <c r="E166" s="75" t="s">
        <v>569</v>
      </c>
      <c r="F166" s="76">
        <v>154.19999999999999</v>
      </c>
      <c r="G166" s="76">
        <v>176.15</v>
      </c>
      <c r="H166" s="76">
        <v>170.35</v>
      </c>
      <c r="I166" s="76">
        <v>140.85</v>
      </c>
      <c r="J166" s="76">
        <v>126.1</v>
      </c>
      <c r="K166" s="76">
        <v>145.05000000000001</v>
      </c>
      <c r="L166" s="76">
        <v>108.75</v>
      </c>
      <c r="M166" s="76">
        <v>122.95</v>
      </c>
      <c r="N166" s="76">
        <v>196.85</v>
      </c>
      <c r="O166" s="76">
        <v>175.9</v>
      </c>
      <c r="P166" s="76">
        <v>149.25</v>
      </c>
      <c r="Q166" s="76">
        <v>169.9</v>
      </c>
      <c r="R166" s="76">
        <v>171.8</v>
      </c>
      <c r="S166" s="76">
        <v>198.75</v>
      </c>
      <c r="T166" s="76">
        <v>158.80000000000001</v>
      </c>
      <c r="U166" s="76">
        <v>176.05</v>
      </c>
      <c r="V166" s="76">
        <v>159.9</v>
      </c>
      <c r="W166" s="76">
        <v>160.35</v>
      </c>
      <c r="X166" s="76">
        <v>177.45</v>
      </c>
      <c r="Y166" s="76">
        <v>159.4</v>
      </c>
      <c r="Z166" s="76">
        <v>117.4</v>
      </c>
      <c r="AA166" s="76">
        <v>199.15</v>
      </c>
      <c r="AB166" s="76">
        <v>3515.35</v>
      </c>
    </row>
    <row r="167" spans="1:28" x14ac:dyDescent="0.3">
      <c r="A167" s="1"/>
      <c r="B167" s="74" t="s">
        <v>139</v>
      </c>
      <c r="C167" s="74" t="s">
        <v>1147</v>
      </c>
      <c r="D167" s="74" t="s">
        <v>1101</v>
      </c>
      <c r="E167" s="75" t="s">
        <v>568</v>
      </c>
      <c r="F167" s="76">
        <v>5190.6000000000004</v>
      </c>
      <c r="G167" s="76">
        <v>5193.6000000000004</v>
      </c>
      <c r="H167" s="76">
        <v>5165.3</v>
      </c>
      <c r="I167" s="76">
        <v>32.75</v>
      </c>
      <c r="J167" s="76"/>
      <c r="K167" s="76"/>
      <c r="L167" s="76"/>
      <c r="M167" s="76"/>
      <c r="N167" s="76"/>
      <c r="O167" s="76"/>
      <c r="P167" s="76"/>
      <c r="Q167" s="76"/>
      <c r="R167" s="76"/>
      <c r="S167" s="76"/>
      <c r="T167" s="76">
        <v>1474.415</v>
      </c>
      <c r="U167" s="76"/>
      <c r="V167" s="76"/>
      <c r="W167" s="76"/>
      <c r="X167" s="76"/>
      <c r="Y167" s="76"/>
      <c r="Z167" s="76"/>
      <c r="AA167" s="76"/>
      <c r="AB167" s="76">
        <v>17056.665000000001</v>
      </c>
    </row>
    <row r="168" spans="1:28" x14ac:dyDescent="0.3">
      <c r="A168" s="1"/>
      <c r="B168" s="74" t="s">
        <v>139</v>
      </c>
      <c r="C168" s="74" t="s">
        <v>1147</v>
      </c>
      <c r="D168" s="74" t="s">
        <v>1066</v>
      </c>
      <c r="E168" s="75" t="s">
        <v>568</v>
      </c>
      <c r="F168" s="76">
        <v>2489.35</v>
      </c>
      <c r="G168" s="76">
        <v>2489</v>
      </c>
      <c r="H168" s="76">
        <v>2488.9</v>
      </c>
      <c r="I168" s="76"/>
      <c r="J168" s="76"/>
      <c r="K168" s="76"/>
      <c r="L168" s="76"/>
      <c r="M168" s="76"/>
      <c r="N168" s="76"/>
      <c r="O168" s="76"/>
      <c r="P168" s="76"/>
      <c r="Q168" s="76"/>
      <c r="R168" s="76"/>
      <c r="S168" s="76"/>
      <c r="T168" s="76"/>
      <c r="U168" s="76"/>
      <c r="V168" s="76"/>
      <c r="W168" s="76"/>
      <c r="X168" s="76"/>
      <c r="Y168" s="76"/>
      <c r="Z168" s="76"/>
      <c r="AA168" s="76"/>
      <c r="AB168" s="76">
        <v>7467.25</v>
      </c>
    </row>
    <row r="169" spans="1:28" x14ac:dyDescent="0.3">
      <c r="A169" s="1"/>
      <c r="B169" s="74" t="s">
        <v>142</v>
      </c>
      <c r="C169" s="74" t="s">
        <v>1148</v>
      </c>
      <c r="D169" s="74" t="s">
        <v>1101</v>
      </c>
      <c r="E169" s="75" t="s">
        <v>568</v>
      </c>
      <c r="F169" s="76"/>
      <c r="G169" s="76"/>
      <c r="H169" s="76"/>
      <c r="I169" s="76"/>
      <c r="J169" s="76"/>
      <c r="K169" s="76"/>
      <c r="L169" s="76"/>
      <c r="M169" s="76"/>
      <c r="N169" s="76"/>
      <c r="O169" s="76"/>
      <c r="P169" s="76"/>
      <c r="Q169" s="76"/>
      <c r="R169" s="76"/>
      <c r="S169" s="76"/>
      <c r="T169" s="76"/>
      <c r="U169" s="76"/>
      <c r="V169" s="76"/>
      <c r="W169" s="76"/>
      <c r="X169" s="76"/>
      <c r="Y169" s="76">
        <v>401.8</v>
      </c>
      <c r="Z169" s="76"/>
      <c r="AA169" s="76">
        <v>415.92500000000001</v>
      </c>
      <c r="AB169" s="76">
        <v>817.72500000000002</v>
      </c>
    </row>
    <row r="170" spans="1:28" x14ac:dyDescent="0.3">
      <c r="A170" s="1"/>
      <c r="B170" s="74" t="s">
        <v>142</v>
      </c>
      <c r="C170" s="74" t="s">
        <v>1148</v>
      </c>
      <c r="D170" s="74" t="s">
        <v>1102</v>
      </c>
      <c r="E170" s="75" t="s">
        <v>568</v>
      </c>
      <c r="F170" s="76"/>
      <c r="G170" s="76"/>
      <c r="H170" s="76"/>
      <c r="I170" s="76"/>
      <c r="J170" s="76"/>
      <c r="K170" s="76"/>
      <c r="L170" s="76"/>
      <c r="M170" s="76"/>
      <c r="N170" s="76"/>
      <c r="O170" s="76"/>
      <c r="P170" s="76"/>
      <c r="Q170" s="76"/>
      <c r="R170" s="76"/>
      <c r="S170" s="76"/>
      <c r="T170" s="76"/>
      <c r="U170" s="76"/>
      <c r="V170" s="76"/>
      <c r="W170" s="76"/>
      <c r="X170" s="76"/>
      <c r="Y170" s="76"/>
      <c r="Z170" s="76">
        <v>953.35</v>
      </c>
      <c r="AA170" s="76"/>
      <c r="AB170" s="76">
        <v>953.35</v>
      </c>
    </row>
    <row r="171" spans="1:28" x14ac:dyDescent="0.3">
      <c r="A171" s="1"/>
      <c r="B171" s="74" t="s">
        <v>592</v>
      </c>
      <c r="C171" s="74" t="s">
        <v>1005</v>
      </c>
      <c r="D171" s="74" t="s">
        <v>1005</v>
      </c>
      <c r="E171" s="75" t="s">
        <v>567</v>
      </c>
      <c r="F171" s="76"/>
      <c r="G171" s="76"/>
      <c r="H171" s="76"/>
      <c r="I171" s="76"/>
      <c r="J171" s="76">
        <v>253.45</v>
      </c>
      <c r="K171" s="76">
        <v>499.05</v>
      </c>
      <c r="L171" s="76">
        <v>261.64999999999998</v>
      </c>
      <c r="M171" s="76">
        <v>253.8</v>
      </c>
      <c r="N171" s="76">
        <v>123.6</v>
      </c>
      <c r="O171" s="76">
        <v>336</v>
      </c>
      <c r="P171" s="76">
        <v>239.45</v>
      </c>
      <c r="Q171" s="76">
        <v>125.25</v>
      </c>
      <c r="R171" s="76">
        <v>235.3</v>
      </c>
      <c r="S171" s="76">
        <v>235.75</v>
      </c>
      <c r="T171" s="76">
        <v>177.15</v>
      </c>
      <c r="U171" s="76">
        <v>363.5138</v>
      </c>
      <c r="V171" s="76">
        <v>277.82473499999998</v>
      </c>
      <c r="W171" s="76">
        <v>162.92762999999999</v>
      </c>
      <c r="X171" s="76">
        <v>350.95</v>
      </c>
      <c r="Y171" s="76">
        <v>437.1</v>
      </c>
      <c r="Z171" s="76">
        <v>501.85</v>
      </c>
      <c r="AA171" s="76">
        <v>478.37</v>
      </c>
      <c r="AB171" s="76">
        <v>5312.9861650000003</v>
      </c>
    </row>
    <row r="172" spans="1:28" x14ac:dyDescent="0.3">
      <c r="A172" s="1"/>
      <c r="B172" s="212" t="s">
        <v>1149</v>
      </c>
      <c r="C172" s="212"/>
      <c r="D172" s="212"/>
      <c r="E172" s="212"/>
      <c r="F172" s="77">
        <v>168817.75</v>
      </c>
      <c r="G172" s="77">
        <v>168091.3345</v>
      </c>
      <c r="H172" s="77">
        <v>170316.2</v>
      </c>
      <c r="I172" s="77">
        <v>168476.38</v>
      </c>
      <c r="J172" s="77">
        <v>157882.1</v>
      </c>
      <c r="K172" s="77">
        <v>166593.45000000001</v>
      </c>
      <c r="L172" s="77">
        <v>168269.67499999999</v>
      </c>
      <c r="M172" s="77">
        <v>159186.17000000001</v>
      </c>
      <c r="N172" s="77">
        <v>171799.14689999999</v>
      </c>
      <c r="O172" s="77">
        <v>172846.5</v>
      </c>
      <c r="P172" s="77">
        <v>171504.5722</v>
      </c>
      <c r="Q172" s="77">
        <v>159060.70000000001</v>
      </c>
      <c r="R172" s="77">
        <v>168578.0595</v>
      </c>
      <c r="S172" s="77">
        <v>172044.45</v>
      </c>
      <c r="T172" s="77">
        <v>172772.30499999999</v>
      </c>
      <c r="U172" s="77">
        <v>169598.91235</v>
      </c>
      <c r="V172" s="77">
        <v>171224.604735</v>
      </c>
      <c r="W172" s="77">
        <v>167392.02763</v>
      </c>
      <c r="X172" s="77">
        <v>160046.15</v>
      </c>
      <c r="Y172" s="77">
        <v>172105.52499999999</v>
      </c>
      <c r="Z172" s="77">
        <v>175429.5</v>
      </c>
      <c r="AA172" s="77">
        <v>175220.07500000001</v>
      </c>
      <c r="AB172" s="77">
        <v>3707255.5878150002</v>
      </c>
    </row>
    <row r="173" spans="1:28"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7.399999999999999" x14ac:dyDescent="0.3">
      <c r="A175" s="1"/>
      <c r="B175" s="2" t="s">
        <v>1150</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22.95" customHeight="1" x14ac:dyDescent="0.3">
      <c r="A176" s="1"/>
      <c r="B176" s="197" t="s">
        <v>3</v>
      </c>
      <c r="C176" s="197" t="s">
        <v>69</v>
      </c>
      <c r="D176" s="197" t="s">
        <v>1061</v>
      </c>
      <c r="E176" s="197" t="s">
        <v>1062</v>
      </c>
      <c r="F176" s="211" t="s">
        <v>1063</v>
      </c>
      <c r="G176" s="211"/>
      <c r="H176" s="211"/>
      <c r="I176" s="211"/>
      <c r="J176" s="211"/>
      <c r="K176" s="211"/>
      <c r="L176" s="211"/>
      <c r="M176" s="211"/>
      <c r="N176" s="211"/>
      <c r="O176" s="211"/>
      <c r="P176" s="211"/>
      <c r="Q176" s="211"/>
      <c r="R176" s="211"/>
      <c r="S176" s="211"/>
      <c r="T176" s="211"/>
      <c r="U176" s="211"/>
      <c r="V176" s="211"/>
      <c r="W176" s="211"/>
      <c r="X176" s="211"/>
      <c r="Y176" s="211"/>
      <c r="Z176" s="211"/>
      <c r="AA176" s="211"/>
      <c r="AB176" s="211"/>
    </row>
    <row r="177" spans="1:28" ht="22.95" customHeight="1" x14ac:dyDescent="0.3">
      <c r="A177" s="1"/>
      <c r="B177" s="197"/>
      <c r="C177" s="197"/>
      <c r="D177" s="197"/>
      <c r="E177" s="197"/>
      <c r="F177" s="73">
        <v>1</v>
      </c>
      <c r="G177" s="73">
        <v>2</v>
      </c>
      <c r="H177" s="73">
        <v>3</v>
      </c>
      <c r="I177" s="73">
        <v>4</v>
      </c>
      <c r="J177" s="73">
        <v>5</v>
      </c>
      <c r="K177" s="73">
        <v>6</v>
      </c>
      <c r="L177" s="73">
        <v>7</v>
      </c>
      <c r="M177" s="73">
        <v>8</v>
      </c>
      <c r="N177" s="73">
        <v>9</v>
      </c>
      <c r="O177" s="73">
        <v>10</v>
      </c>
      <c r="P177" s="73">
        <v>11</v>
      </c>
      <c r="Q177" s="73">
        <v>12</v>
      </c>
      <c r="R177" s="73">
        <v>13</v>
      </c>
      <c r="S177" s="73">
        <v>14</v>
      </c>
      <c r="T177" s="73">
        <v>15</v>
      </c>
      <c r="U177" s="73">
        <v>16</v>
      </c>
      <c r="V177" s="73">
        <v>17</v>
      </c>
      <c r="W177" s="73">
        <v>18</v>
      </c>
      <c r="X177" s="73">
        <v>19</v>
      </c>
      <c r="Y177" s="73">
        <v>20</v>
      </c>
      <c r="Z177" s="73">
        <v>21</v>
      </c>
      <c r="AA177" s="73">
        <v>22</v>
      </c>
      <c r="AB177" s="73" t="s">
        <v>933</v>
      </c>
    </row>
    <row r="178" spans="1:28" x14ac:dyDescent="0.3">
      <c r="A178" s="1"/>
      <c r="B178" s="74" t="s">
        <v>620</v>
      </c>
      <c r="C178" s="74" t="s">
        <v>1151</v>
      </c>
      <c r="D178" s="74" t="s">
        <v>1075</v>
      </c>
      <c r="E178" s="75" t="s">
        <v>567</v>
      </c>
      <c r="F178" s="76">
        <v>141.398</v>
      </c>
      <c r="G178" s="76">
        <v>142.29</v>
      </c>
      <c r="H178" s="76">
        <v>142.69399999999999</v>
      </c>
      <c r="I178" s="76">
        <v>145.17400000000001</v>
      </c>
      <c r="J178" s="76">
        <v>144.446</v>
      </c>
      <c r="K178" s="76">
        <v>140.33500000000001</v>
      </c>
      <c r="L178" s="76">
        <v>137</v>
      </c>
      <c r="M178" s="76">
        <v>145.702</v>
      </c>
      <c r="N178" s="76">
        <v>145.33041499999999</v>
      </c>
      <c r="O178" s="76">
        <v>144.997435</v>
      </c>
      <c r="P178" s="76">
        <v>144.59552500000001</v>
      </c>
      <c r="Q178" s="76">
        <v>77.140514999999994</v>
      </c>
      <c r="R178" s="76">
        <v>146.80000000000001</v>
      </c>
      <c r="S178" s="76">
        <v>147.77362500000001</v>
      </c>
      <c r="T178" s="76">
        <v>147.44725</v>
      </c>
      <c r="U178" s="76">
        <v>147.168125</v>
      </c>
      <c r="V178" s="76">
        <v>147.19999999999999</v>
      </c>
      <c r="W178" s="76">
        <v>147.1815</v>
      </c>
      <c r="X178" s="76">
        <v>146.952</v>
      </c>
      <c r="Y178" s="76">
        <v>146.36224999999999</v>
      </c>
      <c r="Z178" s="76">
        <v>146.4</v>
      </c>
      <c r="AA178" s="76"/>
      <c r="AB178" s="76">
        <v>2974.3876399999999</v>
      </c>
    </row>
    <row r="179" spans="1:28" x14ac:dyDescent="0.3">
      <c r="A179" s="1"/>
      <c r="B179" s="74" t="s">
        <v>22</v>
      </c>
      <c r="C179" s="74" t="s">
        <v>1152</v>
      </c>
      <c r="D179" s="74" t="s">
        <v>1075</v>
      </c>
      <c r="E179" s="75" t="s">
        <v>567</v>
      </c>
      <c r="F179" s="76">
        <v>193.12450000000001</v>
      </c>
      <c r="G179" s="76">
        <v>169.78749999999999</v>
      </c>
      <c r="H179" s="76">
        <v>192.648</v>
      </c>
      <c r="I179" s="76">
        <v>192.1935</v>
      </c>
      <c r="J179" s="76">
        <v>159.52000000000001</v>
      </c>
      <c r="K179" s="76">
        <v>112.9295</v>
      </c>
      <c r="L179" s="76">
        <v>169.78749999999999</v>
      </c>
      <c r="M179" s="76">
        <v>86.903499999999994</v>
      </c>
      <c r="N179" s="76">
        <v>91.841499999999996</v>
      </c>
      <c r="O179" s="76">
        <v>191.733</v>
      </c>
      <c r="P179" s="76">
        <v>158.39500000000001</v>
      </c>
      <c r="Q179" s="76">
        <v>110.40649999999999</v>
      </c>
      <c r="R179" s="76">
        <v>166.41</v>
      </c>
      <c r="S179" s="76">
        <v>191.9485</v>
      </c>
      <c r="T179" s="76">
        <v>191.738</v>
      </c>
      <c r="U179" s="76">
        <v>172.64699999999999</v>
      </c>
      <c r="V179" s="76">
        <v>155.86949999999999</v>
      </c>
      <c r="W179" s="76">
        <v>169.72550000000001</v>
      </c>
      <c r="X179" s="76">
        <v>146.32050000000001</v>
      </c>
      <c r="Y179" s="76">
        <v>110.012</v>
      </c>
      <c r="Z179" s="76">
        <v>103.89149999999999</v>
      </c>
      <c r="AA179" s="76">
        <v>192</v>
      </c>
      <c r="AB179" s="76">
        <v>3429.8325</v>
      </c>
    </row>
    <row r="180" spans="1:28" x14ac:dyDescent="0.3">
      <c r="A180" s="1"/>
      <c r="B180" s="74" t="s">
        <v>621</v>
      </c>
      <c r="C180" s="74" t="s">
        <v>1153</v>
      </c>
      <c r="D180" s="74" t="s">
        <v>69</v>
      </c>
      <c r="E180" s="75" t="s">
        <v>567</v>
      </c>
      <c r="F180" s="76">
        <v>179.85</v>
      </c>
      <c r="G180" s="76">
        <v>186.25</v>
      </c>
      <c r="H180" s="76">
        <v>202.5</v>
      </c>
      <c r="I180" s="76">
        <v>209.7</v>
      </c>
      <c r="J180" s="76">
        <v>203.9</v>
      </c>
      <c r="K180" s="76">
        <v>290.39999999999998</v>
      </c>
      <c r="L180" s="76">
        <v>314.39999999999998</v>
      </c>
      <c r="M180" s="76">
        <v>294.10000000000002</v>
      </c>
      <c r="N180" s="76">
        <v>267.64999999999998</v>
      </c>
      <c r="O180" s="76">
        <v>261.55</v>
      </c>
      <c r="P180" s="76">
        <v>316.39999999999998</v>
      </c>
      <c r="Q180" s="76">
        <v>191</v>
      </c>
      <c r="R180" s="76">
        <v>315.5</v>
      </c>
      <c r="S180" s="76">
        <v>314.75</v>
      </c>
      <c r="T180" s="76">
        <v>233.3</v>
      </c>
      <c r="U180" s="76">
        <v>179.8</v>
      </c>
      <c r="V180" s="76">
        <v>194.25</v>
      </c>
      <c r="W180" s="76">
        <v>123.75</v>
      </c>
      <c r="X180" s="76">
        <v>73.754999999999995</v>
      </c>
      <c r="Y180" s="76">
        <v>217.7</v>
      </c>
      <c r="Z180" s="76">
        <v>316.14999999999998</v>
      </c>
      <c r="AA180" s="76">
        <v>160.96</v>
      </c>
      <c r="AB180" s="76">
        <v>5047.6149999999998</v>
      </c>
    </row>
    <row r="181" spans="1:28" x14ac:dyDescent="0.3">
      <c r="A181" s="1"/>
      <c r="B181" s="74" t="s">
        <v>30</v>
      </c>
      <c r="C181" s="74" t="s">
        <v>1154</v>
      </c>
      <c r="D181" s="74" t="s">
        <v>69</v>
      </c>
      <c r="E181" s="75" t="s">
        <v>568</v>
      </c>
      <c r="F181" s="76">
        <v>643.97579499999995</v>
      </c>
      <c r="G181" s="76">
        <v>649.39911500000005</v>
      </c>
      <c r="H181" s="76">
        <v>644.59703999999999</v>
      </c>
      <c r="I181" s="76">
        <v>639.25792999999999</v>
      </c>
      <c r="J181" s="76">
        <v>644.95813499999997</v>
      </c>
      <c r="K181" s="76">
        <v>652.28072999999995</v>
      </c>
      <c r="L181" s="76">
        <v>643.54880500000002</v>
      </c>
      <c r="M181" s="76">
        <v>641.40763500000003</v>
      </c>
      <c r="N181" s="76">
        <v>644.00195499999995</v>
      </c>
      <c r="O181" s="76">
        <v>645.07056</v>
      </c>
      <c r="P181" s="76">
        <v>645.92537000000004</v>
      </c>
      <c r="Q181" s="76">
        <v>649.01147000000003</v>
      </c>
      <c r="R181" s="76">
        <v>647.35</v>
      </c>
      <c r="S181" s="76">
        <v>643.98264500000005</v>
      </c>
      <c r="T181" s="76">
        <v>644.99186499999996</v>
      </c>
      <c r="U181" s="76">
        <v>643.76229999999998</v>
      </c>
      <c r="V181" s="76">
        <v>649.32989999999995</v>
      </c>
      <c r="W181" s="76">
        <v>651.29621999999995</v>
      </c>
      <c r="X181" s="76">
        <v>650.35740999999996</v>
      </c>
      <c r="Y181" s="76">
        <v>649.53434500000003</v>
      </c>
      <c r="Z181" s="76">
        <v>648.59501499999999</v>
      </c>
      <c r="AA181" s="76">
        <v>648</v>
      </c>
      <c r="AB181" s="76">
        <v>14220.634239999999</v>
      </c>
    </row>
    <row r="182" spans="1:28" x14ac:dyDescent="0.3">
      <c r="A182" s="1"/>
      <c r="B182" s="74" t="s">
        <v>1155</v>
      </c>
      <c r="C182" s="74" t="s">
        <v>1156</v>
      </c>
      <c r="D182" s="74" t="s">
        <v>1156</v>
      </c>
      <c r="E182" s="75" t="s">
        <v>568</v>
      </c>
      <c r="F182" s="76">
        <v>454.15314499999999</v>
      </c>
      <c r="G182" s="76">
        <v>454.13961</v>
      </c>
      <c r="H182" s="76">
        <v>454.50351499999999</v>
      </c>
      <c r="I182" s="76">
        <v>380.04160000000002</v>
      </c>
      <c r="J182" s="76">
        <v>454.17520999999999</v>
      </c>
      <c r="K182" s="76">
        <v>350.90886499999999</v>
      </c>
      <c r="L182" s="76">
        <v>227.68427</v>
      </c>
      <c r="M182" s="76">
        <v>320.20146</v>
      </c>
      <c r="N182" s="76">
        <v>454.049665</v>
      </c>
      <c r="O182" s="76">
        <v>449.60428999999999</v>
      </c>
      <c r="P182" s="76">
        <v>453.97120999999999</v>
      </c>
      <c r="Q182" s="76">
        <v>453.95581499999997</v>
      </c>
      <c r="R182" s="76">
        <v>453.6</v>
      </c>
      <c r="S182" s="76">
        <v>454.30370499999998</v>
      </c>
      <c r="T182" s="76">
        <v>454.28163499999999</v>
      </c>
      <c r="U182" s="76">
        <v>454.55714</v>
      </c>
      <c r="V182" s="76">
        <v>454.27033499999999</v>
      </c>
      <c r="W182" s="76">
        <v>454.16871500000002</v>
      </c>
      <c r="X182" s="76">
        <v>454.22719499999999</v>
      </c>
      <c r="Y182" s="76">
        <v>454.23797000000002</v>
      </c>
      <c r="Z182" s="76">
        <v>454.21790499999997</v>
      </c>
      <c r="AA182" s="76">
        <v>432</v>
      </c>
      <c r="AB182" s="76">
        <v>9427.2532549999996</v>
      </c>
    </row>
    <row r="183" spans="1:28" x14ac:dyDescent="0.3">
      <c r="A183" s="1"/>
      <c r="B183" s="74" t="s">
        <v>995</v>
      </c>
      <c r="C183" s="74" t="s">
        <v>1157</v>
      </c>
      <c r="D183" s="74" t="s">
        <v>69</v>
      </c>
      <c r="E183" s="75" t="s">
        <v>567</v>
      </c>
      <c r="F183" s="76">
        <v>108.75</v>
      </c>
      <c r="G183" s="76">
        <v>128.35</v>
      </c>
      <c r="H183" s="76">
        <v>133.05000000000001</v>
      </c>
      <c r="I183" s="76">
        <v>118.25</v>
      </c>
      <c r="J183" s="76">
        <v>118.65</v>
      </c>
      <c r="K183" s="76">
        <v>117</v>
      </c>
      <c r="L183" s="76">
        <v>114.1</v>
      </c>
      <c r="M183" s="76">
        <v>108.25</v>
      </c>
      <c r="N183" s="76">
        <v>102.8</v>
      </c>
      <c r="O183" s="76">
        <v>126.15</v>
      </c>
      <c r="P183" s="76">
        <v>120.55</v>
      </c>
      <c r="Q183" s="76">
        <v>131.69999999999999</v>
      </c>
      <c r="R183" s="76">
        <v>128.05000000000001</v>
      </c>
      <c r="S183" s="76">
        <v>121.2</v>
      </c>
      <c r="T183" s="76">
        <v>117.3</v>
      </c>
      <c r="U183" s="76">
        <v>114.4</v>
      </c>
      <c r="V183" s="76">
        <v>114.1</v>
      </c>
      <c r="W183" s="76">
        <v>118.4</v>
      </c>
      <c r="X183" s="76">
        <v>113.5</v>
      </c>
      <c r="Y183" s="76">
        <v>104.45</v>
      </c>
      <c r="Z183" s="76">
        <v>110.15</v>
      </c>
      <c r="AA183" s="76">
        <v>110.15</v>
      </c>
      <c r="AB183" s="76">
        <v>2579.3000000000002</v>
      </c>
    </row>
    <row r="184" spans="1:28" x14ac:dyDescent="0.3">
      <c r="A184" s="1"/>
      <c r="B184" s="74" t="s">
        <v>995</v>
      </c>
      <c r="C184" s="74" t="s">
        <v>1158</v>
      </c>
      <c r="D184" s="74" t="s">
        <v>69</v>
      </c>
      <c r="E184" s="75" t="s">
        <v>567</v>
      </c>
      <c r="F184" s="76">
        <v>252.85</v>
      </c>
      <c r="G184" s="76">
        <v>275.3</v>
      </c>
      <c r="H184" s="76">
        <v>191.8</v>
      </c>
      <c r="I184" s="76">
        <v>201.6</v>
      </c>
      <c r="J184" s="76">
        <v>223.65</v>
      </c>
      <c r="K184" s="76">
        <v>310.85000000000002</v>
      </c>
      <c r="L184" s="76">
        <v>264.10000000000002</v>
      </c>
      <c r="M184" s="76">
        <v>277.60000000000002</v>
      </c>
      <c r="N184" s="76">
        <v>274.8</v>
      </c>
      <c r="O184" s="76">
        <v>261.5</v>
      </c>
      <c r="P184" s="76">
        <v>210</v>
      </c>
      <c r="Q184" s="76">
        <v>208.85</v>
      </c>
      <c r="R184" s="76">
        <v>196.7</v>
      </c>
      <c r="S184" s="76">
        <v>189.3</v>
      </c>
      <c r="T184" s="76">
        <v>190.85</v>
      </c>
      <c r="U184" s="76">
        <v>192.35</v>
      </c>
      <c r="V184" s="76">
        <v>198.95</v>
      </c>
      <c r="W184" s="76">
        <v>201.65</v>
      </c>
      <c r="X184" s="76">
        <v>198.5</v>
      </c>
      <c r="Y184" s="76">
        <v>199.8</v>
      </c>
      <c r="Z184" s="76">
        <v>197.5</v>
      </c>
      <c r="AA184" s="76">
        <v>189.35</v>
      </c>
      <c r="AB184" s="76">
        <v>4907.8500000000004</v>
      </c>
    </row>
    <row r="185" spans="1:28" x14ac:dyDescent="0.3">
      <c r="A185" s="1"/>
      <c r="B185" s="74" t="s">
        <v>145</v>
      </c>
      <c r="C185" s="74" t="s">
        <v>1159</v>
      </c>
      <c r="D185" s="74" t="s">
        <v>1075</v>
      </c>
      <c r="E185" s="75" t="s">
        <v>567</v>
      </c>
      <c r="F185" s="76">
        <v>496.74815999999998</v>
      </c>
      <c r="G185" s="76">
        <v>477.13287500000001</v>
      </c>
      <c r="H185" s="76">
        <v>531.41582000000005</v>
      </c>
      <c r="I185" s="76">
        <v>532.85747000000003</v>
      </c>
      <c r="J185" s="76">
        <v>490.54262999999997</v>
      </c>
      <c r="K185" s="76">
        <v>455.35687999999999</v>
      </c>
      <c r="L185" s="76">
        <v>448.322385</v>
      </c>
      <c r="M185" s="76">
        <v>477.76611500000001</v>
      </c>
      <c r="N185" s="76">
        <v>455.351135</v>
      </c>
      <c r="O185" s="76">
        <v>513.29332999999997</v>
      </c>
      <c r="P185" s="76">
        <v>541.606765</v>
      </c>
      <c r="Q185" s="76">
        <v>189.76587000000001</v>
      </c>
      <c r="R185" s="76">
        <v>402.6</v>
      </c>
      <c r="S185" s="76">
        <v>520.16449</v>
      </c>
      <c r="T185" s="76">
        <v>369.99121500000001</v>
      </c>
      <c r="U185" s="76">
        <v>538.19583</v>
      </c>
      <c r="V185" s="76">
        <v>537.71058000000005</v>
      </c>
      <c r="W185" s="76">
        <v>526.90154500000006</v>
      </c>
      <c r="X185" s="76">
        <v>530.95000000000005</v>
      </c>
      <c r="Y185" s="76">
        <v>535.39817500000004</v>
      </c>
      <c r="Z185" s="76">
        <v>538.85</v>
      </c>
      <c r="AA185" s="76">
        <v>519.20500000000004</v>
      </c>
      <c r="AB185" s="76">
        <v>10630.126270000001</v>
      </c>
    </row>
    <row r="186" spans="1:28" x14ac:dyDescent="0.3">
      <c r="A186" s="1"/>
      <c r="B186" s="212" t="s">
        <v>1160</v>
      </c>
      <c r="C186" s="212"/>
      <c r="D186" s="212"/>
      <c r="E186" s="212"/>
      <c r="F186" s="77">
        <v>2470.8496</v>
      </c>
      <c r="G186" s="77">
        <v>2482.6491000000001</v>
      </c>
      <c r="H186" s="77">
        <v>2493.2083750000002</v>
      </c>
      <c r="I186" s="77">
        <v>2419.0745000000002</v>
      </c>
      <c r="J186" s="77">
        <v>2439.8419749999998</v>
      </c>
      <c r="K186" s="77">
        <v>2430.0609749999999</v>
      </c>
      <c r="L186" s="77">
        <v>2318.9429599999999</v>
      </c>
      <c r="M186" s="77">
        <v>2351.9307100000001</v>
      </c>
      <c r="N186" s="77">
        <v>2435.82467</v>
      </c>
      <c r="O186" s="77">
        <v>2593.8986150000001</v>
      </c>
      <c r="P186" s="77">
        <v>2591.4438700000001</v>
      </c>
      <c r="Q186" s="77">
        <v>2011.83017</v>
      </c>
      <c r="R186" s="77">
        <v>2457.0100000000002</v>
      </c>
      <c r="S186" s="77">
        <v>2583.4229650000002</v>
      </c>
      <c r="T186" s="77">
        <v>2349.8999650000001</v>
      </c>
      <c r="U186" s="77">
        <v>2442.8803950000001</v>
      </c>
      <c r="V186" s="77">
        <v>2451.6803150000001</v>
      </c>
      <c r="W186" s="77">
        <v>2393.07348</v>
      </c>
      <c r="X186" s="77">
        <v>2314.562105</v>
      </c>
      <c r="Y186" s="77">
        <v>2417.4947400000001</v>
      </c>
      <c r="Z186" s="77">
        <v>2515.7544200000002</v>
      </c>
      <c r="AA186" s="77">
        <v>2251.665</v>
      </c>
      <c r="AB186" s="77">
        <v>53216.998905</v>
      </c>
    </row>
    <row r="187" spans="1:28"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x14ac:dyDescent="0.3">
      <c r="A191" s="1"/>
      <c r="B191" s="1"/>
      <c r="C191" s="1"/>
      <c r="D191" s="1"/>
      <c r="E191" s="1"/>
      <c r="F191" s="1"/>
      <c r="G191" s="1"/>
      <c r="H191" s="1"/>
      <c r="I191" s="78" t="s">
        <v>90</v>
      </c>
      <c r="J191" s="78">
        <v>744745.19</v>
      </c>
      <c r="K191" s="1"/>
      <c r="L191" s="1"/>
      <c r="M191" s="1"/>
      <c r="N191" s="1"/>
      <c r="O191" s="1"/>
      <c r="P191" s="1"/>
      <c r="Q191" s="1"/>
      <c r="R191" s="1"/>
      <c r="S191" s="1"/>
      <c r="T191" s="1"/>
      <c r="U191" s="1"/>
      <c r="V191" s="1"/>
      <c r="W191" s="1"/>
      <c r="X191" s="1"/>
      <c r="Y191" s="1"/>
      <c r="Z191" s="1"/>
      <c r="AA191" s="1"/>
      <c r="AB191" s="1"/>
    </row>
    <row r="192" spans="1:28" x14ac:dyDescent="0.3">
      <c r="A192" s="1"/>
      <c r="B192" s="1"/>
      <c r="C192" s="1"/>
      <c r="D192" s="1"/>
      <c r="E192" s="1"/>
      <c r="F192" s="1"/>
      <c r="G192" s="1"/>
      <c r="H192" s="1"/>
      <c r="I192" s="78" t="s">
        <v>122</v>
      </c>
      <c r="J192" s="78">
        <v>525314.09</v>
      </c>
      <c r="K192" s="1"/>
      <c r="L192" s="1"/>
      <c r="M192" s="1"/>
      <c r="N192" s="1"/>
      <c r="O192" s="1"/>
      <c r="P192" s="1"/>
      <c r="Q192" s="1"/>
      <c r="R192" s="1"/>
      <c r="S192" s="1"/>
      <c r="T192" s="1"/>
      <c r="U192" s="1"/>
      <c r="V192" s="1"/>
      <c r="W192" s="1"/>
      <c r="X192" s="1"/>
      <c r="Y192" s="1"/>
      <c r="Z192" s="1"/>
      <c r="AA192" s="1"/>
      <c r="AB192" s="1"/>
    </row>
    <row r="193" spans="1:28" x14ac:dyDescent="0.3">
      <c r="A193" s="1"/>
      <c r="B193" s="1"/>
      <c r="C193" s="1"/>
      <c r="D193" s="1"/>
      <c r="E193" s="1"/>
      <c r="F193" s="1"/>
      <c r="G193" s="1"/>
      <c r="H193" s="1"/>
      <c r="I193" s="78" t="s">
        <v>66</v>
      </c>
      <c r="J193" s="78">
        <v>439115.9</v>
      </c>
      <c r="K193" s="1"/>
      <c r="L193" s="1"/>
      <c r="M193" s="1"/>
      <c r="N193" s="1"/>
      <c r="O193" s="1"/>
      <c r="P193" s="1"/>
      <c r="Q193" s="1"/>
      <c r="R193" s="1"/>
      <c r="S193" s="1"/>
      <c r="T193" s="1"/>
      <c r="U193" s="1"/>
      <c r="V193" s="1"/>
      <c r="W193" s="1"/>
      <c r="X193" s="1"/>
      <c r="Y193" s="1"/>
      <c r="Z193" s="1"/>
      <c r="AA193" s="1"/>
      <c r="AB193" s="1"/>
    </row>
    <row r="194" spans="1:28" x14ac:dyDescent="0.3">
      <c r="A194" s="1"/>
      <c r="B194" s="1"/>
      <c r="C194" s="1"/>
      <c r="D194" s="1"/>
      <c r="E194" s="1"/>
      <c r="F194" s="1"/>
      <c r="G194" s="1"/>
      <c r="H194" s="1"/>
      <c r="I194" s="78" t="s">
        <v>78</v>
      </c>
      <c r="J194" s="78">
        <v>390037.04</v>
      </c>
      <c r="K194" s="1"/>
      <c r="L194" s="1"/>
      <c r="M194" s="1"/>
      <c r="N194" s="1"/>
      <c r="O194" s="1"/>
      <c r="P194" s="1"/>
      <c r="Q194" s="1"/>
      <c r="R194" s="1"/>
      <c r="S194" s="1"/>
      <c r="T194" s="1"/>
      <c r="U194" s="1"/>
      <c r="V194" s="1"/>
      <c r="W194" s="1"/>
      <c r="X194" s="1"/>
      <c r="Y194" s="1"/>
      <c r="Z194" s="1"/>
      <c r="AA194" s="1"/>
      <c r="AB194" s="1"/>
    </row>
    <row r="195" spans="1:28" x14ac:dyDescent="0.3">
      <c r="A195" s="1"/>
      <c r="B195" s="1"/>
      <c r="C195" s="1"/>
      <c r="D195" s="1"/>
      <c r="E195" s="1"/>
      <c r="F195" s="1"/>
      <c r="G195" s="1"/>
      <c r="H195" s="1"/>
      <c r="I195" s="78" t="s">
        <v>87</v>
      </c>
      <c r="J195" s="78">
        <v>256541.89</v>
      </c>
      <c r="K195" s="1"/>
      <c r="L195" s="1"/>
      <c r="M195" s="1"/>
      <c r="N195" s="1"/>
      <c r="O195" s="1"/>
      <c r="P195" s="1"/>
      <c r="Q195" s="1"/>
      <c r="R195" s="1"/>
      <c r="S195" s="1"/>
      <c r="T195" s="1"/>
      <c r="U195" s="1"/>
      <c r="V195" s="1"/>
      <c r="W195" s="1"/>
      <c r="X195" s="1"/>
      <c r="Y195" s="1"/>
      <c r="Z195" s="1"/>
      <c r="AA195" s="1"/>
      <c r="AB195" s="1"/>
    </row>
    <row r="196" spans="1:28" x14ac:dyDescent="0.3">
      <c r="A196" s="1"/>
      <c r="B196" s="1"/>
      <c r="C196" s="1"/>
      <c r="D196" s="1"/>
      <c r="E196" s="1"/>
      <c r="F196" s="1"/>
      <c r="G196" s="1"/>
      <c r="H196" s="1"/>
      <c r="I196" s="78" t="s">
        <v>136</v>
      </c>
      <c r="J196" s="78">
        <v>135819.05499999999</v>
      </c>
      <c r="K196" s="1"/>
      <c r="L196" s="1"/>
      <c r="M196" s="1"/>
      <c r="N196" s="1"/>
      <c r="O196" s="1"/>
      <c r="P196" s="1"/>
      <c r="Q196" s="1"/>
      <c r="R196" s="1"/>
      <c r="S196" s="1"/>
      <c r="T196" s="1"/>
      <c r="U196" s="1"/>
      <c r="V196" s="1"/>
      <c r="W196" s="1"/>
      <c r="X196" s="1"/>
      <c r="Y196" s="1"/>
      <c r="Z196" s="1"/>
      <c r="AA196" s="1"/>
      <c r="AB196" s="1"/>
    </row>
    <row r="197" spans="1:28" x14ac:dyDescent="0.3">
      <c r="A197" s="1"/>
      <c r="B197" s="1"/>
      <c r="C197" s="1"/>
      <c r="D197" s="1"/>
      <c r="E197" s="1"/>
      <c r="F197" s="1"/>
      <c r="G197" s="1"/>
      <c r="H197" s="1"/>
      <c r="I197" s="78" t="s">
        <v>100</v>
      </c>
      <c r="J197" s="78">
        <v>125687.7</v>
      </c>
      <c r="K197" s="1"/>
      <c r="L197" s="1"/>
      <c r="M197" s="1"/>
      <c r="N197" s="1"/>
      <c r="O197" s="1"/>
      <c r="P197" s="1"/>
      <c r="Q197" s="1"/>
      <c r="R197" s="1"/>
      <c r="S197" s="1"/>
      <c r="T197" s="1"/>
      <c r="U197" s="1"/>
      <c r="V197" s="1"/>
      <c r="W197" s="1"/>
      <c r="X197" s="1"/>
      <c r="Y197" s="1"/>
      <c r="Z197" s="1"/>
      <c r="AA197" s="1"/>
      <c r="AB197" s="1"/>
    </row>
    <row r="198" spans="1:28" x14ac:dyDescent="0.3">
      <c r="A198" s="1"/>
      <c r="B198" s="1"/>
      <c r="C198" s="1"/>
      <c r="D198" s="1"/>
      <c r="E198" s="1"/>
      <c r="F198" s="1"/>
      <c r="G198" s="1"/>
      <c r="H198" s="1"/>
      <c r="I198" s="78" t="s">
        <v>576</v>
      </c>
      <c r="J198" s="78">
        <v>102294.29</v>
      </c>
      <c r="K198" s="1"/>
      <c r="L198" s="1"/>
      <c r="M198" s="1"/>
      <c r="N198" s="1"/>
      <c r="O198" s="1"/>
      <c r="P198" s="1"/>
      <c r="Q198" s="1"/>
      <c r="R198" s="1"/>
      <c r="S198" s="1"/>
      <c r="T198" s="1"/>
      <c r="U198" s="1"/>
      <c r="V198" s="1"/>
      <c r="W198" s="1"/>
      <c r="X198" s="1"/>
      <c r="Y198" s="1"/>
      <c r="Z198" s="1"/>
      <c r="AA198" s="1"/>
      <c r="AB198" s="1"/>
    </row>
    <row r="199" spans="1:28" x14ac:dyDescent="0.3">
      <c r="A199" s="1"/>
      <c r="B199" s="1"/>
      <c r="C199" s="1"/>
      <c r="D199" s="1"/>
      <c r="E199" s="1"/>
      <c r="F199" s="1"/>
      <c r="G199" s="1"/>
      <c r="H199" s="1"/>
      <c r="I199" s="78" t="s">
        <v>578</v>
      </c>
      <c r="J199" s="78">
        <v>82962.53</v>
      </c>
      <c r="K199" s="1"/>
      <c r="L199" s="1"/>
      <c r="M199" s="1"/>
      <c r="N199" s="1"/>
      <c r="O199" s="1"/>
      <c r="P199" s="1"/>
      <c r="Q199" s="1"/>
      <c r="R199" s="1"/>
      <c r="S199" s="1"/>
      <c r="T199" s="1"/>
      <c r="U199" s="1"/>
      <c r="V199" s="1"/>
      <c r="W199" s="1"/>
      <c r="X199" s="1"/>
      <c r="Y199" s="1"/>
      <c r="Z199" s="1"/>
      <c r="AA199" s="1"/>
      <c r="AB199" s="1"/>
    </row>
    <row r="200" spans="1:28" x14ac:dyDescent="0.3">
      <c r="A200" s="1"/>
      <c r="B200" s="1"/>
      <c r="C200" s="1"/>
      <c r="D200" s="1"/>
      <c r="E200" s="1"/>
      <c r="F200" s="1"/>
      <c r="G200" s="1"/>
      <c r="H200" s="1"/>
      <c r="I200" s="78" t="s">
        <v>573</v>
      </c>
      <c r="J200" s="78">
        <v>82700.600000000006</v>
      </c>
      <c r="K200" s="1"/>
      <c r="L200" s="1"/>
      <c r="M200" s="1"/>
      <c r="N200" s="1"/>
      <c r="O200" s="1"/>
      <c r="P200" s="1"/>
      <c r="Q200" s="1"/>
      <c r="R200" s="1"/>
      <c r="S200" s="1"/>
      <c r="T200" s="1"/>
      <c r="U200" s="1"/>
      <c r="V200" s="1"/>
      <c r="W200" s="1"/>
      <c r="X200" s="1"/>
      <c r="Y200" s="1"/>
      <c r="Z200" s="1"/>
      <c r="AA200" s="1"/>
      <c r="AB200" s="1"/>
    </row>
    <row r="201" spans="1:28" x14ac:dyDescent="0.3">
      <c r="A201" s="1"/>
      <c r="B201" s="1"/>
      <c r="C201" s="1"/>
      <c r="D201" s="1"/>
      <c r="E201" s="1"/>
      <c r="F201" s="1"/>
      <c r="G201" s="1"/>
      <c r="H201" s="1"/>
      <c r="I201" s="78" t="s">
        <v>571</v>
      </c>
      <c r="J201" s="78">
        <v>78557.024999999994</v>
      </c>
      <c r="K201" s="1"/>
      <c r="L201" s="1"/>
      <c r="M201" s="1"/>
      <c r="N201" s="1"/>
      <c r="O201" s="1"/>
      <c r="P201" s="1"/>
      <c r="Q201" s="1"/>
      <c r="R201" s="1"/>
      <c r="S201" s="1"/>
      <c r="T201" s="1"/>
      <c r="U201" s="1"/>
      <c r="V201" s="1"/>
      <c r="W201" s="1"/>
      <c r="X201" s="1"/>
      <c r="Y201" s="1"/>
      <c r="Z201" s="1"/>
      <c r="AA201" s="1"/>
      <c r="AB201" s="1"/>
    </row>
    <row r="202" spans="1:28" x14ac:dyDescent="0.3">
      <c r="A202" s="1"/>
      <c r="B202" s="1"/>
      <c r="C202" s="1"/>
      <c r="D202" s="1"/>
      <c r="E202" s="1"/>
      <c r="F202" s="1"/>
      <c r="G202" s="1"/>
      <c r="H202" s="1"/>
      <c r="I202" s="78" t="s">
        <v>575</v>
      </c>
      <c r="J202" s="78">
        <v>70532.3</v>
      </c>
      <c r="K202" s="1"/>
      <c r="L202" s="1"/>
      <c r="M202" s="1"/>
      <c r="N202" s="1"/>
      <c r="O202" s="1"/>
      <c r="P202" s="1"/>
      <c r="Q202" s="1"/>
      <c r="R202" s="1"/>
      <c r="S202" s="1"/>
      <c r="T202" s="1"/>
      <c r="U202" s="1"/>
      <c r="V202" s="1"/>
      <c r="W202" s="1"/>
      <c r="X202" s="1"/>
      <c r="Y202" s="1"/>
      <c r="Z202" s="1"/>
      <c r="AA202" s="1"/>
      <c r="AB202" s="1"/>
    </row>
    <row r="203" spans="1:28" x14ac:dyDescent="0.3">
      <c r="A203" s="1"/>
      <c r="B203" s="1"/>
      <c r="C203" s="1"/>
      <c r="D203" s="1"/>
      <c r="E203" s="1"/>
      <c r="F203" s="1"/>
      <c r="G203" s="1"/>
      <c r="H203" s="1"/>
      <c r="I203" s="78" t="s">
        <v>321</v>
      </c>
      <c r="J203" s="78">
        <v>56468.05</v>
      </c>
      <c r="K203" s="1"/>
      <c r="L203" s="1"/>
      <c r="M203" s="1"/>
      <c r="N203" s="1"/>
      <c r="O203" s="1"/>
      <c r="P203" s="1"/>
      <c r="Q203" s="1"/>
      <c r="R203" s="1"/>
      <c r="S203" s="1"/>
      <c r="T203" s="1"/>
      <c r="U203" s="1"/>
      <c r="V203" s="1"/>
      <c r="W203" s="1"/>
      <c r="X203" s="1"/>
      <c r="Y203" s="1"/>
      <c r="Z203" s="1"/>
      <c r="AA203" s="1"/>
      <c r="AB203" s="1"/>
    </row>
    <row r="204" spans="1:28" x14ac:dyDescent="0.3">
      <c r="A204" s="1"/>
      <c r="B204" s="1"/>
      <c r="C204" s="1"/>
      <c r="D204" s="1"/>
      <c r="E204" s="1"/>
      <c r="F204" s="1"/>
      <c r="G204" s="1"/>
      <c r="H204" s="1"/>
      <c r="I204" s="78" t="s">
        <v>574</v>
      </c>
      <c r="J204" s="78">
        <v>52489.9</v>
      </c>
      <c r="K204" s="1"/>
      <c r="L204" s="1"/>
      <c r="M204" s="1"/>
      <c r="N204" s="1"/>
      <c r="O204" s="1"/>
      <c r="P204" s="1"/>
      <c r="Q204" s="1"/>
      <c r="R204" s="1"/>
      <c r="S204" s="1"/>
      <c r="T204" s="1"/>
      <c r="U204" s="1"/>
      <c r="V204" s="1"/>
      <c r="W204" s="1"/>
      <c r="X204" s="1"/>
      <c r="Y204" s="1"/>
      <c r="Z204" s="1"/>
      <c r="AA204" s="1"/>
      <c r="AB204" s="1"/>
    </row>
    <row r="205" spans="1:28" x14ac:dyDescent="0.3">
      <c r="A205" s="1"/>
      <c r="B205" s="1"/>
      <c r="C205" s="1"/>
      <c r="D205" s="1"/>
      <c r="E205" s="1"/>
      <c r="F205" s="1"/>
      <c r="G205" s="1"/>
      <c r="H205" s="1"/>
      <c r="I205" s="78" t="s">
        <v>61</v>
      </c>
      <c r="J205" s="78">
        <v>51759.7</v>
      </c>
      <c r="K205" s="1"/>
      <c r="L205" s="1"/>
      <c r="M205" s="1"/>
      <c r="N205" s="1"/>
      <c r="O205" s="1"/>
      <c r="P205" s="1"/>
      <c r="Q205" s="1"/>
      <c r="R205" s="1"/>
      <c r="S205" s="1"/>
      <c r="T205" s="1"/>
      <c r="U205" s="1"/>
      <c r="V205" s="1"/>
      <c r="W205" s="1"/>
      <c r="X205" s="1"/>
      <c r="Y205" s="1"/>
      <c r="Z205" s="1"/>
      <c r="AA205" s="1"/>
      <c r="AB205" s="1"/>
    </row>
    <row r="206" spans="1:28" x14ac:dyDescent="0.3">
      <c r="A206" s="1"/>
      <c r="B206" s="1"/>
      <c r="C206" s="1"/>
      <c r="D206" s="1"/>
      <c r="E206" s="1"/>
      <c r="F206" s="1"/>
      <c r="G206" s="1"/>
      <c r="H206" s="1"/>
      <c r="I206" s="78" t="s">
        <v>581</v>
      </c>
      <c r="J206" s="78">
        <v>44563.675000000003</v>
      </c>
      <c r="K206" s="1"/>
      <c r="L206" s="1"/>
      <c r="M206" s="1"/>
      <c r="N206" s="1"/>
      <c r="O206" s="1"/>
      <c r="P206" s="1"/>
      <c r="Q206" s="1"/>
      <c r="R206" s="1"/>
      <c r="S206" s="1"/>
      <c r="T206" s="1"/>
      <c r="U206" s="1"/>
      <c r="V206" s="1"/>
      <c r="W206" s="1"/>
      <c r="X206" s="1"/>
      <c r="Y206" s="1"/>
      <c r="Z206" s="1"/>
      <c r="AA206" s="1"/>
      <c r="AB206" s="1"/>
    </row>
    <row r="207" spans="1:28" x14ac:dyDescent="0.3">
      <c r="A207" s="1"/>
      <c r="B207" s="1"/>
      <c r="C207" s="1"/>
      <c r="D207" s="1"/>
      <c r="E207" s="1"/>
      <c r="F207" s="1"/>
      <c r="G207" s="1"/>
      <c r="H207" s="1"/>
      <c r="I207" s="78" t="s">
        <v>587</v>
      </c>
      <c r="J207" s="78">
        <v>39034.85</v>
      </c>
      <c r="K207" s="1"/>
      <c r="L207" s="1"/>
      <c r="M207" s="1"/>
      <c r="N207" s="1"/>
      <c r="O207" s="1"/>
      <c r="P207" s="1"/>
      <c r="Q207" s="1"/>
      <c r="R207" s="1"/>
      <c r="S207" s="1"/>
      <c r="T207" s="1"/>
      <c r="U207" s="1"/>
      <c r="V207" s="1"/>
      <c r="W207" s="1"/>
      <c r="X207" s="1"/>
      <c r="Y207" s="1"/>
      <c r="Z207" s="1"/>
      <c r="AA207" s="1"/>
      <c r="AB207" s="1"/>
    </row>
    <row r="208" spans="1:28" x14ac:dyDescent="0.3">
      <c r="A208" s="1"/>
      <c r="B208" s="1"/>
      <c r="C208" s="1"/>
      <c r="D208" s="1"/>
      <c r="E208" s="1"/>
      <c r="F208" s="1"/>
      <c r="G208" s="1"/>
      <c r="H208" s="1"/>
      <c r="I208" s="78" t="s">
        <v>583</v>
      </c>
      <c r="J208" s="78">
        <v>34127.1</v>
      </c>
      <c r="K208" s="1"/>
      <c r="L208" s="1"/>
      <c r="M208" s="1"/>
      <c r="N208" s="1"/>
      <c r="O208" s="1"/>
      <c r="P208" s="1"/>
      <c r="Q208" s="1"/>
      <c r="R208" s="1"/>
      <c r="S208" s="1"/>
      <c r="T208" s="1"/>
      <c r="U208" s="1"/>
      <c r="V208" s="1"/>
      <c r="W208" s="1"/>
      <c r="X208" s="1"/>
      <c r="Y208" s="1"/>
      <c r="Z208" s="1"/>
      <c r="AA208" s="1"/>
      <c r="AB208" s="1"/>
    </row>
    <row r="209" spans="1:28" x14ac:dyDescent="0.3">
      <c r="A209" s="1"/>
      <c r="B209" s="1"/>
      <c r="C209" s="1"/>
      <c r="D209" s="1"/>
      <c r="E209" s="1"/>
      <c r="F209" s="1"/>
      <c r="G209" s="1"/>
      <c r="H209" s="1"/>
      <c r="I209" s="78" t="s">
        <v>609</v>
      </c>
      <c r="J209" s="78">
        <v>30910.2</v>
      </c>
      <c r="K209" s="1"/>
      <c r="L209" s="1"/>
      <c r="M209" s="1"/>
      <c r="N209" s="1"/>
      <c r="O209" s="1"/>
      <c r="P209" s="1"/>
      <c r="Q209" s="1"/>
      <c r="R209" s="1"/>
      <c r="S209" s="1"/>
      <c r="T209" s="1"/>
      <c r="U209" s="1"/>
      <c r="V209" s="1"/>
      <c r="W209" s="1"/>
      <c r="X209" s="1"/>
      <c r="Y209" s="1"/>
      <c r="Z209" s="1"/>
      <c r="AA209" s="1"/>
      <c r="AB209" s="1"/>
    </row>
    <row r="210" spans="1:28" x14ac:dyDescent="0.3">
      <c r="A210" s="1"/>
      <c r="B210" s="1"/>
      <c r="C210" s="1"/>
      <c r="D210" s="1"/>
      <c r="E210" s="1"/>
      <c r="F210" s="1"/>
      <c r="G210" s="1"/>
      <c r="H210" s="1"/>
      <c r="I210" s="78" t="s">
        <v>607</v>
      </c>
      <c r="J210" s="78">
        <v>27297.17</v>
      </c>
      <c r="K210" s="1"/>
      <c r="L210" s="1"/>
      <c r="M210" s="1"/>
      <c r="N210" s="1"/>
      <c r="O210" s="1"/>
      <c r="P210" s="1"/>
      <c r="Q210" s="1"/>
      <c r="R210" s="1"/>
      <c r="S210" s="1"/>
      <c r="T210" s="1"/>
      <c r="U210" s="1"/>
      <c r="V210" s="1"/>
      <c r="W210" s="1"/>
      <c r="X210" s="1"/>
      <c r="Y210" s="1"/>
      <c r="Z210" s="1"/>
      <c r="AA210" s="1"/>
      <c r="AB210" s="1"/>
    </row>
    <row r="211" spans="1:28" x14ac:dyDescent="0.3">
      <c r="A211" s="1"/>
      <c r="B211" s="1"/>
      <c r="C211" s="1"/>
      <c r="D211" s="1"/>
      <c r="E211" s="1"/>
      <c r="F211" s="1"/>
      <c r="G211" s="1"/>
      <c r="H211" s="1"/>
      <c r="I211" s="78" t="s">
        <v>610</v>
      </c>
      <c r="J211" s="78">
        <v>27269.25</v>
      </c>
      <c r="K211" s="1"/>
      <c r="L211" s="1"/>
      <c r="M211" s="1"/>
      <c r="N211" s="1"/>
      <c r="O211" s="1"/>
      <c r="P211" s="1"/>
      <c r="Q211" s="1"/>
      <c r="R211" s="1"/>
      <c r="S211" s="1"/>
      <c r="T211" s="1"/>
      <c r="U211" s="1"/>
      <c r="V211" s="1"/>
      <c r="W211" s="1"/>
      <c r="X211" s="1"/>
      <c r="Y211" s="1"/>
      <c r="Z211" s="1"/>
      <c r="AA211" s="1"/>
      <c r="AB211" s="1"/>
    </row>
    <row r="212" spans="1:28" x14ac:dyDescent="0.3">
      <c r="A212" s="1"/>
      <c r="B212" s="1"/>
      <c r="C212" s="1"/>
      <c r="D212" s="1"/>
      <c r="E212" s="1"/>
      <c r="F212" s="1"/>
      <c r="G212" s="1"/>
      <c r="H212" s="1"/>
      <c r="I212" s="78" t="s">
        <v>601</v>
      </c>
      <c r="J212" s="78">
        <v>25817</v>
      </c>
      <c r="K212" s="1"/>
      <c r="L212" s="1"/>
      <c r="M212" s="1"/>
      <c r="N212" s="1"/>
      <c r="O212" s="1"/>
      <c r="P212" s="1"/>
      <c r="Q212" s="1"/>
      <c r="R212" s="1"/>
      <c r="S212" s="1"/>
      <c r="T212" s="1"/>
      <c r="U212" s="1"/>
      <c r="V212" s="1"/>
      <c r="W212" s="1"/>
      <c r="X212" s="1"/>
      <c r="Y212" s="1"/>
      <c r="Z212" s="1"/>
      <c r="AA212" s="1"/>
      <c r="AB212" s="1"/>
    </row>
    <row r="213" spans="1:28" x14ac:dyDescent="0.3">
      <c r="A213" s="1"/>
      <c r="B213" s="1"/>
      <c r="C213" s="1"/>
      <c r="D213" s="1"/>
      <c r="E213" s="1"/>
      <c r="F213" s="1"/>
      <c r="G213" s="1"/>
      <c r="H213" s="1"/>
      <c r="I213" s="78" t="s">
        <v>139</v>
      </c>
      <c r="J213" s="78">
        <v>24523.915000000001</v>
      </c>
      <c r="K213" s="1"/>
      <c r="L213" s="1"/>
      <c r="M213" s="1"/>
      <c r="N213" s="1"/>
      <c r="O213" s="1"/>
      <c r="P213" s="1"/>
      <c r="Q213" s="1"/>
      <c r="R213" s="1"/>
      <c r="S213" s="1"/>
      <c r="T213" s="1"/>
      <c r="U213" s="1"/>
      <c r="V213" s="1"/>
      <c r="W213" s="1"/>
      <c r="X213" s="1"/>
      <c r="Y213" s="1"/>
      <c r="Z213" s="1"/>
      <c r="AA213" s="1"/>
      <c r="AB213" s="1"/>
    </row>
    <row r="214" spans="1:28" x14ac:dyDescent="0.3">
      <c r="A214" s="1"/>
      <c r="B214" s="1"/>
      <c r="C214" s="1"/>
      <c r="D214" s="1"/>
      <c r="E214" s="1"/>
      <c r="F214" s="1"/>
      <c r="G214" s="1"/>
      <c r="H214" s="1"/>
      <c r="I214" s="78" t="s">
        <v>577</v>
      </c>
      <c r="J214" s="78">
        <v>23656.095000000001</v>
      </c>
      <c r="K214" s="1"/>
      <c r="L214" s="1"/>
      <c r="M214" s="1"/>
      <c r="N214" s="1"/>
      <c r="O214" s="1"/>
      <c r="P214" s="1"/>
      <c r="Q214" s="1"/>
      <c r="R214" s="1"/>
      <c r="S214" s="1"/>
      <c r="T214" s="1"/>
      <c r="U214" s="1"/>
      <c r="V214" s="1"/>
      <c r="W214" s="1"/>
      <c r="X214" s="1"/>
      <c r="Y214" s="1"/>
      <c r="Z214" s="1"/>
      <c r="AA214" s="1"/>
      <c r="AB214" s="1"/>
    </row>
    <row r="215" spans="1:28" x14ac:dyDescent="0.3">
      <c r="A215" s="1"/>
      <c r="B215" s="1"/>
      <c r="C215" s="1"/>
      <c r="D215" s="1"/>
      <c r="E215" s="1"/>
      <c r="F215" s="1"/>
      <c r="G215" s="1"/>
      <c r="H215" s="1"/>
      <c r="I215" s="78" t="s">
        <v>615</v>
      </c>
      <c r="J215" s="78">
        <v>23010.875</v>
      </c>
      <c r="K215" s="1"/>
      <c r="L215" s="1"/>
      <c r="M215" s="1"/>
      <c r="N215" s="1"/>
      <c r="O215" s="1"/>
      <c r="P215" s="1"/>
      <c r="Q215" s="1"/>
      <c r="R215" s="1"/>
      <c r="S215" s="1"/>
      <c r="T215" s="1"/>
      <c r="U215" s="1"/>
      <c r="V215" s="1"/>
      <c r="W215" s="1"/>
      <c r="X215" s="1"/>
      <c r="Y215" s="1"/>
      <c r="Z215" s="1"/>
      <c r="AA215" s="1"/>
      <c r="AB215" s="1"/>
    </row>
    <row r="216" spans="1:28" x14ac:dyDescent="0.3">
      <c r="A216" s="1"/>
      <c r="B216" s="1"/>
      <c r="C216" s="1"/>
      <c r="D216" s="1"/>
      <c r="E216" s="1"/>
      <c r="F216" s="1"/>
      <c r="G216" s="1"/>
      <c r="H216" s="1"/>
      <c r="I216" s="78" t="s">
        <v>588</v>
      </c>
      <c r="J216" s="78">
        <v>17487.150000000001</v>
      </c>
      <c r="K216" s="1"/>
      <c r="L216" s="1"/>
      <c r="M216" s="1"/>
      <c r="N216" s="1"/>
      <c r="O216" s="1"/>
      <c r="P216" s="1"/>
      <c r="Q216" s="1"/>
      <c r="R216" s="1"/>
      <c r="S216" s="1"/>
      <c r="T216" s="1"/>
      <c r="U216" s="1"/>
      <c r="V216" s="1"/>
      <c r="W216" s="1"/>
      <c r="X216" s="1"/>
      <c r="Y216" s="1"/>
      <c r="Z216" s="1"/>
      <c r="AA216" s="1"/>
      <c r="AB216" s="1"/>
    </row>
    <row r="217" spans="1:28" x14ac:dyDescent="0.3">
      <c r="A217" s="1"/>
      <c r="B217" s="1"/>
      <c r="C217" s="1"/>
      <c r="D217" s="1"/>
      <c r="E217" s="1"/>
      <c r="F217" s="1"/>
      <c r="G217" s="1"/>
      <c r="H217" s="1"/>
      <c r="I217" s="78" t="s">
        <v>613</v>
      </c>
      <c r="J217" s="78">
        <v>14280.99</v>
      </c>
      <c r="K217" s="1"/>
      <c r="L217" s="1"/>
      <c r="M217" s="1"/>
      <c r="N217" s="1"/>
      <c r="O217" s="1"/>
      <c r="P217" s="1"/>
      <c r="Q217" s="1"/>
      <c r="R217" s="1"/>
      <c r="S217" s="1"/>
      <c r="T217" s="1"/>
      <c r="U217" s="1"/>
      <c r="V217" s="1"/>
      <c r="W217" s="1"/>
      <c r="X217" s="1"/>
      <c r="Y217" s="1"/>
      <c r="Z217" s="1"/>
      <c r="AA217" s="1"/>
      <c r="AB217" s="1"/>
    </row>
    <row r="218" spans="1:28" x14ac:dyDescent="0.3">
      <c r="A218" s="1"/>
      <c r="B218" s="1"/>
      <c r="C218" s="1"/>
      <c r="D218" s="1"/>
      <c r="E218" s="1"/>
      <c r="F218" s="1"/>
      <c r="G218" s="1"/>
      <c r="H218" s="1"/>
      <c r="I218" s="78" t="s">
        <v>608</v>
      </c>
      <c r="J218" s="78">
        <v>10331.540000000001</v>
      </c>
      <c r="K218" s="1"/>
      <c r="L218" s="1"/>
      <c r="M218" s="1"/>
      <c r="N218" s="1"/>
      <c r="O218" s="1"/>
      <c r="P218" s="1"/>
      <c r="Q218" s="1"/>
      <c r="R218" s="1"/>
      <c r="S218" s="1"/>
      <c r="T218" s="1"/>
      <c r="U218" s="1"/>
      <c r="V218" s="1"/>
      <c r="W218" s="1"/>
      <c r="X218" s="1"/>
      <c r="Y218" s="1"/>
      <c r="Z218" s="1"/>
      <c r="AA218" s="1"/>
      <c r="AB218" s="1"/>
    </row>
    <row r="219" spans="1:28" x14ac:dyDescent="0.3">
      <c r="A219" s="1"/>
      <c r="B219" s="1"/>
      <c r="C219" s="1"/>
      <c r="D219" s="1"/>
      <c r="E219" s="1"/>
      <c r="F219" s="1"/>
      <c r="G219" s="1"/>
      <c r="H219" s="1"/>
      <c r="I219" s="78" t="s">
        <v>71</v>
      </c>
      <c r="J219" s="78">
        <v>10310.959500000001</v>
      </c>
      <c r="K219" s="1"/>
      <c r="L219" s="1"/>
      <c r="M219" s="1"/>
      <c r="N219" s="1"/>
      <c r="O219" s="1"/>
      <c r="P219" s="1"/>
      <c r="Q219" s="1"/>
      <c r="R219" s="1"/>
      <c r="S219" s="1"/>
      <c r="T219" s="1"/>
      <c r="U219" s="1"/>
      <c r="V219" s="1"/>
      <c r="W219" s="1"/>
      <c r="X219" s="1"/>
      <c r="Y219" s="1"/>
      <c r="Z219" s="1"/>
      <c r="AA219" s="1"/>
      <c r="AB219" s="1"/>
    </row>
    <row r="220" spans="1:28" x14ac:dyDescent="0.3">
      <c r="A220" s="1"/>
      <c r="B220" s="1"/>
      <c r="C220" s="1"/>
      <c r="D220" s="1"/>
      <c r="E220" s="1"/>
      <c r="F220" s="1"/>
      <c r="G220" s="1"/>
      <c r="H220" s="1"/>
      <c r="I220" s="78" t="s">
        <v>36</v>
      </c>
      <c r="J220" s="78">
        <v>10019.780000000001</v>
      </c>
      <c r="K220" s="1"/>
      <c r="L220" s="1"/>
      <c r="M220" s="1"/>
      <c r="N220" s="1"/>
      <c r="O220" s="1"/>
      <c r="P220" s="1"/>
      <c r="Q220" s="1"/>
      <c r="R220" s="1"/>
      <c r="S220" s="1"/>
      <c r="T220" s="1"/>
      <c r="U220" s="1"/>
      <c r="V220" s="1"/>
      <c r="W220" s="1"/>
      <c r="X220" s="1"/>
      <c r="Y220" s="1"/>
      <c r="Z220" s="1"/>
      <c r="AA220" s="1"/>
      <c r="AB220" s="1"/>
    </row>
    <row r="221" spans="1:28" x14ac:dyDescent="0.3">
      <c r="A221" s="1"/>
      <c r="B221" s="1"/>
      <c r="C221" s="1"/>
      <c r="D221" s="1"/>
      <c r="E221" s="1"/>
      <c r="F221" s="1"/>
      <c r="G221" s="1"/>
      <c r="H221" s="1"/>
      <c r="I221" s="78" t="s">
        <v>295</v>
      </c>
      <c r="J221" s="78">
        <v>9756</v>
      </c>
      <c r="K221" s="1"/>
      <c r="L221" s="1"/>
      <c r="M221" s="1"/>
      <c r="N221" s="1"/>
      <c r="O221" s="1"/>
      <c r="P221" s="1"/>
      <c r="Q221" s="1"/>
      <c r="R221" s="1"/>
      <c r="S221" s="1"/>
      <c r="T221" s="1"/>
      <c r="U221" s="1"/>
      <c r="V221" s="1"/>
      <c r="W221" s="1"/>
      <c r="X221" s="1"/>
      <c r="Y221" s="1"/>
      <c r="Z221" s="1"/>
      <c r="AA221" s="1"/>
      <c r="AB221" s="1"/>
    </row>
    <row r="222" spans="1:28" x14ac:dyDescent="0.3">
      <c r="A222" s="1"/>
      <c r="B222" s="1"/>
      <c r="C222" s="1"/>
      <c r="D222" s="1"/>
      <c r="E222" s="1"/>
      <c r="F222" s="1"/>
      <c r="G222" s="1"/>
      <c r="H222" s="1"/>
      <c r="I222" s="78" t="s">
        <v>600</v>
      </c>
      <c r="J222" s="78">
        <v>9249.75</v>
      </c>
      <c r="K222" s="1"/>
      <c r="L222" s="1"/>
      <c r="M222" s="1"/>
      <c r="N222" s="1"/>
      <c r="O222" s="1"/>
      <c r="P222" s="1"/>
      <c r="Q222" s="1"/>
      <c r="R222" s="1"/>
      <c r="S222" s="1"/>
      <c r="T222" s="1"/>
      <c r="U222" s="1"/>
      <c r="V222" s="1"/>
      <c r="W222" s="1"/>
      <c r="X222" s="1"/>
      <c r="Y222" s="1"/>
      <c r="Z222" s="1"/>
      <c r="AA222" s="1"/>
      <c r="AB222" s="1"/>
    </row>
    <row r="223" spans="1:28" x14ac:dyDescent="0.3">
      <c r="A223" s="1"/>
      <c r="B223" s="1"/>
      <c r="C223" s="1"/>
      <c r="D223" s="1"/>
      <c r="E223" s="1"/>
      <c r="F223" s="1"/>
      <c r="G223" s="1"/>
      <c r="H223" s="1"/>
      <c r="I223" s="78" t="s">
        <v>579</v>
      </c>
      <c r="J223" s="78">
        <v>8681.1861000000008</v>
      </c>
      <c r="K223" s="1"/>
      <c r="L223" s="1"/>
      <c r="M223" s="1"/>
      <c r="N223" s="1"/>
      <c r="O223" s="1"/>
      <c r="P223" s="1"/>
      <c r="Q223" s="1"/>
      <c r="R223" s="1"/>
      <c r="S223" s="1"/>
      <c r="T223" s="1"/>
      <c r="U223" s="1"/>
      <c r="V223" s="1"/>
      <c r="W223" s="1"/>
      <c r="X223" s="1"/>
      <c r="Y223" s="1"/>
      <c r="Z223" s="1"/>
      <c r="AA223" s="1"/>
      <c r="AB223" s="1"/>
    </row>
    <row r="224" spans="1:28" x14ac:dyDescent="0.3">
      <c r="A224" s="1"/>
      <c r="B224" s="1"/>
      <c r="C224" s="1"/>
      <c r="D224" s="1"/>
      <c r="E224" s="1"/>
      <c r="F224" s="1"/>
      <c r="G224" s="1"/>
      <c r="H224" s="1"/>
      <c r="I224" s="78" t="s">
        <v>617</v>
      </c>
      <c r="J224" s="78">
        <v>8521</v>
      </c>
      <c r="K224" s="1"/>
      <c r="L224" s="1"/>
      <c r="M224" s="1"/>
      <c r="N224" s="1"/>
      <c r="O224" s="1"/>
      <c r="P224" s="1"/>
      <c r="Q224" s="1"/>
      <c r="R224" s="1"/>
      <c r="S224" s="1"/>
      <c r="T224" s="1"/>
      <c r="U224" s="1"/>
      <c r="V224" s="1"/>
      <c r="W224" s="1"/>
      <c r="X224" s="1"/>
      <c r="Y224" s="1"/>
      <c r="Z224" s="1"/>
      <c r="AA224" s="1"/>
      <c r="AB224" s="1"/>
    </row>
    <row r="225" spans="1:28" x14ac:dyDescent="0.3">
      <c r="A225" s="1"/>
      <c r="B225" s="1"/>
      <c r="C225" s="1"/>
      <c r="D225" s="1"/>
      <c r="E225" s="1"/>
      <c r="F225" s="1"/>
      <c r="G225" s="1"/>
      <c r="H225" s="1"/>
      <c r="I225" s="78" t="s">
        <v>604</v>
      </c>
      <c r="J225" s="78">
        <v>8298</v>
      </c>
      <c r="K225" s="1"/>
      <c r="L225" s="1"/>
      <c r="M225" s="1"/>
      <c r="N225" s="1"/>
      <c r="O225" s="1"/>
      <c r="P225" s="1"/>
      <c r="Q225" s="1"/>
      <c r="R225" s="1"/>
      <c r="S225" s="1"/>
      <c r="T225" s="1"/>
      <c r="U225" s="1"/>
      <c r="V225" s="1"/>
      <c r="W225" s="1"/>
      <c r="X225" s="1"/>
      <c r="Y225" s="1"/>
      <c r="Z225" s="1"/>
      <c r="AA225" s="1"/>
      <c r="AB225" s="1"/>
    </row>
    <row r="226" spans="1:28" x14ac:dyDescent="0.3">
      <c r="A226" s="1"/>
      <c r="B226" s="1"/>
      <c r="C226" s="1"/>
      <c r="D226" s="1"/>
      <c r="E226" s="1"/>
      <c r="F226" s="1"/>
      <c r="G226" s="1"/>
      <c r="H226" s="1"/>
      <c r="I226" s="78" t="s">
        <v>250</v>
      </c>
      <c r="J226" s="78">
        <v>8172.05</v>
      </c>
      <c r="K226" s="1"/>
      <c r="L226" s="1"/>
      <c r="M226" s="1"/>
      <c r="N226" s="1"/>
      <c r="O226" s="1"/>
      <c r="P226" s="1"/>
      <c r="Q226" s="1"/>
      <c r="R226" s="1"/>
      <c r="S226" s="1"/>
      <c r="T226" s="1"/>
      <c r="U226" s="1"/>
      <c r="V226" s="1"/>
      <c r="W226" s="1"/>
      <c r="X226" s="1"/>
      <c r="Y226" s="1"/>
      <c r="Z226" s="1"/>
      <c r="AA226" s="1"/>
      <c r="AB226" s="1"/>
    </row>
    <row r="227" spans="1:28" x14ac:dyDescent="0.3">
      <c r="A227" s="1"/>
      <c r="B227" s="1"/>
      <c r="C227" s="1"/>
      <c r="D227" s="1"/>
      <c r="E227" s="1"/>
      <c r="F227" s="1"/>
      <c r="G227" s="1"/>
      <c r="H227" s="1"/>
      <c r="I227" s="78" t="s">
        <v>227</v>
      </c>
      <c r="J227" s="78">
        <v>7241.54</v>
      </c>
      <c r="K227" s="1"/>
      <c r="L227" s="1"/>
      <c r="M227" s="1"/>
      <c r="N227" s="1"/>
      <c r="O227" s="1"/>
      <c r="P227" s="1"/>
      <c r="Q227" s="1"/>
      <c r="R227" s="1"/>
      <c r="S227" s="1"/>
      <c r="T227" s="1"/>
      <c r="U227" s="1"/>
      <c r="V227" s="1"/>
      <c r="W227" s="1"/>
      <c r="X227" s="1"/>
      <c r="Y227" s="1"/>
      <c r="Z227" s="1"/>
      <c r="AA227" s="1"/>
      <c r="AB227" s="1"/>
    </row>
    <row r="228" spans="1:28" x14ac:dyDescent="0.3">
      <c r="A228" s="1"/>
      <c r="B228" s="1"/>
      <c r="C228" s="1"/>
      <c r="D228" s="1"/>
      <c r="E228" s="1"/>
      <c r="F228" s="1"/>
      <c r="G228" s="1"/>
      <c r="H228" s="1"/>
      <c r="I228" s="78" t="s">
        <v>616</v>
      </c>
      <c r="J228" s="78">
        <v>6754.3</v>
      </c>
      <c r="K228" s="1"/>
      <c r="L228" s="1"/>
      <c r="M228" s="1"/>
      <c r="N228" s="1"/>
      <c r="O228" s="1"/>
      <c r="P228" s="1"/>
      <c r="Q228" s="1"/>
      <c r="R228" s="1"/>
      <c r="S228" s="1"/>
      <c r="T228" s="1"/>
      <c r="U228" s="1"/>
      <c r="V228" s="1"/>
      <c r="W228" s="1"/>
      <c r="X228" s="1"/>
      <c r="Y228" s="1"/>
      <c r="Z228" s="1"/>
      <c r="AA228" s="1"/>
      <c r="AB228" s="1"/>
    </row>
    <row r="229" spans="1:28" x14ac:dyDescent="0.3">
      <c r="A229" s="1"/>
      <c r="B229" s="1"/>
      <c r="C229" s="1"/>
      <c r="D229" s="1"/>
      <c r="E229" s="1"/>
      <c r="F229" s="1"/>
      <c r="G229" s="1"/>
      <c r="H229" s="1"/>
      <c r="I229" s="78" t="s">
        <v>580</v>
      </c>
      <c r="J229" s="78">
        <v>6726.25</v>
      </c>
      <c r="K229" s="1"/>
      <c r="L229" s="1"/>
      <c r="M229" s="1"/>
      <c r="N229" s="1"/>
      <c r="O229" s="1"/>
      <c r="P229" s="1"/>
      <c r="Q229" s="1"/>
      <c r="R229" s="1"/>
      <c r="S229" s="1"/>
      <c r="T229" s="1"/>
      <c r="U229" s="1"/>
      <c r="V229" s="1"/>
      <c r="W229" s="1"/>
      <c r="X229" s="1"/>
      <c r="Y229" s="1"/>
      <c r="Z229" s="1"/>
      <c r="AA229" s="1"/>
      <c r="AB229" s="1"/>
    </row>
    <row r="230" spans="1:28" x14ac:dyDescent="0.3">
      <c r="A230" s="1"/>
      <c r="B230" s="1"/>
      <c r="C230" s="1"/>
      <c r="D230" s="1"/>
      <c r="E230" s="1"/>
      <c r="F230" s="1"/>
      <c r="G230" s="1"/>
      <c r="H230" s="1"/>
      <c r="I230" s="78" t="s">
        <v>595</v>
      </c>
      <c r="J230" s="78">
        <v>6661.8153499999999</v>
      </c>
      <c r="K230" s="1"/>
      <c r="L230" s="1"/>
      <c r="M230" s="1"/>
      <c r="N230" s="1"/>
      <c r="O230" s="1"/>
      <c r="P230" s="1"/>
      <c r="Q230" s="1"/>
      <c r="R230" s="1"/>
      <c r="S230" s="1"/>
      <c r="T230" s="1"/>
      <c r="U230" s="1"/>
      <c r="V230" s="1"/>
      <c r="W230" s="1"/>
      <c r="X230" s="1"/>
      <c r="Y230" s="1"/>
      <c r="Z230" s="1"/>
      <c r="AA230" s="1"/>
      <c r="AB230" s="1"/>
    </row>
    <row r="231" spans="1:28" x14ac:dyDescent="0.3">
      <c r="A231" s="1"/>
      <c r="B231" s="1"/>
      <c r="C231" s="1"/>
      <c r="D231" s="1"/>
      <c r="E231" s="1"/>
      <c r="F231" s="1"/>
      <c r="G231" s="1"/>
      <c r="H231" s="1"/>
      <c r="I231" s="78" t="s">
        <v>619</v>
      </c>
      <c r="J231" s="78">
        <v>5434.5267000000003</v>
      </c>
      <c r="K231" s="1"/>
      <c r="L231" s="1"/>
      <c r="M231" s="1"/>
      <c r="N231" s="1"/>
      <c r="O231" s="1"/>
      <c r="P231" s="1"/>
      <c r="Q231" s="1"/>
      <c r="R231" s="1"/>
      <c r="S231" s="1"/>
      <c r="T231" s="1"/>
      <c r="U231" s="1"/>
      <c r="V231" s="1"/>
      <c r="W231" s="1"/>
      <c r="X231" s="1"/>
      <c r="Y231" s="1"/>
      <c r="Z231" s="1"/>
      <c r="AA231" s="1"/>
      <c r="AB231" s="1"/>
    </row>
    <row r="232" spans="1:28" x14ac:dyDescent="0.3">
      <c r="A232" s="1"/>
      <c r="B232" s="1"/>
      <c r="C232" s="1"/>
      <c r="D232" s="1"/>
      <c r="E232" s="1"/>
      <c r="F232" s="1"/>
      <c r="G232" s="1"/>
      <c r="H232" s="1"/>
      <c r="I232" s="78" t="s">
        <v>592</v>
      </c>
      <c r="J232" s="78">
        <v>5312.9861650000003</v>
      </c>
      <c r="K232" s="1"/>
      <c r="L232" s="1"/>
      <c r="M232" s="1"/>
      <c r="N232" s="1"/>
      <c r="O232" s="1"/>
      <c r="P232" s="1"/>
      <c r="Q232" s="1"/>
      <c r="R232" s="1"/>
      <c r="S232" s="1"/>
      <c r="T232" s="1"/>
      <c r="U232" s="1"/>
      <c r="V232" s="1"/>
      <c r="W232" s="1"/>
      <c r="X232" s="1"/>
      <c r="Y232" s="1"/>
      <c r="Z232" s="1"/>
      <c r="AA232" s="1"/>
      <c r="AB232" s="1"/>
    </row>
    <row r="233" spans="1:28" x14ac:dyDescent="0.3">
      <c r="A233" s="1"/>
      <c r="B233" s="1"/>
      <c r="C233" s="1"/>
      <c r="D233" s="1"/>
      <c r="E233" s="1"/>
      <c r="F233" s="1"/>
      <c r="G233" s="1"/>
      <c r="H233" s="1"/>
      <c r="I233" s="78" t="s">
        <v>596</v>
      </c>
      <c r="J233" s="78">
        <v>5081.1099999999997</v>
      </c>
      <c r="K233" s="1"/>
      <c r="L233" s="1"/>
      <c r="M233" s="1"/>
      <c r="N233" s="1"/>
      <c r="O233" s="1"/>
      <c r="P233" s="1"/>
      <c r="Q233" s="1"/>
      <c r="R233" s="1"/>
      <c r="S233" s="1"/>
      <c r="T233" s="1"/>
      <c r="U233" s="1"/>
      <c r="V233" s="1"/>
      <c r="W233" s="1"/>
      <c r="X233" s="1"/>
      <c r="Y233" s="1"/>
      <c r="Z233" s="1"/>
      <c r="AA233" s="1"/>
      <c r="AB233" s="1"/>
    </row>
    <row r="234" spans="1:28" x14ac:dyDescent="0.3">
      <c r="A234" s="1"/>
      <c r="B234" s="1"/>
      <c r="C234" s="1"/>
      <c r="D234" s="1"/>
      <c r="E234" s="1"/>
      <c r="F234" s="1"/>
      <c r="G234" s="1"/>
      <c r="H234" s="1"/>
      <c r="I234" s="78" t="s">
        <v>614</v>
      </c>
      <c r="J234" s="78">
        <v>4625.8999999999996</v>
      </c>
      <c r="K234" s="1"/>
      <c r="L234" s="1"/>
      <c r="M234" s="1"/>
      <c r="N234" s="1"/>
      <c r="O234" s="1"/>
      <c r="P234" s="1"/>
      <c r="Q234" s="1"/>
      <c r="R234" s="1"/>
      <c r="S234" s="1"/>
      <c r="T234" s="1"/>
      <c r="U234" s="1"/>
      <c r="V234" s="1"/>
      <c r="W234" s="1"/>
      <c r="X234" s="1"/>
      <c r="Y234" s="1"/>
      <c r="Z234" s="1"/>
      <c r="AA234" s="1"/>
      <c r="AB234" s="1"/>
    </row>
    <row r="235" spans="1:28" x14ac:dyDescent="0.3">
      <c r="A235" s="1"/>
      <c r="B235" s="1"/>
      <c r="C235" s="1"/>
      <c r="D235" s="1"/>
      <c r="E235" s="1"/>
      <c r="F235" s="1"/>
      <c r="G235" s="1"/>
      <c r="H235" s="1"/>
      <c r="I235" s="78" t="s">
        <v>591</v>
      </c>
      <c r="J235" s="78">
        <v>4434.7</v>
      </c>
      <c r="K235" s="1"/>
      <c r="L235" s="1"/>
      <c r="M235" s="1"/>
      <c r="N235" s="1"/>
      <c r="O235" s="1"/>
      <c r="P235" s="1"/>
      <c r="Q235" s="1"/>
      <c r="R235" s="1"/>
      <c r="S235" s="1"/>
      <c r="T235" s="1"/>
      <c r="U235" s="1"/>
      <c r="V235" s="1"/>
      <c r="W235" s="1"/>
      <c r="X235" s="1"/>
      <c r="Y235" s="1"/>
      <c r="Z235" s="1"/>
      <c r="AA235" s="1"/>
      <c r="AB235" s="1"/>
    </row>
    <row r="236" spans="1:28" x14ac:dyDescent="0.3">
      <c r="A236" s="1"/>
      <c r="B236" s="1"/>
      <c r="C236" s="1"/>
      <c r="D236" s="1"/>
      <c r="E236" s="1"/>
      <c r="F236" s="1"/>
      <c r="G236" s="1"/>
      <c r="H236" s="1"/>
      <c r="I236" s="78" t="s">
        <v>373</v>
      </c>
      <c r="J236" s="78">
        <v>4418.1000000000004</v>
      </c>
      <c r="K236" s="1"/>
      <c r="L236" s="1"/>
      <c r="M236" s="1"/>
      <c r="N236" s="1"/>
      <c r="O236" s="1"/>
      <c r="P236" s="1"/>
      <c r="Q236" s="1"/>
      <c r="R236" s="1"/>
      <c r="S236" s="1"/>
      <c r="T236" s="1"/>
      <c r="U236" s="1"/>
      <c r="V236" s="1"/>
      <c r="W236" s="1"/>
      <c r="X236" s="1"/>
      <c r="Y236" s="1"/>
      <c r="Z236" s="1"/>
      <c r="AA236" s="1"/>
      <c r="AB236" s="1"/>
    </row>
    <row r="237" spans="1:28" x14ac:dyDescent="0.3">
      <c r="A237" s="1"/>
      <c r="B237" s="1"/>
      <c r="C237" s="1"/>
      <c r="D237" s="1"/>
      <c r="E237" s="1"/>
      <c r="F237" s="1"/>
      <c r="G237" s="1"/>
      <c r="H237" s="1"/>
      <c r="I237" s="78" t="s">
        <v>599</v>
      </c>
      <c r="J237" s="78">
        <v>4193.5905000000002</v>
      </c>
      <c r="K237" s="1"/>
      <c r="L237" s="1"/>
      <c r="M237" s="1"/>
      <c r="N237" s="1"/>
      <c r="O237" s="1"/>
      <c r="P237" s="1"/>
      <c r="Q237" s="1"/>
      <c r="R237" s="1"/>
      <c r="S237" s="1"/>
      <c r="T237" s="1"/>
      <c r="U237" s="1"/>
      <c r="V237" s="1"/>
      <c r="W237" s="1"/>
      <c r="X237" s="1"/>
      <c r="Y237" s="1"/>
      <c r="Z237" s="1"/>
      <c r="AA237" s="1"/>
      <c r="AB237" s="1"/>
    </row>
    <row r="238" spans="1:28" x14ac:dyDescent="0.3">
      <c r="A238" s="1"/>
      <c r="B238" s="1"/>
      <c r="C238" s="1"/>
      <c r="D238" s="1"/>
      <c r="E238" s="1"/>
      <c r="F238" s="1"/>
      <c r="G238" s="1"/>
      <c r="H238" s="1"/>
      <c r="I238" s="78" t="s">
        <v>618</v>
      </c>
      <c r="J238" s="78">
        <v>3966.3440000000001</v>
      </c>
      <c r="K238" s="1"/>
      <c r="L238" s="1"/>
      <c r="M238" s="1"/>
      <c r="N238" s="1"/>
      <c r="O238" s="1"/>
      <c r="P238" s="1"/>
      <c r="Q238" s="1"/>
      <c r="R238" s="1"/>
      <c r="S238" s="1"/>
      <c r="T238" s="1"/>
      <c r="U238" s="1"/>
      <c r="V238" s="1"/>
      <c r="W238" s="1"/>
      <c r="X238" s="1"/>
      <c r="Y238" s="1"/>
      <c r="Z238" s="1"/>
      <c r="AA238" s="1"/>
      <c r="AB238" s="1"/>
    </row>
    <row r="239" spans="1:28" x14ac:dyDescent="0.3">
      <c r="A239" s="1"/>
      <c r="B239" s="1"/>
      <c r="C239" s="1"/>
      <c r="D239" s="1"/>
      <c r="E239" s="1"/>
      <c r="F239" s="1"/>
      <c r="G239" s="1"/>
      <c r="H239" s="1"/>
      <c r="I239" s="78" t="s">
        <v>602</v>
      </c>
      <c r="J239" s="78">
        <v>3515.35</v>
      </c>
      <c r="K239" s="1"/>
      <c r="L239" s="1"/>
      <c r="M239" s="1"/>
      <c r="N239" s="1"/>
      <c r="O239" s="1"/>
      <c r="P239" s="1"/>
      <c r="Q239" s="1"/>
      <c r="R239" s="1"/>
      <c r="S239" s="1"/>
      <c r="T239" s="1"/>
      <c r="U239" s="1"/>
      <c r="V239" s="1"/>
      <c r="W239" s="1"/>
      <c r="X239" s="1"/>
      <c r="Y239" s="1"/>
      <c r="Z239" s="1"/>
      <c r="AA239" s="1"/>
      <c r="AB239" s="1"/>
    </row>
    <row r="240" spans="1:28" x14ac:dyDescent="0.3">
      <c r="A240" s="1"/>
      <c r="B240" s="1"/>
      <c r="C240" s="1"/>
      <c r="D240" s="1"/>
      <c r="E240" s="1"/>
      <c r="F240" s="1"/>
      <c r="G240" s="1"/>
      <c r="H240" s="1"/>
      <c r="I240" s="78" t="s">
        <v>598</v>
      </c>
      <c r="J240" s="78">
        <v>3472.5594999999998</v>
      </c>
      <c r="K240" s="1"/>
      <c r="L240" s="1"/>
      <c r="M240" s="1"/>
      <c r="N240" s="1"/>
      <c r="O240" s="1"/>
      <c r="P240" s="1"/>
      <c r="Q240" s="1"/>
      <c r="R240" s="1"/>
      <c r="S240" s="1"/>
      <c r="T240" s="1"/>
      <c r="U240" s="1"/>
      <c r="V240" s="1"/>
      <c r="W240" s="1"/>
      <c r="X240" s="1"/>
      <c r="Y240" s="1"/>
      <c r="Z240" s="1"/>
      <c r="AA240" s="1"/>
      <c r="AB240" s="1"/>
    </row>
    <row r="241" spans="1:28" x14ac:dyDescent="0.3">
      <c r="A241" s="1"/>
      <c r="B241" s="1"/>
      <c r="C241" s="1"/>
      <c r="D241" s="1"/>
      <c r="E241" s="1"/>
      <c r="F241" s="1"/>
      <c r="G241" s="1"/>
      <c r="H241" s="1"/>
      <c r="I241" s="78" t="s">
        <v>589</v>
      </c>
      <c r="J241" s="78">
        <v>3260.835</v>
      </c>
      <c r="K241" s="1"/>
      <c r="L241" s="1"/>
      <c r="M241" s="1"/>
      <c r="N241" s="1"/>
      <c r="O241" s="1"/>
      <c r="P241" s="1"/>
      <c r="Q241" s="1"/>
      <c r="R241" s="1"/>
      <c r="S241" s="1"/>
      <c r="T241" s="1"/>
      <c r="U241" s="1"/>
      <c r="V241" s="1"/>
      <c r="W241" s="1"/>
      <c r="X241" s="1"/>
      <c r="Y241" s="1"/>
      <c r="Z241" s="1"/>
      <c r="AA241" s="1"/>
      <c r="AB241" s="1"/>
    </row>
    <row r="242" spans="1:28" x14ac:dyDescent="0.3">
      <c r="A242" s="1"/>
      <c r="B242" s="1"/>
      <c r="C242" s="1"/>
      <c r="D242" s="1"/>
      <c r="E242" s="1"/>
      <c r="F242" s="1"/>
      <c r="G242" s="1"/>
      <c r="H242" s="1"/>
      <c r="I242" s="78" t="s">
        <v>611</v>
      </c>
      <c r="J242" s="78">
        <v>3050</v>
      </c>
      <c r="K242" s="1"/>
      <c r="L242" s="1"/>
      <c r="M242" s="1"/>
      <c r="N242" s="1"/>
      <c r="O242" s="1"/>
      <c r="P242" s="1"/>
      <c r="Q242" s="1"/>
      <c r="R242" s="1"/>
      <c r="S242" s="1"/>
      <c r="T242" s="1"/>
      <c r="U242" s="1"/>
      <c r="V242" s="1"/>
      <c r="W242" s="1"/>
      <c r="X242" s="1"/>
      <c r="Y242" s="1"/>
      <c r="Z242" s="1"/>
      <c r="AA242" s="1"/>
      <c r="AB242" s="1"/>
    </row>
    <row r="243" spans="1:28" x14ac:dyDescent="0.3">
      <c r="A243" s="1"/>
      <c r="B243" s="1"/>
      <c r="C243" s="1"/>
      <c r="D243" s="1"/>
      <c r="E243" s="1"/>
      <c r="F243" s="1"/>
      <c r="G243" s="1"/>
      <c r="H243" s="1"/>
      <c r="I243" s="78" t="s">
        <v>282</v>
      </c>
      <c r="J243" s="78">
        <v>3034.65</v>
      </c>
      <c r="K243" s="1"/>
      <c r="L243" s="1"/>
      <c r="M243" s="1"/>
      <c r="N243" s="1"/>
      <c r="O243" s="1"/>
      <c r="P243" s="1"/>
      <c r="Q243" s="1"/>
      <c r="R243" s="1"/>
      <c r="S243" s="1"/>
      <c r="T243" s="1"/>
      <c r="U243" s="1"/>
      <c r="V243" s="1"/>
      <c r="W243" s="1"/>
      <c r="X243" s="1"/>
      <c r="Y243" s="1"/>
      <c r="Z243" s="1"/>
      <c r="AA243" s="1"/>
      <c r="AB243" s="1"/>
    </row>
    <row r="244" spans="1:28" x14ac:dyDescent="0.3">
      <c r="A244" s="1"/>
      <c r="B244" s="1"/>
      <c r="C244" s="1"/>
      <c r="D244" s="1"/>
      <c r="E244" s="1"/>
      <c r="F244" s="1"/>
      <c r="G244" s="1"/>
      <c r="H244" s="1"/>
      <c r="I244" s="78" t="s">
        <v>612</v>
      </c>
      <c r="J244" s="78">
        <v>2995.55</v>
      </c>
      <c r="K244" s="1"/>
      <c r="L244" s="1"/>
      <c r="M244" s="1"/>
      <c r="N244" s="1"/>
      <c r="O244" s="1"/>
      <c r="P244" s="1"/>
      <c r="Q244" s="1"/>
      <c r="R244" s="1"/>
      <c r="S244" s="1"/>
      <c r="T244" s="1"/>
      <c r="U244" s="1"/>
      <c r="V244" s="1"/>
      <c r="W244" s="1"/>
      <c r="X244" s="1"/>
      <c r="Y244" s="1"/>
      <c r="Z244" s="1"/>
      <c r="AA244" s="1"/>
      <c r="AB244" s="1"/>
    </row>
    <row r="245" spans="1:28" x14ac:dyDescent="0.3">
      <c r="A245" s="1"/>
      <c r="B245" s="1"/>
      <c r="C245" s="1"/>
      <c r="D245" s="1"/>
      <c r="E245" s="1"/>
      <c r="F245" s="1"/>
      <c r="G245" s="1"/>
      <c r="H245" s="1"/>
      <c r="I245" s="78" t="s">
        <v>594</v>
      </c>
      <c r="J245" s="78">
        <v>2479.7049999999999</v>
      </c>
      <c r="K245" s="1"/>
      <c r="L245" s="1"/>
      <c r="M245" s="1"/>
      <c r="N245" s="1"/>
      <c r="O245" s="1"/>
      <c r="P245" s="1"/>
      <c r="Q245" s="1"/>
      <c r="R245" s="1"/>
      <c r="S245" s="1"/>
      <c r="T245" s="1"/>
      <c r="U245" s="1"/>
      <c r="V245" s="1"/>
      <c r="W245" s="1"/>
      <c r="X245" s="1"/>
      <c r="Y245" s="1"/>
      <c r="Z245" s="1"/>
      <c r="AA245" s="1"/>
      <c r="AB245" s="1"/>
    </row>
    <row r="246" spans="1:28" x14ac:dyDescent="0.3">
      <c r="A246" s="1"/>
      <c r="B246" s="1"/>
      <c r="C246" s="1"/>
      <c r="D246" s="1"/>
      <c r="E246" s="1"/>
      <c r="F246" s="1"/>
      <c r="G246" s="1"/>
      <c r="H246" s="1"/>
      <c r="I246" s="78" t="s">
        <v>597</v>
      </c>
      <c r="J246" s="78">
        <v>1811.35</v>
      </c>
      <c r="K246" s="1"/>
      <c r="L246" s="1"/>
      <c r="M246" s="1"/>
      <c r="N246" s="1"/>
      <c r="O246" s="1"/>
      <c r="P246" s="1"/>
      <c r="Q246" s="1"/>
      <c r="R246" s="1"/>
      <c r="S246" s="1"/>
      <c r="T246" s="1"/>
      <c r="U246" s="1"/>
      <c r="V246" s="1"/>
      <c r="W246" s="1"/>
      <c r="X246" s="1"/>
      <c r="Y246" s="1"/>
      <c r="Z246" s="1"/>
      <c r="AA246" s="1"/>
      <c r="AB246" s="1"/>
    </row>
    <row r="247" spans="1:28" x14ac:dyDescent="0.3">
      <c r="A247" s="1"/>
      <c r="B247" s="1"/>
      <c r="C247" s="1"/>
      <c r="D247" s="1"/>
      <c r="E247" s="1"/>
      <c r="F247" s="1"/>
      <c r="G247" s="1"/>
      <c r="H247" s="1"/>
      <c r="I247" s="78" t="s">
        <v>142</v>
      </c>
      <c r="J247" s="78">
        <v>1771.075</v>
      </c>
      <c r="K247" s="1"/>
      <c r="L247" s="1"/>
      <c r="M247" s="1"/>
      <c r="N247" s="1"/>
      <c r="O247" s="1"/>
      <c r="P247" s="1"/>
      <c r="Q247" s="1"/>
      <c r="R247" s="1"/>
      <c r="S247" s="1"/>
      <c r="T247" s="1"/>
      <c r="U247" s="1"/>
      <c r="V247" s="1"/>
      <c r="W247" s="1"/>
      <c r="X247" s="1"/>
      <c r="Y247" s="1"/>
      <c r="Z247" s="1"/>
      <c r="AA247" s="1"/>
      <c r="AB247" s="1"/>
    </row>
    <row r="248" spans="1:28" x14ac:dyDescent="0.3">
      <c r="A248" s="1"/>
      <c r="B248" s="1"/>
      <c r="C248" s="1"/>
      <c r="D248" s="1"/>
      <c r="E248" s="1"/>
      <c r="F248" s="1"/>
      <c r="G248" s="1"/>
      <c r="H248" s="1"/>
      <c r="I248" s="78" t="s">
        <v>603</v>
      </c>
      <c r="J248" s="78">
        <v>1683.85</v>
      </c>
      <c r="K248" s="1"/>
      <c r="L248" s="1"/>
      <c r="M248" s="1"/>
      <c r="N248" s="1"/>
      <c r="O248" s="1"/>
      <c r="P248" s="1"/>
      <c r="Q248" s="1"/>
      <c r="R248" s="1"/>
      <c r="S248" s="1"/>
      <c r="T248" s="1"/>
      <c r="U248" s="1"/>
      <c r="V248" s="1"/>
      <c r="W248" s="1"/>
      <c r="X248" s="1"/>
      <c r="Y248" s="1"/>
      <c r="Z248" s="1"/>
      <c r="AA248" s="1"/>
      <c r="AB248" s="1"/>
    </row>
    <row r="249" spans="1:28" x14ac:dyDescent="0.3">
      <c r="A249" s="1"/>
      <c r="B249" s="1"/>
      <c r="C249" s="1"/>
      <c r="D249" s="1"/>
      <c r="E249" s="1"/>
      <c r="F249" s="1"/>
      <c r="G249" s="1"/>
      <c r="H249" s="1"/>
      <c r="I249" s="78" t="s">
        <v>593</v>
      </c>
      <c r="J249" s="78">
        <v>1437.03</v>
      </c>
      <c r="K249" s="1"/>
      <c r="L249" s="1"/>
      <c r="M249" s="1"/>
      <c r="N249" s="1"/>
      <c r="O249" s="1"/>
      <c r="P249" s="1"/>
      <c r="Q249" s="1"/>
      <c r="R249" s="1"/>
      <c r="S249" s="1"/>
      <c r="T249" s="1"/>
      <c r="U249" s="1"/>
      <c r="V249" s="1"/>
      <c r="W249" s="1"/>
      <c r="X249" s="1"/>
      <c r="Y249" s="1"/>
      <c r="Z249" s="1"/>
      <c r="AA249" s="1"/>
      <c r="AB249" s="1"/>
    </row>
    <row r="250" spans="1:28" x14ac:dyDescent="0.3">
      <c r="A250" s="1"/>
      <c r="B250" s="1"/>
      <c r="C250" s="1"/>
      <c r="D250" s="1"/>
      <c r="E250" s="1"/>
      <c r="F250" s="1"/>
      <c r="G250" s="1"/>
      <c r="H250" s="1"/>
      <c r="I250" s="78" t="s">
        <v>585</v>
      </c>
      <c r="J250" s="78">
        <v>915.71500000000003</v>
      </c>
      <c r="K250" s="1"/>
      <c r="L250" s="1"/>
      <c r="M250" s="1"/>
      <c r="N250" s="1"/>
      <c r="O250" s="1"/>
      <c r="P250" s="1"/>
      <c r="Q250" s="1"/>
      <c r="R250" s="1"/>
      <c r="S250" s="1"/>
      <c r="T250" s="1"/>
      <c r="U250" s="1"/>
      <c r="V250" s="1"/>
      <c r="W250" s="1"/>
      <c r="X250" s="1"/>
      <c r="Y250" s="1"/>
      <c r="Z250" s="1"/>
      <c r="AA250" s="1"/>
      <c r="AB250" s="1"/>
    </row>
    <row r="251" spans="1:28" x14ac:dyDescent="0.3">
      <c r="A251" s="1"/>
      <c r="B251" s="1"/>
      <c r="C251" s="1"/>
      <c r="D251" s="1"/>
      <c r="E251" s="1"/>
      <c r="F251" s="1"/>
      <c r="G251" s="1"/>
      <c r="H251" s="1"/>
      <c r="I251" s="78" t="s">
        <v>605</v>
      </c>
      <c r="J251" s="78">
        <v>884.71</v>
      </c>
      <c r="K251" s="1"/>
      <c r="L251" s="1"/>
      <c r="M251" s="1"/>
      <c r="N251" s="1"/>
      <c r="O251" s="1"/>
      <c r="P251" s="1"/>
      <c r="Q251" s="1"/>
      <c r="R251" s="1"/>
      <c r="S251" s="1"/>
      <c r="T251" s="1"/>
      <c r="U251" s="1"/>
      <c r="V251" s="1"/>
      <c r="W251" s="1"/>
      <c r="X251" s="1"/>
      <c r="Y251" s="1"/>
      <c r="Z251" s="1"/>
      <c r="AA251" s="1"/>
      <c r="AB251" s="1"/>
    </row>
    <row r="252" spans="1:28" x14ac:dyDescent="0.3">
      <c r="A252" s="1"/>
      <c r="B252" s="1"/>
      <c r="C252" s="1"/>
      <c r="D252" s="1"/>
      <c r="E252" s="1"/>
      <c r="F252" s="1"/>
      <c r="G252" s="1"/>
      <c r="H252" s="1"/>
      <c r="I252" s="78" t="s">
        <v>133</v>
      </c>
      <c r="J252" s="78">
        <v>844.9</v>
      </c>
      <c r="K252" s="1"/>
      <c r="L252" s="1"/>
      <c r="M252" s="1"/>
      <c r="N252" s="1"/>
      <c r="O252" s="1"/>
      <c r="P252" s="1"/>
      <c r="Q252" s="1"/>
      <c r="R252" s="1"/>
      <c r="S252" s="1"/>
      <c r="T252" s="1"/>
      <c r="U252" s="1"/>
      <c r="V252" s="1"/>
      <c r="W252" s="1"/>
      <c r="X252" s="1"/>
      <c r="Y252" s="1"/>
      <c r="Z252" s="1"/>
      <c r="AA252" s="1"/>
      <c r="AB252" s="1"/>
    </row>
    <row r="253" spans="1:28" x14ac:dyDescent="0.3">
      <c r="A253" s="1"/>
      <c r="B253" s="1"/>
      <c r="C253" s="1"/>
      <c r="D253" s="1"/>
      <c r="E253" s="1"/>
      <c r="F253" s="1"/>
      <c r="G253" s="1"/>
      <c r="H253" s="1"/>
      <c r="I253" s="78" t="s">
        <v>338</v>
      </c>
      <c r="J253" s="78">
        <v>571.20000000000005</v>
      </c>
      <c r="K253" s="1"/>
      <c r="L253" s="1"/>
      <c r="M253" s="1"/>
      <c r="N253" s="1"/>
      <c r="O253" s="1"/>
      <c r="P253" s="1"/>
      <c r="Q253" s="1"/>
      <c r="R253" s="1"/>
      <c r="S253" s="1"/>
      <c r="T253" s="1"/>
      <c r="U253" s="1"/>
      <c r="V253" s="1"/>
      <c r="W253" s="1"/>
      <c r="X253" s="1"/>
      <c r="Y253" s="1"/>
      <c r="Z253" s="1"/>
      <c r="AA253" s="1"/>
      <c r="AB253" s="1"/>
    </row>
    <row r="254" spans="1:28" x14ac:dyDescent="0.3">
      <c r="A254" s="1"/>
      <c r="B254" s="1"/>
      <c r="C254" s="1"/>
      <c r="D254" s="1"/>
      <c r="E254" s="1"/>
      <c r="F254" s="1"/>
      <c r="G254" s="1"/>
      <c r="H254" s="1"/>
      <c r="I254" s="78" t="s">
        <v>586</v>
      </c>
      <c r="J254" s="78">
        <v>181.5</v>
      </c>
      <c r="K254" s="1"/>
      <c r="L254" s="1"/>
      <c r="M254" s="1"/>
      <c r="N254" s="1"/>
      <c r="O254" s="1"/>
      <c r="P254" s="1"/>
      <c r="Q254" s="1"/>
      <c r="R254" s="1"/>
      <c r="S254" s="1"/>
      <c r="T254" s="1"/>
      <c r="U254" s="1"/>
      <c r="V254" s="1"/>
      <c r="W254" s="1"/>
      <c r="X254" s="1"/>
      <c r="Y254" s="1"/>
      <c r="Z254" s="1"/>
      <c r="AA254" s="1"/>
      <c r="AB254" s="1"/>
    </row>
    <row r="255" spans="1:28" x14ac:dyDescent="0.3">
      <c r="A255" s="1"/>
      <c r="B255" s="1"/>
      <c r="C255" s="1"/>
      <c r="D255" s="1"/>
      <c r="E255" s="1"/>
      <c r="F255" s="1"/>
      <c r="G255" s="1"/>
      <c r="H255" s="1"/>
      <c r="I255" s="78" t="s">
        <v>606</v>
      </c>
      <c r="J255" s="78">
        <v>89.45</v>
      </c>
      <c r="K255" s="1"/>
      <c r="L255" s="1"/>
      <c r="M255" s="1"/>
      <c r="N255" s="1"/>
      <c r="O255" s="1"/>
      <c r="P255" s="1"/>
      <c r="Q255" s="1"/>
      <c r="R255" s="1"/>
      <c r="S255" s="1"/>
      <c r="T255" s="1"/>
      <c r="U255" s="1"/>
      <c r="V255" s="1"/>
      <c r="W255" s="1"/>
      <c r="X255" s="1"/>
      <c r="Y255" s="1"/>
      <c r="Z255" s="1"/>
      <c r="AA255" s="1"/>
      <c r="AB255" s="1"/>
    </row>
    <row r="256" spans="1:28" x14ac:dyDescent="0.3">
      <c r="A256" s="1"/>
      <c r="B256" s="1"/>
      <c r="C256" s="1"/>
      <c r="D256" s="1"/>
      <c r="E256" s="1"/>
      <c r="F256" s="1"/>
      <c r="G256" s="1"/>
      <c r="H256" s="1"/>
      <c r="I256" s="78" t="s">
        <v>590</v>
      </c>
      <c r="J256" s="78">
        <v>54.85</v>
      </c>
      <c r="K256" s="1"/>
      <c r="L256" s="1"/>
      <c r="M256" s="1"/>
      <c r="N256" s="1"/>
      <c r="O256" s="1"/>
      <c r="P256" s="1"/>
      <c r="Q256" s="1"/>
      <c r="R256" s="1"/>
      <c r="S256" s="1"/>
      <c r="T256" s="1"/>
      <c r="U256" s="1"/>
      <c r="V256" s="1"/>
      <c r="W256" s="1"/>
      <c r="X256" s="1"/>
      <c r="Y256" s="1"/>
      <c r="Z256" s="1"/>
      <c r="AA256" s="1"/>
      <c r="AB256" s="1"/>
    </row>
    <row r="257" spans="1:28" x14ac:dyDescent="0.3">
      <c r="A257" s="1"/>
      <c r="B257" s="1"/>
      <c r="C257" s="1"/>
      <c r="D257" s="1"/>
      <c r="E257" s="1"/>
      <c r="F257" s="1"/>
      <c r="G257" s="1"/>
      <c r="H257" s="1"/>
      <c r="I257" s="78" t="s">
        <v>381</v>
      </c>
      <c r="J257" s="78">
        <v>4</v>
      </c>
      <c r="K257" s="1"/>
      <c r="L257" s="1"/>
      <c r="M257" s="1"/>
      <c r="N257" s="1"/>
      <c r="O257" s="1"/>
      <c r="P257" s="1"/>
      <c r="Q257" s="1"/>
      <c r="R257" s="1"/>
      <c r="S257" s="1"/>
      <c r="T257" s="1"/>
      <c r="U257" s="1"/>
      <c r="V257" s="1"/>
      <c r="W257" s="1"/>
      <c r="X257" s="1"/>
      <c r="Y257" s="1"/>
      <c r="Z257" s="1"/>
      <c r="AA257" s="1"/>
      <c r="AB257" s="1"/>
    </row>
    <row r="258" spans="1:28" x14ac:dyDescent="0.3">
      <c r="A258" s="1"/>
      <c r="B258" s="1"/>
      <c r="C258" s="1"/>
      <c r="D258" s="1"/>
      <c r="E258" s="1"/>
      <c r="F258" s="1"/>
      <c r="G258" s="1"/>
      <c r="H258" s="1"/>
      <c r="I258" s="78" t="s">
        <v>584</v>
      </c>
      <c r="J258" s="78">
        <v>2.35</v>
      </c>
      <c r="K258" s="1"/>
      <c r="L258" s="1"/>
      <c r="M258" s="1"/>
      <c r="N258" s="1"/>
      <c r="O258" s="1"/>
      <c r="P258" s="1"/>
      <c r="Q258" s="1"/>
      <c r="R258" s="1"/>
      <c r="S258" s="1"/>
      <c r="T258" s="1"/>
      <c r="U258" s="1"/>
      <c r="V258" s="1"/>
      <c r="W258" s="1"/>
      <c r="X258" s="1"/>
      <c r="Y258" s="1"/>
      <c r="Z258" s="1"/>
      <c r="AA258" s="1"/>
      <c r="AB258" s="1"/>
    </row>
    <row r="259" spans="1:28" x14ac:dyDescent="0.3">
      <c r="A259" s="1"/>
      <c r="B259" s="1"/>
      <c r="C259" s="1"/>
      <c r="D259" s="1"/>
      <c r="E259" s="1"/>
      <c r="F259" s="1"/>
      <c r="G259" s="1"/>
      <c r="H259" s="1"/>
      <c r="I259" s="78"/>
      <c r="J259" s="78"/>
      <c r="K259" s="1"/>
      <c r="L259" s="1"/>
      <c r="M259" s="1"/>
      <c r="N259" s="1"/>
      <c r="O259" s="1"/>
      <c r="P259" s="1"/>
      <c r="Q259" s="1"/>
      <c r="R259" s="1"/>
      <c r="S259" s="1"/>
      <c r="T259" s="1"/>
      <c r="U259" s="1"/>
      <c r="V259" s="1"/>
      <c r="W259" s="1"/>
      <c r="X259" s="1"/>
      <c r="Y259" s="1"/>
      <c r="Z259" s="1"/>
      <c r="AA259" s="1"/>
      <c r="AB259" s="1"/>
    </row>
  </sheetData>
  <mergeCells count="13">
    <mergeCell ref="F176:AB176"/>
    <mergeCell ref="B186:E186"/>
    <mergeCell ref="B172:E172"/>
    <mergeCell ref="B176:B177"/>
    <mergeCell ref="C176:C177"/>
    <mergeCell ref="D176:D177"/>
    <mergeCell ref="E176:E177"/>
    <mergeCell ref="B3:G3"/>
    <mergeCell ref="B6:B7"/>
    <mergeCell ref="C6:C7"/>
    <mergeCell ref="D6:D7"/>
    <mergeCell ref="E6:E7"/>
    <mergeCell ref="F6:AB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561</v>
      </c>
      <c r="C5" s="213" t="s">
        <v>1161</v>
      </c>
      <c r="D5" s="213" t="s">
        <v>1161</v>
      </c>
      <c r="E5" s="213" t="s">
        <v>1161</v>
      </c>
      <c r="F5" s="213" t="s">
        <v>1161</v>
      </c>
      <c r="G5" s="213" t="s">
        <v>1161</v>
      </c>
      <c r="H5" s="213" t="s">
        <v>1161</v>
      </c>
      <c r="I5" s="213" t="s">
        <v>1161</v>
      </c>
      <c r="J5" s="213" t="s">
        <v>1161</v>
      </c>
      <c r="K5" s="213" t="s">
        <v>1161</v>
      </c>
      <c r="L5" s="213" t="s">
        <v>1161</v>
      </c>
      <c r="M5" s="213" t="s">
        <v>1161</v>
      </c>
      <c r="N5" s="213" t="s">
        <v>1161</v>
      </c>
      <c r="O5" s="213" t="s">
        <v>1161</v>
      </c>
      <c r="P5" s="213" t="s">
        <v>1161</v>
      </c>
      <c r="Q5" s="213" t="s">
        <v>1161</v>
      </c>
      <c r="R5" s="213" t="s">
        <v>1161</v>
      </c>
      <c r="S5" s="217" t="s">
        <v>561</v>
      </c>
      <c r="T5" s="214" t="s">
        <v>1162</v>
      </c>
      <c r="U5" s="214" t="s">
        <v>1162</v>
      </c>
      <c r="V5" s="214" t="s">
        <v>1162</v>
      </c>
      <c r="W5" s="214" t="s">
        <v>1162</v>
      </c>
      <c r="X5" s="214" t="s">
        <v>1162</v>
      </c>
      <c r="Y5" s="217" t="s">
        <v>561</v>
      </c>
      <c r="Z5" s="215" t="s">
        <v>1162</v>
      </c>
      <c r="AA5" s="215" t="s">
        <v>1162</v>
      </c>
      <c r="AB5" s="215" t="s">
        <v>1162</v>
      </c>
      <c r="AC5" s="215" t="s">
        <v>1162</v>
      </c>
      <c r="AD5" s="215" t="s">
        <v>1162</v>
      </c>
    </row>
    <row r="6" spans="1:30" ht="21" x14ac:dyDescent="0.3">
      <c r="A6" s="1"/>
      <c r="B6" s="217"/>
      <c r="C6" s="216" t="s">
        <v>566</v>
      </c>
      <c r="D6" s="216" t="s">
        <v>566</v>
      </c>
      <c r="E6" s="216" t="s">
        <v>566</v>
      </c>
      <c r="F6" s="216" t="s">
        <v>566</v>
      </c>
      <c r="G6" s="216" t="s">
        <v>565</v>
      </c>
      <c r="H6" s="216" t="s">
        <v>565</v>
      </c>
      <c r="I6" s="216" t="s">
        <v>565</v>
      </c>
      <c r="J6" s="216" t="s">
        <v>565</v>
      </c>
      <c r="K6" s="216" t="s">
        <v>564</v>
      </c>
      <c r="L6" s="216" t="s">
        <v>564</v>
      </c>
      <c r="M6" s="216" t="s">
        <v>564</v>
      </c>
      <c r="N6" s="216" t="s">
        <v>564</v>
      </c>
      <c r="O6" s="213" t="s">
        <v>1163</v>
      </c>
      <c r="P6" s="213" t="s">
        <v>1163</v>
      </c>
      <c r="Q6" s="213" t="s">
        <v>1163</v>
      </c>
      <c r="R6" s="213" t="s">
        <v>1163</v>
      </c>
      <c r="S6" s="217"/>
      <c r="T6" s="214" t="s">
        <v>1164</v>
      </c>
      <c r="U6" s="214" t="s">
        <v>1164</v>
      </c>
      <c r="V6" s="214" t="s">
        <v>1164</v>
      </c>
      <c r="W6" s="214" t="s">
        <v>1164</v>
      </c>
      <c r="X6" s="214" t="s">
        <v>1164</v>
      </c>
      <c r="Y6" s="217"/>
      <c r="Z6" s="215" t="s">
        <v>1165</v>
      </c>
      <c r="AA6" s="215" t="s">
        <v>1165</v>
      </c>
      <c r="AB6" s="215" t="s">
        <v>1165</v>
      </c>
      <c r="AC6" s="215" t="s">
        <v>1165</v>
      </c>
      <c r="AD6" s="215" t="s">
        <v>1165</v>
      </c>
    </row>
    <row r="7" spans="1:30" ht="30.6" x14ac:dyDescent="0.3">
      <c r="A7" s="1"/>
      <c r="B7" s="217"/>
      <c r="C7" s="79" t="s">
        <v>1166</v>
      </c>
      <c r="D7" s="79" t="s">
        <v>1167</v>
      </c>
      <c r="E7" s="79" t="s">
        <v>1168</v>
      </c>
      <c r="F7" s="79" t="s">
        <v>1169</v>
      </c>
      <c r="G7" s="79" t="s">
        <v>1170</v>
      </c>
      <c r="H7" s="79" t="s">
        <v>1171</v>
      </c>
      <c r="I7" s="79" t="s">
        <v>1172</v>
      </c>
      <c r="J7" s="79" t="s">
        <v>1173</v>
      </c>
      <c r="K7" s="79" t="s">
        <v>1174</v>
      </c>
      <c r="L7" s="79" t="s">
        <v>1175</v>
      </c>
      <c r="M7" s="79" t="s">
        <v>1176</v>
      </c>
      <c r="N7" s="79" t="s">
        <v>1177</v>
      </c>
      <c r="O7" s="64" t="s">
        <v>1178</v>
      </c>
      <c r="P7" s="64" t="s">
        <v>1179</v>
      </c>
      <c r="Q7" s="64" t="s">
        <v>1180</v>
      </c>
      <c r="R7" s="64" t="s">
        <v>1181</v>
      </c>
      <c r="S7" s="218"/>
      <c r="T7" s="80" t="s">
        <v>567</v>
      </c>
      <c r="U7" s="80" t="s">
        <v>568</v>
      </c>
      <c r="V7" s="80" t="s">
        <v>569</v>
      </c>
      <c r="W7" s="80" t="s">
        <v>570</v>
      </c>
      <c r="X7" s="80" t="s">
        <v>1181</v>
      </c>
      <c r="Y7" s="218"/>
      <c r="Z7" s="81" t="s">
        <v>1182</v>
      </c>
      <c r="AA7" s="81" t="s">
        <v>1183</v>
      </c>
      <c r="AB7" s="81" t="s">
        <v>1184</v>
      </c>
      <c r="AC7" s="81" t="s">
        <v>1185</v>
      </c>
      <c r="AD7" s="81" t="s">
        <v>1008</v>
      </c>
    </row>
    <row r="8" spans="1:30" x14ac:dyDescent="0.3">
      <c r="A8" s="1"/>
      <c r="B8" s="82" t="s">
        <v>782</v>
      </c>
      <c r="C8" s="83">
        <v>359.7</v>
      </c>
      <c r="D8" s="83">
        <v>27.7</v>
      </c>
      <c r="E8" s="83">
        <v>0</v>
      </c>
      <c r="F8" s="83">
        <v>27.3</v>
      </c>
      <c r="G8" s="83">
        <v>3102</v>
      </c>
      <c r="H8" s="83">
        <v>2316.1</v>
      </c>
      <c r="I8" s="83">
        <v>0</v>
      </c>
      <c r="J8" s="83">
        <v>270.89999999999998</v>
      </c>
      <c r="K8" s="83">
        <v>747.6</v>
      </c>
      <c r="L8" s="83">
        <v>0</v>
      </c>
      <c r="M8" s="83">
        <v>0</v>
      </c>
      <c r="N8" s="83">
        <v>0</v>
      </c>
      <c r="O8" s="83">
        <v>414.7</v>
      </c>
      <c r="P8" s="83">
        <v>5689</v>
      </c>
      <c r="Q8" s="83">
        <v>747.6</v>
      </c>
      <c r="R8" s="84">
        <v>6851.3</v>
      </c>
      <c r="S8" s="82" t="s">
        <v>782</v>
      </c>
      <c r="T8" s="83">
        <v>4209.3</v>
      </c>
      <c r="U8" s="83">
        <v>2343.8000000000002</v>
      </c>
      <c r="V8" s="83">
        <v>0</v>
      </c>
      <c r="W8" s="83">
        <v>298.2</v>
      </c>
      <c r="X8" s="84">
        <v>6851.3</v>
      </c>
      <c r="Y8" s="82" t="s">
        <v>782</v>
      </c>
      <c r="Z8" s="83">
        <v>311.5</v>
      </c>
      <c r="AA8" s="83">
        <v>50.3</v>
      </c>
      <c r="AB8" s="83">
        <v>0</v>
      </c>
      <c r="AC8" s="83">
        <v>298.2</v>
      </c>
      <c r="AD8" s="84">
        <v>660</v>
      </c>
    </row>
    <row r="9" spans="1:30" x14ac:dyDescent="0.3">
      <c r="A9" s="1"/>
      <c r="B9" s="82" t="s">
        <v>783</v>
      </c>
      <c r="C9" s="83">
        <v>360.4</v>
      </c>
      <c r="D9" s="83">
        <v>28.3</v>
      </c>
      <c r="E9" s="83">
        <v>0</v>
      </c>
      <c r="F9" s="83">
        <v>25</v>
      </c>
      <c r="G9" s="83">
        <v>3080.4</v>
      </c>
      <c r="H9" s="83">
        <v>2167.6</v>
      </c>
      <c r="I9" s="83">
        <v>0</v>
      </c>
      <c r="J9" s="83">
        <v>258.39999999999998</v>
      </c>
      <c r="K9" s="83">
        <v>744.2</v>
      </c>
      <c r="L9" s="83">
        <v>0</v>
      </c>
      <c r="M9" s="83">
        <v>0</v>
      </c>
      <c r="N9" s="83">
        <v>0</v>
      </c>
      <c r="O9" s="83">
        <v>413.7</v>
      </c>
      <c r="P9" s="83">
        <v>5506.4</v>
      </c>
      <c r="Q9" s="83">
        <v>744.2</v>
      </c>
      <c r="R9" s="84">
        <v>6664.3</v>
      </c>
      <c r="S9" s="82" t="s">
        <v>783</v>
      </c>
      <c r="T9" s="83">
        <v>4185</v>
      </c>
      <c r="U9" s="83">
        <v>2195.9</v>
      </c>
      <c r="V9" s="83">
        <v>0</v>
      </c>
      <c r="W9" s="83">
        <v>283.39999999999998</v>
      </c>
      <c r="X9" s="84">
        <v>6664.3</v>
      </c>
      <c r="Y9" s="82" t="s">
        <v>783</v>
      </c>
      <c r="Z9" s="83">
        <v>314.89999999999998</v>
      </c>
      <c r="AA9" s="83">
        <v>50.9</v>
      </c>
      <c r="AB9" s="83">
        <v>0</v>
      </c>
      <c r="AC9" s="83">
        <v>283.39999999999998</v>
      </c>
      <c r="AD9" s="84">
        <v>649.20000000000005</v>
      </c>
    </row>
    <row r="10" spans="1:30" x14ac:dyDescent="0.3">
      <c r="A10" s="1"/>
      <c r="B10" s="82" t="s">
        <v>784</v>
      </c>
      <c r="C10" s="83">
        <v>357.8</v>
      </c>
      <c r="D10" s="83">
        <v>28.4</v>
      </c>
      <c r="E10" s="83">
        <v>0</v>
      </c>
      <c r="F10" s="83">
        <v>32.700000000000003</v>
      </c>
      <c r="G10" s="83">
        <v>2930.2</v>
      </c>
      <c r="H10" s="83">
        <v>2233.6999999999998</v>
      </c>
      <c r="I10" s="83">
        <v>0</v>
      </c>
      <c r="J10" s="83">
        <v>252.5</v>
      </c>
      <c r="K10" s="83">
        <v>698.3</v>
      </c>
      <c r="L10" s="83">
        <v>0</v>
      </c>
      <c r="M10" s="83">
        <v>0</v>
      </c>
      <c r="N10" s="83">
        <v>0</v>
      </c>
      <c r="O10" s="83">
        <v>418.9</v>
      </c>
      <c r="P10" s="83">
        <v>5416.4</v>
      </c>
      <c r="Q10" s="83">
        <v>698.3</v>
      </c>
      <c r="R10" s="84">
        <v>6533.6</v>
      </c>
      <c r="S10" s="82" t="s">
        <v>784</v>
      </c>
      <c r="T10" s="83">
        <v>3986.3</v>
      </c>
      <c r="U10" s="83">
        <v>2262.1</v>
      </c>
      <c r="V10" s="83">
        <v>0</v>
      </c>
      <c r="W10" s="83">
        <v>285.2</v>
      </c>
      <c r="X10" s="84">
        <v>6533.6</v>
      </c>
      <c r="Y10" s="82" t="s">
        <v>784</v>
      </c>
      <c r="Z10" s="83">
        <v>314.3</v>
      </c>
      <c r="AA10" s="83">
        <v>51</v>
      </c>
      <c r="AB10" s="83">
        <v>0</v>
      </c>
      <c r="AC10" s="83">
        <v>285.2</v>
      </c>
      <c r="AD10" s="84">
        <v>650.5</v>
      </c>
    </row>
    <row r="11" spans="1:30" x14ac:dyDescent="0.3">
      <c r="A11" s="1"/>
      <c r="B11" s="82" t="s">
        <v>785</v>
      </c>
      <c r="C11" s="83">
        <v>362.1</v>
      </c>
      <c r="D11" s="83">
        <v>27.4</v>
      </c>
      <c r="E11" s="83">
        <v>0</v>
      </c>
      <c r="F11" s="83">
        <v>23.9</v>
      </c>
      <c r="G11" s="83">
        <v>2941</v>
      </c>
      <c r="H11" s="83">
        <v>2237.1</v>
      </c>
      <c r="I11" s="83">
        <v>0</v>
      </c>
      <c r="J11" s="83">
        <v>235.7</v>
      </c>
      <c r="K11" s="83">
        <v>738.9</v>
      </c>
      <c r="L11" s="83">
        <v>0</v>
      </c>
      <c r="M11" s="83">
        <v>0</v>
      </c>
      <c r="N11" s="83">
        <v>0</v>
      </c>
      <c r="O11" s="83">
        <v>413.4</v>
      </c>
      <c r="P11" s="83">
        <v>5413.8</v>
      </c>
      <c r="Q11" s="83">
        <v>738.9</v>
      </c>
      <c r="R11" s="84">
        <v>6566.1</v>
      </c>
      <c r="S11" s="82" t="s">
        <v>785</v>
      </c>
      <c r="T11" s="83">
        <v>4042</v>
      </c>
      <c r="U11" s="83">
        <v>2264.5</v>
      </c>
      <c r="V11" s="83">
        <v>0</v>
      </c>
      <c r="W11" s="83">
        <v>259.60000000000002</v>
      </c>
      <c r="X11" s="84">
        <v>6566.1</v>
      </c>
      <c r="Y11" s="82" t="s">
        <v>785</v>
      </c>
      <c r="Z11" s="83">
        <v>316.10000000000002</v>
      </c>
      <c r="AA11" s="83">
        <v>49.7</v>
      </c>
      <c r="AB11" s="83">
        <v>0</v>
      </c>
      <c r="AC11" s="83">
        <v>259.60000000000002</v>
      </c>
      <c r="AD11" s="84">
        <v>625.4</v>
      </c>
    </row>
    <row r="12" spans="1:30" x14ac:dyDescent="0.3">
      <c r="A12" s="1"/>
      <c r="B12" s="82" t="s">
        <v>786</v>
      </c>
      <c r="C12" s="83">
        <v>361.9</v>
      </c>
      <c r="D12" s="83">
        <v>26.9</v>
      </c>
      <c r="E12" s="83">
        <v>0</v>
      </c>
      <c r="F12" s="83">
        <v>27</v>
      </c>
      <c r="G12" s="83">
        <v>2962.2</v>
      </c>
      <c r="H12" s="83">
        <v>2119.1</v>
      </c>
      <c r="I12" s="83">
        <v>0</v>
      </c>
      <c r="J12" s="83">
        <v>181.2</v>
      </c>
      <c r="K12" s="83">
        <v>732.7</v>
      </c>
      <c r="L12" s="83">
        <v>0</v>
      </c>
      <c r="M12" s="83">
        <v>0</v>
      </c>
      <c r="N12" s="83">
        <v>0</v>
      </c>
      <c r="O12" s="83">
        <v>415.8</v>
      </c>
      <c r="P12" s="83">
        <v>5262.5</v>
      </c>
      <c r="Q12" s="83">
        <v>732.7</v>
      </c>
      <c r="R12" s="84">
        <v>6411</v>
      </c>
      <c r="S12" s="82" t="s">
        <v>786</v>
      </c>
      <c r="T12" s="83">
        <v>4056.8</v>
      </c>
      <c r="U12" s="83">
        <v>2146</v>
      </c>
      <c r="V12" s="83">
        <v>0</v>
      </c>
      <c r="W12" s="83">
        <v>208.2</v>
      </c>
      <c r="X12" s="84">
        <v>6411</v>
      </c>
      <c r="Y12" s="82" t="s">
        <v>786</v>
      </c>
      <c r="Z12" s="83">
        <v>317.2</v>
      </c>
      <c r="AA12" s="83">
        <v>49.5</v>
      </c>
      <c r="AB12" s="83">
        <v>0</v>
      </c>
      <c r="AC12" s="83">
        <v>208.2</v>
      </c>
      <c r="AD12" s="84">
        <v>574.9</v>
      </c>
    </row>
    <row r="13" spans="1:30" x14ac:dyDescent="0.3">
      <c r="A13" s="1"/>
      <c r="B13" s="82" t="s">
        <v>787</v>
      </c>
      <c r="C13" s="83">
        <v>364.6</v>
      </c>
      <c r="D13" s="83">
        <v>26.8</v>
      </c>
      <c r="E13" s="83">
        <v>0</v>
      </c>
      <c r="F13" s="83">
        <v>24.6</v>
      </c>
      <c r="G13" s="83">
        <v>2928.2</v>
      </c>
      <c r="H13" s="83">
        <v>2249.3000000000002</v>
      </c>
      <c r="I13" s="83">
        <v>0</v>
      </c>
      <c r="J13" s="83">
        <v>164.8</v>
      </c>
      <c r="K13" s="83">
        <v>728</v>
      </c>
      <c r="L13" s="83">
        <v>0</v>
      </c>
      <c r="M13" s="83">
        <v>0</v>
      </c>
      <c r="N13" s="83">
        <v>0</v>
      </c>
      <c r="O13" s="83">
        <v>416</v>
      </c>
      <c r="P13" s="83">
        <v>5342.3</v>
      </c>
      <c r="Q13" s="83">
        <v>728</v>
      </c>
      <c r="R13" s="84">
        <v>6486.3</v>
      </c>
      <c r="S13" s="82" t="s">
        <v>787</v>
      </c>
      <c r="T13" s="83">
        <v>4020.8</v>
      </c>
      <c r="U13" s="83">
        <v>2276.1</v>
      </c>
      <c r="V13" s="83">
        <v>0</v>
      </c>
      <c r="W13" s="83">
        <v>189.4</v>
      </c>
      <c r="X13" s="84">
        <v>6486.3</v>
      </c>
      <c r="Y13" s="82" t="s">
        <v>787</v>
      </c>
      <c r="Z13" s="83">
        <v>317.7</v>
      </c>
      <c r="AA13" s="83">
        <v>49.4</v>
      </c>
      <c r="AB13" s="83">
        <v>0</v>
      </c>
      <c r="AC13" s="83">
        <v>189.4</v>
      </c>
      <c r="AD13" s="84">
        <v>556.5</v>
      </c>
    </row>
    <row r="14" spans="1:30" x14ac:dyDescent="0.3">
      <c r="A14" s="1"/>
      <c r="B14" s="82" t="s">
        <v>788</v>
      </c>
      <c r="C14" s="83">
        <v>363.3</v>
      </c>
      <c r="D14" s="83">
        <v>30.7</v>
      </c>
      <c r="E14" s="83">
        <v>0</v>
      </c>
      <c r="F14" s="83">
        <v>28.6</v>
      </c>
      <c r="G14" s="83">
        <v>2983.8</v>
      </c>
      <c r="H14" s="83">
        <v>2179.1999999999998</v>
      </c>
      <c r="I14" s="83">
        <v>0</v>
      </c>
      <c r="J14" s="83">
        <v>167.8</v>
      </c>
      <c r="K14" s="83">
        <v>738</v>
      </c>
      <c r="L14" s="83">
        <v>0</v>
      </c>
      <c r="M14" s="83">
        <v>0</v>
      </c>
      <c r="N14" s="83">
        <v>0</v>
      </c>
      <c r="O14" s="83">
        <v>422.6</v>
      </c>
      <c r="P14" s="83">
        <v>5330.8</v>
      </c>
      <c r="Q14" s="83">
        <v>738</v>
      </c>
      <c r="R14" s="84">
        <v>6491.4</v>
      </c>
      <c r="S14" s="82" t="s">
        <v>788</v>
      </c>
      <c r="T14" s="83">
        <v>4085.1</v>
      </c>
      <c r="U14" s="83">
        <v>2209.9</v>
      </c>
      <c r="V14" s="83">
        <v>0</v>
      </c>
      <c r="W14" s="83">
        <v>196.4</v>
      </c>
      <c r="X14" s="84">
        <v>6491.4</v>
      </c>
      <c r="Y14" s="82" t="s">
        <v>788</v>
      </c>
      <c r="Z14" s="83">
        <v>317.2</v>
      </c>
      <c r="AA14" s="83">
        <v>53</v>
      </c>
      <c r="AB14" s="83">
        <v>0</v>
      </c>
      <c r="AC14" s="83">
        <v>196.4</v>
      </c>
      <c r="AD14" s="84">
        <v>566.6</v>
      </c>
    </row>
    <row r="15" spans="1:30" x14ac:dyDescent="0.3">
      <c r="A15" s="1"/>
      <c r="B15" s="82" t="s">
        <v>789</v>
      </c>
      <c r="C15" s="83">
        <v>364</v>
      </c>
      <c r="D15" s="83">
        <v>34.299999999999997</v>
      </c>
      <c r="E15" s="83">
        <v>0</v>
      </c>
      <c r="F15" s="83">
        <v>35.9</v>
      </c>
      <c r="G15" s="83">
        <v>2826.8</v>
      </c>
      <c r="H15" s="83">
        <v>2324.1999999999998</v>
      </c>
      <c r="I15" s="83">
        <v>0</v>
      </c>
      <c r="J15" s="83">
        <v>176.4</v>
      </c>
      <c r="K15" s="83">
        <v>700.5</v>
      </c>
      <c r="L15" s="83">
        <v>0</v>
      </c>
      <c r="M15" s="83">
        <v>0</v>
      </c>
      <c r="N15" s="83">
        <v>0</v>
      </c>
      <c r="O15" s="83">
        <v>434.2</v>
      </c>
      <c r="P15" s="83">
        <v>5327.4</v>
      </c>
      <c r="Q15" s="83">
        <v>700.5</v>
      </c>
      <c r="R15" s="84">
        <v>6462.1</v>
      </c>
      <c r="S15" s="82" t="s">
        <v>789</v>
      </c>
      <c r="T15" s="83">
        <v>3891.3</v>
      </c>
      <c r="U15" s="83">
        <v>2358.5</v>
      </c>
      <c r="V15" s="83">
        <v>0</v>
      </c>
      <c r="W15" s="83">
        <v>212.3</v>
      </c>
      <c r="X15" s="84">
        <v>6462.1</v>
      </c>
      <c r="Y15" s="82" t="s">
        <v>789</v>
      </c>
      <c r="Z15" s="83">
        <v>317</v>
      </c>
      <c r="AA15" s="83">
        <v>56.7</v>
      </c>
      <c r="AB15" s="83">
        <v>0</v>
      </c>
      <c r="AC15" s="83">
        <v>212.3</v>
      </c>
      <c r="AD15" s="84">
        <v>586</v>
      </c>
    </row>
    <row r="16" spans="1:30" x14ac:dyDescent="0.3">
      <c r="A16" s="1"/>
      <c r="B16" s="82" t="s">
        <v>790</v>
      </c>
      <c r="C16" s="83">
        <v>364.9</v>
      </c>
      <c r="D16" s="83">
        <v>35</v>
      </c>
      <c r="E16" s="83">
        <v>0</v>
      </c>
      <c r="F16" s="83">
        <v>46.1</v>
      </c>
      <c r="G16" s="83">
        <v>2811.8</v>
      </c>
      <c r="H16" s="83">
        <v>2293.8000000000002</v>
      </c>
      <c r="I16" s="83">
        <v>0</v>
      </c>
      <c r="J16" s="83">
        <v>180.6</v>
      </c>
      <c r="K16" s="83">
        <v>697.9</v>
      </c>
      <c r="L16" s="83">
        <v>0</v>
      </c>
      <c r="M16" s="83">
        <v>0</v>
      </c>
      <c r="N16" s="83">
        <v>0</v>
      </c>
      <c r="O16" s="83">
        <v>446</v>
      </c>
      <c r="P16" s="83">
        <v>5286.2</v>
      </c>
      <c r="Q16" s="83">
        <v>697.9</v>
      </c>
      <c r="R16" s="84">
        <v>6430.1</v>
      </c>
      <c r="S16" s="82" t="s">
        <v>790</v>
      </c>
      <c r="T16" s="83">
        <v>3874.6</v>
      </c>
      <c r="U16" s="83">
        <v>2328.8000000000002</v>
      </c>
      <c r="V16" s="83">
        <v>0</v>
      </c>
      <c r="W16" s="83">
        <v>226.7</v>
      </c>
      <c r="X16" s="84">
        <v>6430.1</v>
      </c>
      <c r="Y16" s="82" t="s">
        <v>790</v>
      </c>
      <c r="Z16" s="83">
        <v>317.39999999999998</v>
      </c>
      <c r="AA16" s="83">
        <v>57.1</v>
      </c>
      <c r="AB16" s="83">
        <v>0</v>
      </c>
      <c r="AC16" s="83">
        <v>226.7</v>
      </c>
      <c r="AD16" s="84">
        <v>601.20000000000005</v>
      </c>
    </row>
    <row r="17" spans="1:30" x14ac:dyDescent="0.3">
      <c r="A17" s="1"/>
      <c r="B17" s="82" t="s">
        <v>791</v>
      </c>
      <c r="C17" s="83">
        <v>364.1</v>
      </c>
      <c r="D17" s="83">
        <v>41.9</v>
      </c>
      <c r="E17" s="83">
        <v>0</v>
      </c>
      <c r="F17" s="83">
        <v>46</v>
      </c>
      <c r="G17" s="83">
        <v>2908.6</v>
      </c>
      <c r="H17" s="83">
        <v>2375.4</v>
      </c>
      <c r="I17" s="83">
        <v>0</v>
      </c>
      <c r="J17" s="83">
        <v>181</v>
      </c>
      <c r="K17" s="83">
        <v>684.7</v>
      </c>
      <c r="L17" s="83">
        <v>0</v>
      </c>
      <c r="M17" s="83">
        <v>0.2</v>
      </c>
      <c r="N17" s="83">
        <v>0</v>
      </c>
      <c r="O17" s="83">
        <v>452</v>
      </c>
      <c r="P17" s="83">
        <v>5465</v>
      </c>
      <c r="Q17" s="83">
        <v>684.9</v>
      </c>
      <c r="R17" s="84">
        <v>6601.9</v>
      </c>
      <c r="S17" s="82" t="s">
        <v>791</v>
      </c>
      <c r="T17" s="83">
        <v>3957.4</v>
      </c>
      <c r="U17" s="83">
        <v>2417.3000000000002</v>
      </c>
      <c r="V17" s="83">
        <v>0.2</v>
      </c>
      <c r="W17" s="83">
        <v>227</v>
      </c>
      <c r="X17" s="84">
        <v>6601.9</v>
      </c>
      <c r="Y17" s="82" t="s">
        <v>791</v>
      </c>
      <c r="Z17" s="83">
        <v>318.5</v>
      </c>
      <c r="AA17" s="83">
        <v>64.7</v>
      </c>
      <c r="AB17" s="83">
        <v>0.2</v>
      </c>
      <c r="AC17" s="83">
        <v>227</v>
      </c>
      <c r="AD17" s="84">
        <v>610.4</v>
      </c>
    </row>
    <row r="18" spans="1:30" x14ac:dyDescent="0.3">
      <c r="A18" s="1"/>
      <c r="B18" s="82" t="s">
        <v>792</v>
      </c>
      <c r="C18" s="83">
        <v>363.7</v>
      </c>
      <c r="D18" s="83">
        <v>44.7</v>
      </c>
      <c r="E18" s="83">
        <v>0</v>
      </c>
      <c r="F18" s="83">
        <v>48.5</v>
      </c>
      <c r="G18" s="83">
        <v>3025.7</v>
      </c>
      <c r="H18" s="83">
        <v>2339.9</v>
      </c>
      <c r="I18" s="83">
        <v>0</v>
      </c>
      <c r="J18" s="83">
        <v>200.5</v>
      </c>
      <c r="K18" s="83">
        <v>694.8</v>
      </c>
      <c r="L18" s="83">
        <v>0</v>
      </c>
      <c r="M18" s="83">
        <v>30.1</v>
      </c>
      <c r="N18" s="83">
        <v>0</v>
      </c>
      <c r="O18" s="83">
        <v>456.9</v>
      </c>
      <c r="P18" s="83">
        <v>5566.1</v>
      </c>
      <c r="Q18" s="83">
        <v>724.9</v>
      </c>
      <c r="R18" s="84">
        <v>6747.9</v>
      </c>
      <c r="S18" s="82" t="s">
        <v>792</v>
      </c>
      <c r="T18" s="83">
        <v>4084.2</v>
      </c>
      <c r="U18" s="83">
        <v>2384.6</v>
      </c>
      <c r="V18" s="83">
        <v>30.1</v>
      </c>
      <c r="W18" s="83">
        <v>249</v>
      </c>
      <c r="X18" s="84">
        <v>6747.9</v>
      </c>
      <c r="Y18" s="82" t="s">
        <v>792</v>
      </c>
      <c r="Z18" s="83">
        <v>319.3</v>
      </c>
      <c r="AA18" s="83">
        <v>67.3</v>
      </c>
      <c r="AB18" s="83">
        <v>30.1</v>
      </c>
      <c r="AC18" s="83">
        <v>249</v>
      </c>
      <c r="AD18" s="84">
        <v>665.7</v>
      </c>
    </row>
    <row r="19" spans="1:30" x14ac:dyDescent="0.3">
      <c r="A19" s="1"/>
      <c r="B19" s="82" t="s">
        <v>793</v>
      </c>
      <c r="C19" s="83">
        <v>366</v>
      </c>
      <c r="D19" s="83">
        <v>46.3</v>
      </c>
      <c r="E19" s="83">
        <v>0</v>
      </c>
      <c r="F19" s="83">
        <v>47.7</v>
      </c>
      <c r="G19" s="83">
        <v>2956.9</v>
      </c>
      <c r="H19" s="83">
        <v>2242.8000000000002</v>
      </c>
      <c r="I19" s="83">
        <v>0</v>
      </c>
      <c r="J19" s="83">
        <v>189.1</v>
      </c>
      <c r="K19" s="83">
        <v>688.4</v>
      </c>
      <c r="L19" s="83">
        <v>0</v>
      </c>
      <c r="M19" s="83">
        <v>238.9</v>
      </c>
      <c r="N19" s="83">
        <v>0</v>
      </c>
      <c r="O19" s="83">
        <v>460</v>
      </c>
      <c r="P19" s="83">
        <v>5388.8</v>
      </c>
      <c r="Q19" s="83">
        <v>927.3</v>
      </c>
      <c r="R19" s="84">
        <v>6776.1</v>
      </c>
      <c r="S19" s="82" t="s">
        <v>793</v>
      </c>
      <c r="T19" s="83">
        <v>4011.3</v>
      </c>
      <c r="U19" s="83">
        <v>2289.1</v>
      </c>
      <c r="V19" s="83">
        <v>238.9</v>
      </c>
      <c r="W19" s="83">
        <v>236.8</v>
      </c>
      <c r="X19" s="84">
        <v>6776.1</v>
      </c>
      <c r="Y19" s="82" t="s">
        <v>793</v>
      </c>
      <c r="Z19" s="83">
        <v>322.2</v>
      </c>
      <c r="AA19" s="83">
        <v>68.400000000000006</v>
      </c>
      <c r="AB19" s="83">
        <v>238.9</v>
      </c>
      <c r="AC19" s="83">
        <v>236.8</v>
      </c>
      <c r="AD19" s="84">
        <v>866.3</v>
      </c>
    </row>
    <row r="20" spans="1:30" x14ac:dyDescent="0.3">
      <c r="A20" s="1"/>
      <c r="B20" s="82" t="s">
        <v>794</v>
      </c>
      <c r="C20" s="83">
        <v>367.8</v>
      </c>
      <c r="D20" s="83">
        <v>46.1</v>
      </c>
      <c r="E20" s="83">
        <v>0</v>
      </c>
      <c r="F20" s="83">
        <v>58.1</v>
      </c>
      <c r="G20" s="83">
        <v>2866.6</v>
      </c>
      <c r="H20" s="83">
        <v>2153.3000000000002</v>
      </c>
      <c r="I20" s="83">
        <v>0</v>
      </c>
      <c r="J20" s="83">
        <v>177.6</v>
      </c>
      <c r="K20" s="83">
        <v>692.6</v>
      </c>
      <c r="L20" s="83">
        <v>0</v>
      </c>
      <c r="M20" s="83">
        <v>523</v>
      </c>
      <c r="N20" s="83">
        <v>0</v>
      </c>
      <c r="O20" s="83">
        <v>472</v>
      </c>
      <c r="P20" s="83">
        <v>5197.5</v>
      </c>
      <c r="Q20" s="83">
        <v>1215.5999999999999</v>
      </c>
      <c r="R20" s="84">
        <v>6885.1</v>
      </c>
      <c r="S20" s="82" t="s">
        <v>794</v>
      </c>
      <c r="T20" s="83">
        <v>3927</v>
      </c>
      <c r="U20" s="83">
        <v>2199.4</v>
      </c>
      <c r="V20" s="83">
        <v>523</v>
      </c>
      <c r="W20" s="83">
        <v>235.7</v>
      </c>
      <c r="X20" s="84">
        <v>6885.1</v>
      </c>
      <c r="Y20" s="82" t="s">
        <v>794</v>
      </c>
      <c r="Z20" s="83">
        <v>323.39999999999998</v>
      </c>
      <c r="AA20" s="83">
        <v>68.400000000000006</v>
      </c>
      <c r="AB20" s="83">
        <v>523</v>
      </c>
      <c r="AC20" s="83">
        <v>235.7</v>
      </c>
      <c r="AD20" s="84">
        <v>1150.5</v>
      </c>
    </row>
    <row r="21" spans="1:30" x14ac:dyDescent="0.3">
      <c r="A21" s="1"/>
      <c r="B21" s="82" t="s">
        <v>795</v>
      </c>
      <c r="C21" s="83">
        <v>363</v>
      </c>
      <c r="D21" s="83">
        <v>46.3</v>
      </c>
      <c r="E21" s="83">
        <v>0</v>
      </c>
      <c r="F21" s="83">
        <v>61.5</v>
      </c>
      <c r="G21" s="83">
        <v>2647.1</v>
      </c>
      <c r="H21" s="83">
        <v>2017.8</v>
      </c>
      <c r="I21" s="83">
        <v>0.1</v>
      </c>
      <c r="J21" s="83">
        <v>155</v>
      </c>
      <c r="K21" s="83">
        <v>697.7</v>
      </c>
      <c r="L21" s="83">
        <v>0</v>
      </c>
      <c r="M21" s="83">
        <v>820.3</v>
      </c>
      <c r="N21" s="83">
        <v>0</v>
      </c>
      <c r="O21" s="83">
        <v>470.8</v>
      </c>
      <c r="P21" s="83">
        <v>4820</v>
      </c>
      <c r="Q21" s="83">
        <v>1518</v>
      </c>
      <c r="R21" s="84">
        <v>6808.8</v>
      </c>
      <c r="S21" s="82" t="s">
        <v>795</v>
      </c>
      <c r="T21" s="83">
        <v>3707.8</v>
      </c>
      <c r="U21" s="83">
        <v>2064.1</v>
      </c>
      <c r="V21" s="83">
        <v>820.4</v>
      </c>
      <c r="W21" s="83">
        <v>216.5</v>
      </c>
      <c r="X21" s="84">
        <v>6808.8</v>
      </c>
      <c r="Y21" s="82" t="s">
        <v>795</v>
      </c>
      <c r="Z21" s="83">
        <v>315.60000000000002</v>
      </c>
      <c r="AA21" s="83">
        <v>68.400000000000006</v>
      </c>
      <c r="AB21" s="83">
        <v>820.4</v>
      </c>
      <c r="AC21" s="83">
        <v>216.5</v>
      </c>
      <c r="AD21" s="84">
        <v>1420.9</v>
      </c>
    </row>
    <row r="22" spans="1:30" x14ac:dyDescent="0.3">
      <c r="A22" s="1"/>
      <c r="B22" s="82" t="s">
        <v>796</v>
      </c>
      <c r="C22" s="83">
        <v>361.9</v>
      </c>
      <c r="D22" s="83">
        <v>45.4</v>
      </c>
      <c r="E22" s="83">
        <v>0</v>
      </c>
      <c r="F22" s="83">
        <v>60.5</v>
      </c>
      <c r="G22" s="83">
        <v>2736.5</v>
      </c>
      <c r="H22" s="83">
        <v>2146.3000000000002</v>
      </c>
      <c r="I22" s="83">
        <v>0.1</v>
      </c>
      <c r="J22" s="83">
        <v>171</v>
      </c>
      <c r="K22" s="83">
        <v>670.8</v>
      </c>
      <c r="L22" s="83">
        <v>0</v>
      </c>
      <c r="M22" s="83">
        <v>883.7</v>
      </c>
      <c r="N22" s="83">
        <v>0</v>
      </c>
      <c r="O22" s="83">
        <v>467.8</v>
      </c>
      <c r="P22" s="83">
        <v>5053.8999999999996</v>
      </c>
      <c r="Q22" s="83">
        <v>1554.5</v>
      </c>
      <c r="R22" s="84">
        <v>7076.2</v>
      </c>
      <c r="S22" s="82" t="s">
        <v>796</v>
      </c>
      <c r="T22" s="83">
        <v>3769.2</v>
      </c>
      <c r="U22" s="83">
        <v>2191.6999999999998</v>
      </c>
      <c r="V22" s="83">
        <v>883.8</v>
      </c>
      <c r="W22" s="83">
        <v>231.5</v>
      </c>
      <c r="X22" s="84">
        <v>7076.2</v>
      </c>
      <c r="Y22" s="82" t="s">
        <v>796</v>
      </c>
      <c r="Z22" s="83">
        <v>317</v>
      </c>
      <c r="AA22" s="83">
        <v>67.7</v>
      </c>
      <c r="AB22" s="83">
        <v>883.8</v>
      </c>
      <c r="AC22" s="83">
        <v>231.5</v>
      </c>
      <c r="AD22" s="84">
        <v>1500</v>
      </c>
    </row>
    <row r="23" spans="1:30" x14ac:dyDescent="0.3">
      <c r="A23" s="1"/>
      <c r="B23" s="82" t="s">
        <v>797</v>
      </c>
      <c r="C23" s="83">
        <v>362.6</v>
      </c>
      <c r="D23" s="83">
        <v>45.9</v>
      </c>
      <c r="E23" s="83">
        <v>0.1</v>
      </c>
      <c r="F23" s="83">
        <v>60.2</v>
      </c>
      <c r="G23" s="83">
        <v>2769.1</v>
      </c>
      <c r="H23" s="83">
        <v>2100.3000000000002</v>
      </c>
      <c r="I23" s="83">
        <v>0.4</v>
      </c>
      <c r="J23" s="83">
        <v>181.2</v>
      </c>
      <c r="K23" s="83">
        <v>680</v>
      </c>
      <c r="L23" s="83">
        <v>0</v>
      </c>
      <c r="M23" s="83">
        <v>909.9</v>
      </c>
      <c r="N23" s="83">
        <v>0</v>
      </c>
      <c r="O23" s="83">
        <v>468.8</v>
      </c>
      <c r="P23" s="83">
        <v>5051</v>
      </c>
      <c r="Q23" s="83">
        <v>1589.9</v>
      </c>
      <c r="R23" s="84">
        <v>7109.7</v>
      </c>
      <c r="S23" s="82" t="s">
        <v>797</v>
      </c>
      <c r="T23" s="83">
        <v>3811.7</v>
      </c>
      <c r="U23" s="83">
        <v>2146.1999999999998</v>
      </c>
      <c r="V23" s="83">
        <v>910.4</v>
      </c>
      <c r="W23" s="83">
        <v>241.4</v>
      </c>
      <c r="X23" s="84">
        <v>7109.7</v>
      </c>
      <c r="Y23" s="82" t="s">
        <v>797</v>
      </c>
      <c r="Z23" s="83">
        <v>317.7</v>
      </c>
      <c r="AA23" s="83">
        <v>68.400000000000006</v>
      </c>
      <c r="AB23" s="83">
        <v>910.4</v>
      </c>
      <c r="AC23" s="83">
        <v>241.4</v>
      </c>
      <c r="AD23" s="84">
        <v>1537.9</v>
      </c>
    </row>
    <row r="24" spans="1:30" x14ac:dyDescent="0.3">
      <c r="A24" s="1"/>
      <c r="B24" s="82" t="s">
        <v>798</v>
      </c>
      <c r="C24" s="83">
        <v>363.1</v>
      </c>
      <c r="D24" s="83">
        <v>46.1</v>
      </c>
      <c r="E24" s="83">
        <v>0.2</v>
      </c>
      <c r="F24" s="83">
        <v>72.900000000000006</v>
      </c>
      <c r="G24" s="83">
        <v>2757.1</v>
      </c>
      <c r="H24" s="83">
        <v>2241.1</v>
      </c>
      <c r="I24" s="83">
        <v>0.8</v>
      </c>
      <c r="J24" s="83">
        <v>188.1</v>
      </c>
      <c r="K24" s="83">
        <v>683</v>
      </c>
      <c r="L24" s="83">
        <v>0</v>
      </c>
      <c r="M24" s="83">
        <v>924.6</v>
      </c>
      <c r="N24" s="83">
        <v>0</v>
      </c>
      <c r="O24" s="83">
        <v>482.3</v>
      </c>
      <c r="P24" s="83">
        <v>5187.1000000000004</v>
      </c>
      <c r="Q24" s="83">
        <v>1607.6</v>
      </c>
      <c r="R24" s="84">
        <v>7277</v>
      </c>
      <c r="S24" s="82" t="s">
        <v>798</v>
      </c>
      <c r="T24" s="83">
        <v>3803.2</v>
      </c>
      <c r="U24" s="83">
        <v>2287.1999999999998</v>
      </c>
      <c r="V24" s="83">
        <v>925.6</v>
      </c>
      <c r="W24" s="83">
        <v>261</v>
      </c>
      <c r="X24" s="84">
        <v>7277</v>
      </c>
      <c r="Y24" s="82" t="s">
        <v>798</v>
      </c>
      <c r="Z24" s="83">
        <v>324.5</v>
      </c>
      <c r="AA24" s="83">
        <v>68.400000000000006</v>
      </c>
      <c r="AB24" s="83">
        <v>925.6</v>
      </c>
      <c r="AC24" s="83">
        <v>261</v>
      </c>
      <c r="AD24" s="84">
        <v>1579.5</v>
      </c>
    </row>
    <row r="25" spans="1:30" x14ac:dyDescent="0.3">
      <c r="A25" s="1"/>
      <c r="B25" s="82" t="s">
        <v>799</v>
      </c>
      <c r="C25" s="83">
        <v>360.8</v>
      </c>
      <c r="D25" s="83">
        <v>107</v>
      </c>
      <c r="E25" s="83">
        <v>0.2</v>
      </c>
      <c r="F25" s="83">
        <v>89.5</v>
      </c>
      <c r="G25" s="83">
        <v>2992.1</v>
      </c>
      <c r="H25" s="83">
        <v>2242.3000000000002</v>
      </c>
      <c r="I25" s="83">
        <v>0.9</v>
      </c>
      <c r="J25" s="83">
        <v>191.5</v>
      </c>
      <c r="K25" s="83">
        <v>589.20000000000005</v>
      </c>
      <c r="L25" s="83">
        <v>0</v>
      </c>
      <c r="M25" s="83">
        <v>934.2</v>
      </c>
      <c r="N25" s="83">
        <v>0</v>
      </c>
      <c r="O25" s="83">
        <v>557.5</v>
      </c>
      <c r="P25" s="83">
        <v>5426.8</v>
      </c>
      <c r="Q25" s="83">
        <v>1523.4</v>
      </c>
      <c r="R25" s="84">
        <v>7507.7</v>
      </c>
      <c r="S25" s="82" t="s">
        <v>799</v>
      </c>
      <c r="T25" s="83">
        <v>3942.1</v>
      </c>
      <c r="U25" s="83">
        <v>2349.3000000000002</v>
      </c>
      <c r="V25" s="83">
        <v>935.3</v>
      </c>
      <c r="W25" s="83">
        <v>281</v>
      </c>
      <c r="X25" s="84">
        <v>7507.7</v>
      </c>
      <c r="Y25" s="82" t="s">
        <v>799</v>
      </c>
      <c r="Z25" s="83">
        <v>329.7</v>
      </c>
      <c r="AA25" s="83">
        <v>68.400000000000006</v>
      </c>
      <c r="AB25" s="83">
        <v>935.3</v>
      </c>
      <c r="AC25" s="83">
        <v>281</v>
      </c>
      <c r="AD25" s="84">
        <v>1614.4</v>
      </c>
    </row>
    <row r="26" spans="1:30" x14ac:dyDescent="0.3">
      <c r="A26" s="1"/>
      <c r="B26" s="82" t="s">
        <v>800</v>
      </c>
      <c r="C26" s="83">
        <v>360.2</v>
      </c>
      <c r="D26" s="83">
        <v>71.8</v>
      </c>
      <c r="E26" s="83">
        <v>0.3</v>
      </c>
      <c r="F26" s="83">
        <v>92.4</v>
      </c>
      <c r="G26" s="83">
        <v>2982.8</v>
      </c>
      <c r="H26" s="83">
        <v>2379.8000000000002</v>
      </c>
      <c r="I26" s="83">
        <v>1</v>
      </c>
      <c r="J26" s="83">
        <v>202</v>
      </c>
      <c r="K26" s="83">
        <v>590.5</v>
      </c>
      <c r="L26" s="83">
        <v>0</v>
      </c>
      <c r="M26" s="83">
        <v>938.5</v>
      </c>
      <c r="N26" s="83">
        <v>0</v>
      </c>
      <c r="O26" s="83">
        <v>524.70000000000005</v>
      </c>
      <c r="P26" s="83">
        <v>5565.6</v>
      </c>
      <c r="Q26" s="83">
        <v>1529</v>
      </c>
      <c r="R26" s="84">
        <v>7619.3</v>
      </c>
      <c r="S26" s="82" t="s">
        <v>800</v>
      </c>
      <c r="T26" s="83">
        <v>3933.5</v>
      </c>
      <c r="U26" s="83">
        <v>2451.6</v>
      </c>
      <c r="V26" s="83">
        <v>939.8</v>
      </c>
      <c r="W26" s="83">
        <v>294.39999999999998</v>
      </c>
      <c r="X26" s="84">
        <v>7619.3</v>
      </c>
      <c r="Y26" s="82" t="s">
        <v>800</v>
      </c>
      <c r="Z26" s="83">
        <v>330</v>
      </c>
      <c r="AA26" s="83">
        <v>67.099999999999994</v>
      </c>
      <c r="AB26" s="83">
        <v>939.8</v>
      </c>
      <c r="AC26" s="83">
        <v>294.39999999999998</v>
      </c>
      <c r="AD26" s="84">
        <v>1631.3</v>
      </c>
    </row>
    <row r="27" spans="1:30" x14ac:dyDescent="0.3">
      <c r="A27" s="1"/>
      <c r="B27" s="82" t="s">
        <v>801</v>
      </c>
      <c r="C27" s="83">
        <v>360</v>
      </c>
      <c r="D27" s="83">
        <v>41.3</v>
      </c>
      <c r="E27" s="83">
        <v>0.3</v>
      </c>
      <c r="F27" s="83">
        <v>100.1</v>
      </c>
      <c r="G27" s="83">
        <v>2949.2</v>
      </c>
      <c r="H27" s="83">
        <v>2412.6999999999998</v>
      </c>
      <c r="I27" s="83">
        <v>1.2</v>
      </c>
      <c r="J27" s="83">
        <v>242</v>
      </c>
      <c r="K27" s="83">
        <v>678</v>
      </c>
      <c r="L27" s="83">
        <v>0</v>
      </c>
      <c r="M27" s="83">
        <v>941.1</v>
      </c>
      <c r="N27" s="83">
        <v>0</v>
      </c>
      <c r="O27" s="83">
        <v>501.7</v>
      </c>
      <c r="P27" s="83">
        <v>5605.1</v>
      </c>
      <c r="Q27" s="83">
        <v>1619.1</v>
      </c>
      <c r="R27" s="84">
        <v>7725.9</v>
      </c>
      <c r="S27" s="82" t="s">
        <v>801</v>
      </c>
      <c r="T27" s="83">
        <v>3987.2</v>
      </c>
      <c r="U27" s="83">
        <v>2454</v>
      </c>
      <c r="V27" s="83">
        <v>942.6</v>
      </c>
      <c r="W27" s="83">
        <v>342.1</v>
      </c>
      <c r="X27" s="84">
        <v>7725.9</v>
      </c>
      <c r="Y27" s="82" t="s">
        <v>801</v>
      </c>
      <c r="Z27" s="83">
        <v>330.1</v>
      </c>
      <c r="AA27" s="83">
        <v>63.4</v>
      </c>
      <c r="AB27" s="83">
        <v>942.6</v>
      </c>
      <c r="AC27" s="83">
        <v>342.1</v>
      </c>
      <c r="AD27" s="84">
        <v>1678.2</v>
      </c>
    </row>
    <row r="28" spans="1:30" x14ac:dyDescent="0.3">
      <c r="A28" s="1"/>
      <c r="B28" s="82" t="s">
        <v>802</v>
      </c>
      <c r="C28" s="83">
        <v>356.2</v>
      </c>
      <c r="D28" s="83">
        <v>83.2</v>
      </c>
      <c r="E28" s="83">
        <v>0.3</v>
      </c>
      <c r="F28" s="83">
        <v>102.5</v>
      </c>
      <c r="G28" s="83">
        <v>2955.2</v>
      </c>
      <c r="H28" s="83">
        <v>2398.9</v>
      </c>
      <c r="I28" s="83">
        <v>1.2</v>
      </c>
      <c r="J28" s="83">
        <v>266.10000000000002</v>
      </c>
      <c r="K28" s="83">
        <v>679.8</v>
      </c>
      <c r="L28" s="83">
        <v>0</v>
      </c>
      <c r="M28" s="83">
        <v>946.1</v>
      </c>
      <c r="N28" s="83">
        <v>0</v>
      </c>
      <c r="O28" s="83">
        <v>542.20000000000005</v>
      </c>
      <c r="P28" s="83">
        <v>5621.4</v>
      </c>
      <c r="Q28" s="83">
        <v>1625.9</v>
      </c>
      <c r="R28" s="84">
        <v>7789.5</v>
      </c>
      <c r="S28" s="82" t="s">
        <v>802</v>
      </c>
      <c r="T28" s="83">
        <v>3991.2</v>
      </c>
      <c r="U28" s="83">
        <v>2482.1</v>
      </c>
      <c r="V28" s="83">
        <v>947.6</v>
      </c>
      <c r="W28" s="83">
        <v>368.6</v>
      </c>
      <c r="X28" s="84">
        <v>7789.5</v>
      </c>
      <c r="Y28" s="82" t="s">
        <v>802</v>
      </c>
      <c r="Z28" s="83">
        <v>330.9</v>
      </c>
      <c r="AA28" s="83">
        <v>61.1</v>
      </c>
      <c r="AB28" s="83">
        <v>947.6</v>
      </c>
      <c r="AC28" s="83">
        <v>368.6</v>
      </c>
      <c r="AD28" s="84">
        <v>1708.2</v>
      </c>
    </row>
    <row r="29" spans="1:30" x14ac:dyDescent="0.3">
      <c r="A29" s="1"/>
      <c r="B29" s="82" t="s">
        <v>803</v>
      </c>
      <c r="C29" s="83">
        <v>358.8</v>
      </c>
      <c r="D29" s="83">
        <v>85.7</v>
      </c>
      <c r="E29" s="83">
        <v>0.4</v>
      </c>
      <c r="F29" s="83">
        <v>115</v>
      </c>
      <c r="G29" s="83">
        <v>3010.1</v>
      </c>
      <c r="H29" s="83">
        <v>2399.9</v>
      </c>
      <c r="I29" s="83">
        <v>1.3</v>
      </c>
      <c r="J29" s="83">
        <v>299.10000000000002</v>
      </c>
      <c r="K29" s="83">
        <v>674.7</v>
      </c>
      <c r="L29" s="83">
        <v>0</v>
      </c>
      <c r="M29" s="83">
        <v>949.7</v>
      </c>
      <c r="N29" s="83">
        <v>0</v>
      </c>
      <c r="O29" s="83">
        <v>559.9</v>
      </c>
      <c r="P29" s="83">
        <v>5710.4</v>
      </c>
      <c r="Q29" s="83">
        <v>1624.4</v>
      </c>
      <c r="R29" s="84">
        <v>7894.7</v>
      </c>
      <c r="S29" s="82" t="s">
        <v>803</v>
      </c>
      <c r="T29" s="83">
        <v>4043.6</v>
      </c>
      <c r="U29" s="83">
        <v>2485.6</v>
      </c>
      <c r="V29" s="83">
        <v>951.4</v>
      </c>
      <c r="W29" s="83">
        <v>414.1</v>
      </c>
      <c r="X29" s="84">
        <v>7894.7</v>
      </c>
      <c r="Y29" s="82" t="s">
        <v>803</v>
      </c>
      <c r="Z29" s="83">
        <v>329.6</v>
      </c>
      <c r="AA29" s="83">
        <v>63</v>
      </c>
      <c r="AB29" s="83">
        <v>951.4</v>
      </c>
      <c r="AC29" s="83">
        <v>414.1</v>
      </c>
      <c r="AD29" s="84">
        <v>1758.1</v>
      </c>
    </row>
    <row r="30" spans="1:30" x14ac:dyDescent="0.3">
      <c r="A30" s="1"/>
      <c r="B30" s="82" t="s">
        <v>804</v>
      </c>
      <c r="C30" s="83">
        <v>356.4</v>
      </c>
      <c r="D30" s="83">
        <v>86.4</v>
      </c>
      <c r="E30" s="83">
        <v>0.4</v>
      </c>
      <c r="F30" s="83">
        <v>121.6</v>
      </c>
      <c r="G30" s="83">
        <v>3005.5</v>
      </c>
      <c r="H30" s="83">
        <v>2437.1999999999998</v>
      </c>
      <c r="I30" s="83">
        <v>1.3</v>
      </c>
      <c r="J30" s="83">
        <v>302.60000000000002</v>
      </c>
      <c r="K30" s="83">
        <v>677.9</v>
      </c>
      <c r="L30" s="83">
        <v>0</v>
      </c>
      <c r="M30" s="83">
        <v>953.3</v>
      </c>
      <c r="N30" s="83">
        <v>0</v>
      </c>
      <c r="O30" s="83">
        <v>564.79999999999995</v>
      </c>
      <c r="P30" s="83">
        <v>5746.6</v>
      </c>
      <c r="Q30" s="83">
        <v>1631.2</v>
      </c>
      <c r="R30" s="84">
        <v>7942.6</v>
      </c>
      <c r="S30" s="82" t="s">
        <v>804</v>
      </c>
      <c r="T30" s="83">
        <v>4039.8</v>
      </c>
      <c r="U30" s="83">
        <v>2523.6</v>
      </c>
      <c r="V30" s="83">
        <v>955</v>
      </c>
      <c r="W30" s="83">
        <v>424.2</v>
      </c>
      <c r="X30" s="84">
        <v>7942.6</v>
      </c>
      <c r="Y30" s="82" t="s">
        <v>804</v>
      </c>
      <c r="Z30" s="83">
        <v>330.5</v>
      </c>
      <c r="AA30" s="83">
        <v>62.6</v>
      </c>
      <c r="AB30" s="83">
        <v>955</v>
      </c>
      <c r="AC30" s="83">
        <v>424.2</v>
      </c>
      <c r="AD30" s="84">
        <v>1772.3</v>
      </c>
    </row>
    <row r="31" spans="1:30" x14ac:dyDescent="0.3">
      <c r="A31" s="1"/>
      <c r="B31" s="82" t="s">
        <v>805</v>
      </c>
      <c r="C31" s="83">
        <v>356.3</v>
      </c>
      <c r="D31" s="83">
        <v>85</v>
      </c>
      <c r="E31" s="83">
        <v>0.4</v>
      </c>
      <c r="F31" s="83">
        <v>121.9</v>
      </c>
      <c r="G31" s="83">
        <v>2945.7</v>
      </c>
      <c r="H31" s="83">
        <v>2340.5</v>
      </c>
      <c r="I31" s="83">
        <v>1.3</v>
      </c>
      <c r="J31" s="83">
        <v>337.3</v>
      </c>
      <c r="K31" s="83">
        <v>611.79999999999995</v>
      </c>
      <c r="L31" s="83">
        <v>0</v>
      </c>
      <c r="M31" s="83">
        <v>950.6</v>
      </c>
      <c r="N31" s="83">
        <v>0</v>
      </c>
      <c r="O31" s="83">
        <v>563.6</v>
      </c>
      <c r="P31" s="83">
        <v>5624.8</v>
      </c>
      <c r="Q31" s="83">
        <v>1562.4</v>
      </c>
      <c r="R31" s="84">
        <v>7750.8</v>
      </c>
      <c r="S31" s="82" t="s">
        <v>805</v>
      </c>
      <c r="T31" s="83">
        <v>3913.8</v>
      </c>
      <c r="U31" s="83">
        <v>2425.5</v>
      </c>
      <c r="V31" s="83">
        <v>952.3</v>
      </c>
      <c r="W31" s="83">
        <v>459.2</v>
      </c>
      <c r="X31" s="84">
        <v>7750.8</v>
      </c>
      <c r="Y31" s="82" t="s">
        <v>805</v>
      </c>
      <c r="Z31" s="83">
        <v>331</v>
      </c>
      <c r="AA31" s="83">
        <v>60.7</v>
      </c>
      <c r="AB31" s="83">
        <v>952.3</v>
      </c>
      <c r="AC31" s="83">
        <v>459.2</v>
      </c>
      <c r="AD31" s="84">
        <v>1803.2</v>
      </c>
    </row>
    <row r="32" spans="1:30" x14ac:dyDescent="0.3">
      <c r="A32" s="1"/>
      <c r="B32" s="82" t="s">
        <v>806</v>
      </c>
      <c r="C32" s="83">
        <v>359.8</v>
      </c>
      <c r="D32" s="83">
        <v>85.2</v>
      </c>
      <c r="E32" s="83">
        <v>0.4</v>
      </c>
      <c r="F32" s="83">
        <v>124</v>
      </c>
      <c r="G32" s="83">
        <v>2973</v>
      </c>
      <c r="H32" s="83">
        <v>2303</v>
      </c>
      <c r="I32" s="83">
        <v>1.3</v>
      </c>
      <c r="J32" s="83">
        <v>446.1</v>
      </c>
      <c r="K32" s="83">
        <v>524</v>
      </c>
      <c r="L32" s="83">
        <v>0</v>
      </c>
      <c r="M32" s="83">
        <v>952.4</v>
      </c>
      <c r="N32" s="83">
        <v>0</v>
      </c>
      <c r="O32" s="83">
        <v>569.4</v>
      </c>
      <c r="P32" s="83">
        <v>5723.4</v>
      </c>
      <c r="Q32" s="83">
        <v>1476.4</v>
      </c>
      <c r="R32" s="84">
        <v>7769.2</v>
      </c>
      <c r="S32" s="82" t="s">
        <v>806</v>
      </c>
      <c r="T32" s="83">
        <v>3856.8</v>
      </c>
      <c r="U32" s="83">
        <v>2388.1999999999998</v>
      </c>
      <c r="V32" s="83">
        <v>954.1</v>
      </c>
      <c r="W32" s="83">
        <v>570.1</v>
      </c>
      <c r="X32" s="84">
        <v>7769.2</v>
      </c>
      <c r="Y32" s="82" t="s">
        <v>806</v>
      </c>
      <c r="Z32" s="83">
        <v>331.4</v>
      </c>
      <c r="AA32" s="83">
        <v>60.5</v>
      </c>
      <c r="AB32" s="83">
        <v>954.1</v>
      </c>
      <c r="AC32" s="83">
        <v>570.1</v>
      </c>
      <c r="AD32" s="84">
        <v>1916.1</v>
      </c>
    </row>
    <row r="33" spans="1:30" x14ac:dyDescent="0.3">
      <c r="A33" s="1"/>
      <c r="B33" s="82" t="s">
        <v>807</v>
      </c>
      <c r="C33" s="83">
        <v>354.9</v>
      </c>
      <c r="D33" s="83">
        <v>86.2</v>
      </c>
      <c r="E33" s="83">
        <v>0.3</v>
      </c>
      <c r="F33" s="83">
        <v>125.4</v>
      </c>
      <c r="G33" s="83">
        <v>2690.9</v>
      </c>
      <c r="H33" s="83">
        <v>2200.9</v>
      </c>
      <c r="I33" s="83">
        <v>1.2</v>
      </c>
      <c r="J33" s="83">
        <v>532.5</v>
      </c>
      <c r="K33" s="83">
        <v>550.70000000000005</v>
      </c>
      <c r="L33" s="83">
        <v>0</v>
      </c>
      <c r="M33" s="83">
        <v>949.1</v>
      </c>
      <c r="N33" s="83">
        <v>0</v>
      </c>
      <c r="O33" s="83">
        <v>566.79999999999995</v>
      </c>
      <c r="P33" s="83">
        <v>5425.5</v>
      </c>
      <c r="Q33" s="83">
        <v>1499.8</v>
      </c>
      <c r="R33" s="84">
        <v>7492.1</v>
      </c>
      <c r="S33" s="82" t="s">
        <v>807</v>
      </c>
      <c r="T33" s="83">
        <v>3596.5</v>
      </c>
      <c r="U33" s="83">
        <v>2287.1</v>
      </c>
      <c r="V33" s="83">
        <v>950.6</v>
      </c>
      <c r="W33" s="83">
        <v>657.9</v>
      </c>
      <c r="X33" s="84">
        <v>7492.1</v>
      </c>
      <c r="Y33" s="82" t="s">
        <v>807</v>
      </c>
      <c r="Z33" s="83">
        <v>327.60000000000002</v>
      </c>
      <c r="AA33" s="83">
        <v>61.2</v>
      </c>
      <c r="AB33" s="83">
        <v>950.6</v>
      </c>
      <c r="AC33" s="83">
        <v>657.9</v>
      </c>
      <c r="AD33" s="84">
        <v>1997.3</v>
      </c>
    </row>
    <row r="34" spans="1:30" x14ac:dyDescent="0.3">
      <c r="A34" s="1"/>
      <c r="B34" s="82" t="s">
        <v>808</v>
      </c>
      <c r="C34" s="83">
        <v>351.4</v>
      </c>
      <c r="D34" s="83">
        <v>85.6</v>
      </c>
      <c r="E34" s="83">
        <v>0.2</v>
      </c>
      <c r="F34" s="83">
        <v>123.4</v>
      </c>
      <c r="G34" s="83">
        <v>2601.9</v>
      </c>
      <c r="H34" s="83">
        <v>2388.5</v>
      </c>
      <c r="I34" s="83">
        <v>0.7</v>
      </c>
      <c r="J34" s="83">
        <v>553.9</v>
      </c>
      <c r="K34" s="83">
        <v>541.70000000000005</v>
      </c>
      <c r="L34" s="83">
        <v>0</v>
      </c>
      <c r="M34" s="83">
        <v>944.6</v>
      </c>
      <c r="N34" s="83">
        <v>0</v>
      </c>
      <c r="O34" s="83">
        <v>560.6</v>
      </c>
      <c r="P34" s="83">
        <v>5545</v>
      </c>
      <c r="Q34" s="83">
        <v>1486.3</v>
      </c>
      <c r="R34" s="84">
        <v>7591.9</v>
      </c>
      <c r="S34" s="82" t="s">
        <v>808</v>
      </c>
      <c r="T34" s="83">
        <v>3495</v>
      </c>
      <c r="U34" s="83">
        <v>2474.1</v>
      </c>
      <c r="V34" s="83">
        <v>945.5</v>
      </c>
      <c r="W34" s="83">
        <v>677.3</v>
      </c>
      <c r="X34" s="84">
        <v>7591.9</v>
      </c>
      <c r="Y34" s="82" t="s">
        <v>808</v>
      </c>
      <c r="Z34" s="83">
        <v>321</v>
      </c>
      <c r="AA34" s="83">
        <v>60.7</v>
      </c>
      <c r="AB34" s="83">
        <v>945.5</v>
      </c>
      <c r="AC34" s="83">
        <v>677.3</v>
      </c>
      <c r="AD34" s="84">
        <v>2004.5</v>
      </c>
    </row>
    <row r="35" spans="1:30" x14ac:dyDescent="0.3">
      <c r="A35" s="1"/>
      <c r="B35" s="82" t="s">
        <v>809</v>
      </c>
      <c r="C35" s="83">
        <v>354</v>
      </c>
      <c r="D35" s="83">
        <v>85.4</v>
      </c>
      <c r="E35" s="83">
        <v>0.2</v>
      </c>
      <c r="F35" s="83">
        <v>124.5</v>
      </c>
      <c r="G35" s="83">
        <v>2605.4</v>
      </c>
      <c r="H35" s="83">
        <v>2420.6</v>
      </c>
      <c r="I35" s="83">
        <v>0.9</v>
      </c>
      <c r="J35" s="83">
        <v>575.9</v>
      </c>
      <c r="K35" s="83">
        <v>594.1</v>
      </c>
      <c r="L35" s="83">
        <v>0</v>
      </c>
      <c r="M35" s="83">
        <v>938.4</v>
      </c>
      <c r="N35" s="83">
        <v>0</v>
      </c>
      <c r="O35" s="83">
        <v>564.1</v>
      </c>
      <c r="P35" s="83">
        <v>5602.8</v>
      </c>
      <c r="Q35" s="83">
        <v>1532.5</v>
      </c>
      <c r="R35" s="84">
        <v>7699.4</v>
      </c>
      <c r="S35" s="82" t="s">
        <v>809</v>
      </c>
      <c r="T35" s="83">
        <v>3553.5</v>
      </c>
      <c r="U35" s="83">
        <v>2506</v>
      </c>
      <c r="V35" s="83">
        <v>939.5</v>
      </c>
      <c r="W35" s="83">
        <v>700.4</v>
      </c>
      <c r="X35" s="84">
        <v>7699.4</v>
      </c>
      <c r="Y35" s="82" t="s">
        <v>809</v>
      </c>
      <c r="Z35" s="83">
        <v>315</v>
      </c>
      <c r="AA35" s="83">
        <v>60.8</v>
      </c>
      <c r="AB35" s="83">
        <v>939.5</v>
      </c>
      <c r="AC35" s="83">
        <v>700.4</v>
      </c>
      <c r="AD35" s="84">
        <v>2015.7</v>
      </c>
    </row>
    <row r="36" spans="1:30" x14ac:dyDescent="0.3">
      <c r="A36" s="1"/>
      <c r="B36" s="82" t="s">
        <v>810</v>
      </c>
      <c r="C36" s="83">
        <v>350.1</v>
      </c>
      <c r="D36" s="83">
        <v>84.7</v>
      </c>
      <c r="E36" s="83">
        <v>0.1</v>
      </c>
      <c r="F36" s="83">
        <v>124.9</v>
      </c>
      <c r="G36" s="83">
        <v>2727.8</v>
      </c>
      <c r="H36" s="83">
        <v>2268.6999999999998</v>
      </c>
      <c r="I36" s="83">
        <v>0.4</v>
      </c>
      <c r="J36" s="83">
        <v>593.6</v>
      </c>
      <c r="K36" s="83">
        <v>686.9</v>
      </c>
      <c r="L36" s="83">
        <v>0</v>
      </c>
      <c r="M36" s="83">
        <v>927.2</v>
      </c>
      <c r="N36" s="83">
        <v>0</v>
      </c>
      <c r="O36" s="83">
        <v>559.79999999999995</v>
      </c>
      <c r="P36" s="83">
        <v>5590.5</v>
      </c>
      <c r="Q36" s="83">
        <v>1614.1</v>
      </c>
      <c r="R36" s="84">
        <v>7764.4</v>
      </c>
      <c r="S36" s="82" t="s">
        <v>810</v>
      </c>
      <c r="T36" s="83">
        <v>3764.8</v>
      </c>
      <c r="U36" s="83">
        <v>2353.4</v>
      </c>
      <c r="V36" s="83">
        <v>927.7</v>
      </c>
      <c r="W36" s="83">
        <v>718.5</v>
      </c>
      <c r="X36" s="84">
        <v>7764.4</v>
      </c>
      <c r="Y36" s="82" t="s">
        <v>810</v>
      </c>
      <c r="Z36" s="83">
        <v>317.3</v>
      </c>
      <c r="AA36" s="83">
        <v>59.8</v>
      </c>
      <c r="AB36" s="83">
        <v>927.7</v>
      </c>
      <c r="AC36" s="83">
        <v>718.5</v>
      </c>
      <c r="AD36" s="84">
        <v>2023.3</v>
      </c>
    </row>
    <row r="37" spans="1:30" x14ac:dyDescent="0.3">
      <c r="A37" s="1"/>
      <c r="B37" s="82" t="s">
        <v>811</v>
      </c>
      <c r="C37" s="83">
        <v>354.4</v>
      </c>
      <c r="D37" s="83">
        <v>88.9</v>
      </c>
      <c r="E37" s="83">
        <v>0.1</v>
      </c>
      <c r="F37" s="83">
        <v>123.6</v>
      </c>
      <c r="G37" s="83">
        <v>2885.4</v>
      </c>
      <c r="H37" s="83">
        <v>2386.6999999999998</v>
      </c>
      <c r="I37" s="83">
        <v>0.3</v>
      </c>
      <c r="J37" s="83">
        <v>581.20000000000005</v>
      </c>
      <c r="K37" s="83">
        <v>530.70000000000005</v>
      </c>
      <c r="L37" s="83">
        <v>0</v>
      </c>
      <c r="M37" s="83">
        <v>911</v>
      </c>
      <c r="N37" s="83">
        <v>0</v>
      </c>
      <c r="O37" s="83">
        <v>567</v>
      </c>
      <c r="P37" s="83">
        <v>5853.6</v>
      </c>
      <c r="Q37" s="83">
        <v>1441.7</v>
      </c>
      <c r="R37" s="84">
        <v>7862.3</v>
      </c>
      <c r="S37" s="82" t="s">
        <v>811</v>
      </c>
      <c r="T37" s="83">
        <v>3770.5</v>
      </c>
      <c r="U37" s="83">
        <v>2475.6</v>
      </c>
      <c r="V37" s="83">
        <v>911.4</v>
      </c>
      <c r="W37" s="83">
        <v>704.8</v>
      </c>
      <c r="X37" s="84">
        <v>7862.3</v>
      </c>
      <c r="Y37" s="82" t="s">
        <v>811</v>
      </c>
      <c r="Z37" s="83">
        <v>319</v>
      </c>
      <c r="AA37" s="83">
        <v>64.099999999999994</v>
      </c>
      <c r="AB37" s="83">
        <v>911.4</v>
      </c>
      <c r="AC37" s="83">
        <v>704.8</v>
      </c>
      <c r="AD37" s="84">
        <v>1999.3</v>
      </c>
    </row>
    <row r="38" spans="1:30" x14ac:dyDescent="0.3">
      <c r="A38" s="1"/>
      <c r="B38" s="82" t="s">
        <v>812</v>
      </c>
      <c r="C38" s="83">
        <v>353.7</v>
      </c>
      <c r="D38" s="83">
        <v>90.8</v>
      </c>
      <c r="E38" s="83">
        <v>0.1</v>
      </c>
      <c r="F38" s="83">
        <v>123.4</v>
      </c>
      <c r="G38" s="83">
        <v>2817.2</v>
      </c>
      <c r="H38" s="83">
        <v>2376.9</v>
      </c>
      <c r="I38" s="83">
        <v>0.2</v>
      </c>
      <c r="J38" s="83">
        <v>576.4</v>
      </c>
      <c r="K38" s="83">
        <v>572.9</v>
      </c>
      <c r="L38" s="83">
        <v>0</v>
      </c>
      <c r="M38" s="83">
        <v>882.5</v>
      </c>
      <c r="N38" s="83">
        <v>0</v>
      </c>
      <c r="O38" s="83">
        <v>568</v>
      </c>
      <c r="P38" s="83">
        <v>5770.7</v>
      </c>
      <c r="Q38" s="83">
        <v>1455.4</v>
      </c>
      <c r="R38" s="84">
        <v>7794.1</v>
      </c>
      <c r="S38" s="82" t="s">
        <v>812</v>
      </c>
      <c r="T38" s="83">
        <v>3743.8</v>
      </c>
      <c r="U38" s="83">
        <v>2467.6999999999998</v>
      </c>
      <c r="V38" s="83">
        <v>882.8</v>
      </c>
      <c r="W38" s="83">
        <v>699.8</v>
      </c>
      <c r="X38" s="84">
        <v>7794.1</v>
      </c>
      <c r="Y38" s="82" t="s">
        <v>812</v>
      </c>
      <c r="Z38" s="83">
        <v>315.60000000000002</v>
      </c>
      <c r="AA38" s="83">
        <v>65.8</v>
      </c>
      <c r="AB38" s="83">
        <v>882.8</v>
      </c>
      <c r="AC38" s="83">
        <v>699.8</v>
      </c>
      <c r="AD38" s="84">
        <v>1964</v>
      </c>
    </row>
    <row r="39" spans="1:30" x14ac:dyDescent="0.3">
      <c r="A39" s="1"/>
      <c r="B39" s="82" t="s">
        <v>813</v>
      </c>
      <c r="C39" s="83">
        <v>348.4</v>
      </c>
      <c r="D39" s="83">
        <v>90.5</v>
      </c>
      <c r="E39" s="83">
        <v>0.1</v>
      </c>
      <c r="F39" s="83">
        <v>111.8</v>
      </c>
      <c r="G39" s="83">
        <v>2781.3</v>
      </c>
      <c r="H39" s="83">
        <v>2292.8000000000002</v>
      </c>
      <c r="I39" s="83">
        <v>0.2</v>
      </c>
      <c r="J39" s="83">
        <v>580.29999999999995</v>
      </c>
      <c r="K39" s="83">
        <v>634.5</v>
      </c>
      <c r="L39" s="83">
        <v>0</v>
      </c>
      <c r="M39" s="83">
        <v>822.4</v>
      </c>
      <c r="N39" s="83">
        <v>0</v>
      </c>
      <c r="O39" s="83">
        <v>550.79999999999995</v>
      </c>
      <c r="P39" s="83">
        <v>5654.6</v>
      </c>
      <c r="Q39" s="83">
        <v>1456.9</v>
      </c>
      <c r="R39" s="84">
        <v>7662.3</v>
      </c>
      <c r="S39" s="82" t="s">
        <v>813</v>
      </c>
      <c r="T39" s="83">
        <v>3764.2</v>
      </c>
      <c r="U39" s="83">
        <v>2383.3000000000002</v>
      </c>
      <c r="V39" s="83">
        <v>822.7</v>
      </c>
      <c r="W39" s="83">
        <v>692.1</v>
      </c>
      <c r="X39" s="84">
        <v>7662.3</v>
      </c>
      <c r="Y39" s="82" t="s">
        <v>813</v>
      </c>
      <c r="Z39" s="83">
        <v>314</v>
      </c>
      <c r="AA39" s="83">
        <v>66.2</v>
      </c>
      <c r="AB39" s="83">
        <v>822.7</v>
      </c>
      <c r="AC39" s="83">
        <v>692.1</v>
      </c>
      <c r="AD39" s="84">
        <v>1895</v>
      </c>
    </row>
    <row r="40" spans="1:30" x14ac:dyDescent="0.3">
      <c r="A40" s="1"/>
      <c r="B40" s="82" t="s">
        <v>814</v>
      </c>
      <c r="C40" s="83">
        <v>353.3</v>
      </c>
      <c r="D40" s="83">
        <v>89.9</v>
      </c>
      <c r="E40" s="83">
        <v>0.1</v>
      </c>
      <c r="F40" s="83">
        <v>111.4</v>
      </c>
      <c r="G40" s="83">
        <v>3041</v>
      </c>
      <c r="H40" s="83">
        <v>2205.1999999999998</v>
      </c>
      <c r="I40" s="83">
        <v>0.1</v>
      </c>
      <c r="J40" s="83">
        <v>569</v>
      </c>
      <c r="K40" s="83">
        <v>697</v>
      </c>
      <c r="L40" s="83">
        <v>0</v>
      </c>
      <c r="M40" s="83">
        <v>625</v>
      </c>
      <c r="N40" s="83">
        <v>0</v>
      </c>
      <c r="O40" s="83">
        <v>554.70000000000005</v>
      </c>
      <c r="P40" s="83">
        <v>5815.3</v>
      </c>
      <c r="Q40" s="83">
        <v>1322</v>
      </c>
      <c r="R40" s="84">
        <v>7692</v>
      </c>
      <c r="S40" s="82" t="s">
        <v>814</v>
      </c>
      <c r="T40" s="83">
        <v>4091.3</v>
      </c>
      <c r="U40" s="83">
        <v>2295.1</v>
      </c>
      <c r="V40" s="83">
        <v>625.20000000000005</v>
      </c>
      <c r="W40" s="83">
        <v>680.4</v>
      </c>
      <c r="X40" s="84">
        <v>7692</v>
      </c>
      <c r="Y40" s="82" t="s">
        <v>814</v>
      </c>
      <c r="Z40" s="83">
        <v>323.5</v>
      </c>
      <c r="AA40" s="83">
        <v>65.5</v>
      </c>
      <c r="AB40" s="83">
        <v>625.20000000000005</v>
      </c>
      <c r="AC40" s="83">
        <v>680.4</v>
      </c>
      <c r="AD40" s="84">
        <v>1694.6</v>
      </c>
    </row>
    <row r="41" spans="1:30" x14ac:dyDescent="0.3">
      <c r="A41" s="1"/>
      <c r="B41" s="82" t="s">
        <v>815</v>
      </c>
      <c r="C41" s="83">
        <v>353.5</v>
      </c>
      <c r="D41" s="83">
        <v>92.3</v>
      </c>
      <c r="E41" s="83">
        <v>0</v>
      </c>
      <c r="F41" s="83">
        <v>104.7</v>
      </c>
      <c r="G41" s="83">
        <v>3129.2</v>
      </c>
      <c r="H41" s="83">
        <v>2393.3000000000002</v>
      </c>
      <c r="I41" s="83">
        <v>0.1</v>
      </c>
      <c r="J41" s="83">
        <v>561.4</v>
      </c>
      <c r="K41" s="83">
        <v>689.2</v>
      </c>
      <c r="L41" s="83">
        <v>0</v>
      </c>
      <c r="M41" s="83">
        <v>305.5</v>
      </c>
      <c r="N41" s="83">
        <v>0</v>
      </c>
      <c r="O41" s="83">
        <v>550.5</v>
      </c>
      <c r="P41" s="83">
        <v>6084</v>
      </c>
      <c r="Q41" s="83">
        <v>994.7</v>
      </c>
      <c r="R41" s="84">
        <v>7629.2</v>
      </c>
      <c r="S41" s="82" t="s">
        <v>815</v>
      </c>
      <c r="T41" s="83">
        <v>4171.8999999999996</v>
      </c>
      <c r="U41" s="83">
        <v>2485.6</v>
      </c>
      <c r="V41" s="83">
        <v>305.60000000000002</v>
      </c>
      <c r="W41" s="83">
        <v>666.1</v>
      </c>
      <c r="X41" s="84">
        <v>7629.2</v>
      </c>
      <c r="Y41" s="82" t="s">
        <v>815</v>
      </c>
      <c r="Z41" s="83">
        <v>326.2</v>
      </c>
      <c r="AA41" s="83">
        <v>66.900000000000006</v>
      </c>
      <c r="AB41" s="83">
        <v>305.60000000000002</v>
      </c>
      <c r="AC41" s="83">
        <v>666.1</v>
      </c>
      <c r="AD41" s="84">
        <v>1364.8</v>
      </c>
    </row>
    <row r="42" spans="1:30" x14ac:dyDescent="0.3">
      <c r="A42" s="1"/>
      <c r="B42" s="82" t="s">
        <v>816</v>
      </c>
      <c r="C42" s="83">
        <v>350.6</v>
      </c>
      <c r="D42" s="83">
        <v>91.9</v>
      </c>
      <c r="E42" s="83">
        <v>0</v>
      </c>
      <c r="F42" s="83">
        <v>93.9</v>
      </c>
      <c r="G42" s="83">
        <v>3253.9</v>
      </c>
      <c r="H42" s="83">
        <v>2485.8000000000002</v>
      </c>
      <c r="I42" s="83">
        <v>0</v>
      </c>
      <c r="J42" s="83">
        <v>560.70000000000005</v>
      </c>
      <c r="K42" s="83">
        <v>692.7</v>
      </c>
      <c r="L42" s="83">
        <v>0</v>
      </c>
      <c r="M42" s="83">
        <v>46.6</v>
      </c>
      <c r="N42" s="83">
        <v>0</v>
      </c>
      <c r="O42" s="83">
        <v>536.4</v>
      </c>
      <c r="P42" s="83">
        <v>6300.4</v>
      </c>
      <c r="Q42" s="83">
        <v>739.3</v>
      </c>
      <c r="R42" s="84">
        <v>7576.1</v>
      </c>
      <c r="S42" s="82" t="s">
        <v>816</v>
      </c>
      <c r="T42" s="83">
        <v>4297.2</v>
      </c>
      <c r="U42" s="83">
        <v>2577.6999999999998</v>
      </c>
      <c r="V42" s="83">
        <v>46.6</v>
      </c>
      <c r="W42" s="83">
        <v>654.6</v>
      </c>
      <c r="X42" s="84">
        <v>7576.1</v>
      </c>
      <c r="Y42" s="82" t="s">
        <v>816</v>
      </c>
      <c r="Z42" s="83">
        <v>325.60000000000002</v>
      </c>
      <c r="AA42" s="83">
        <v>65.900000000000006</v>
      </c>
      <c r="AB42" s="83">
        <v>46.6</v>
      </c>
      <c r="AC42" s="83">
        <v>654.6</v>
      </c>
      <c r="AD42" s="84">
        <v>1092.7</v>
      </c>
    </row>
    <row r="43" spans="1:30" x14ac:dyDescent="0.3">
      <c r="A43" s="1"/>
      <c r="B43" s="82" t="s">
        <v>817</v>
      </c>
      <c r="C43" s="83">
        <v>349.1</v>
      </c>
      <c r="D43" s="83">
        <v>92.8</v>
      </c>
      <c r="E43" s="83">
        <v>0</v>
      </c>
      <c r="F43" s="83">
        <v>93</v>
      </c>
      <c r="G43" s="83">
        <v>3236.2</v>
      </c>
      <c r="H43" s="83">
        <v>2386.1</v>
      </c>
      <c r="I43" s="83">
        <v>0</v>
      </c>
      <c r="J43" s="83">
        <v>527</v>
      </c>
      <c r="K43" s="83">
        <v>683.2</v>
      </c>
      <c r="L43" s="83">
        <v>0</v>
      </c>
      <c r="M43" s="83">
        <v>0</v>
      </c>
      <c r="N43" s="83">
        <v>0</v>
      </c>
      <c r="O43" s="83">
        <v>534.9</v>
      </c>
      <c r="P43" s="83">
        <v>6149.3</v>
      </c>
      <c r="Q43" s="83">
        <v>683.2</v>
      </c>
      <c r="R43" s="84">
        <v>7367.4</v>
      </c>
      <c r="S43" s="82" t="s">
        <v>817</v>
      </c>
      <c r="T43" s="83">
        <v>4268.5</v>
      </c>
      <c r="U43" s="83">
        <v>2478.9</v>
      </c>
      <c r="V43" s="83">
        <v>0</v>
      </c>
      <c r="W43" s="83">
        <v>620</v>
      </c>
      <c r="X43" s="84">
        <v>7367.4</v>
      </c>
      <c r="Y43" s="82" t="s">
        <v>817</v>
      </c>
      <c r="Z43" s="83">
        <v>325.39999999999998</v>
      </c>
      <c r="AA43" s="83">
        <v>67.2</v>
      </c>
      <c r="AB43" s="83">
        <v>0</v>
      </c>
      <c r="AC43" s="83">
        <v>620</v>
      </c>
      <c r="AD43" s="84">
        <v>1012.6</v>
      </c>
    </row>
    <row r="44" spans="1:30" x14ac:dyDescent="0.3">
      <c r="A44" s="1"/>
      <c r="B44" s="82" t="s">
        <v>818</v>
      </c>
      <c r="C44" s="83">
        <v>365</v>
      </c>
      <c r="D44" s="83">
        <v>95.8</v>
      </c>
      <c r="E44" s="83">
        <v>0</v>
      </c>
      <c r="F44" s="83">
        <v>90</v>
      </c>
      <c r="G44" s="83">
        <v>3382.72</v>
      </c>
      <c r="H44" s="83">
        <v>2548.4</v>
      </c>
      <c r="I44" s="83">
        <v>0</v>
      </c>
      <c r="J44" s="83">
        <v>530.79999999999995</v>
      </c>
      <c r="K44" s="83">
        <v>688.58</v>
      </c>
      <c r="L44" s="83">
        <v>0</v>
      </c>
      <c r="M44" s="83">
        <v>0</v>
      </c>
      <c r="N44" s="83">
        <v>0</v>
      </c>
      <c r="O44" s="83">
        <v>550.79999999999995</v>
      </c>
      <c r="P44" s="83">
        <v>6461.92</v>
      </c>
      <c r="Q44" s="83">
        <v>688.58</v>
      </c>
      <c r="R44" s="84">
        <v>7701.3</v>
      </c>
      <c r="S44" s="82" t="s">
        <v>818</v>
      </c>
      <c r="T44" s="83">
        <v>4436.3</v>
      </c>
      <c r="U44" s="83">
        <v>2644.2</v>
      </c>
      <c r="V44" s="83">
        <v>0</v>
      </c>
      <c r="W44" s="83">
        <v>620.79999999999995</v>
      </c>
      <c r="X44" s="84">
        <v>7701.3</v>
      </c>
      <c r="Y44" s="82" t="s">
        <v>818</v>
      </c>
      <c r="Z44" s="83">
        <v>323.62</v>
      </c>
      <c r="AA44" s="83">
        <v>70.400000000000006</v>
      </c>
      <c r="AB44" s="83">
        <v>0</v>
      </c>
      <c r="AC44" s="83">
        <v>620.79999999999995</v>
      </c>
      <c r="AD44" s="84">
        <v>1014.82</v>
      </c>
    </row>
    <row r="45" spans="1:30" x14ac:dyDescent="0.3">
      <c r="A45" s="1"/>
      <c r="B45" s="82" t="s">
        <v>819</v>
      </c>
      <c r="C45" s="83">
        <v>364.8</v>
      </c>
      <c r="D45" s="83">
        <v>94.84</v>
      </c>
      <c r="E45" s="83">
        <v>0</v>
      </c>
      <c r="F45" s="83">
        <v>99.1</v>
      </c>
      <c r="G45" s="83">
        <v>3373.12</v>
      </c>
      <c r="H45" s="83">
        <v>2554.8000000000002</v>
      </c>
      <c r="I45" s="83">
        <v>0</v>
      </c>
      <c r="J45" s="83">
        <v>506.6</v>
      </c>
      <c r="K45" s="83">
        <v>724.22</v>
      </c>
      <c r="L45" s="83">
        <v>0</v>
      </c>
      <c r="M45" s="83">
        <v>0</v>
      </c>
      <c r="N45" s="83">
        <v>0</v>
      </c>
      <c r="O45" s="83">
        <v>558.74</v>
      </c>
      <c r="P45" s="83">
        <v>6434.52</v>
      </c>
      <c r="Q45" s="83">
        <v>724.22</v>
      </c>
      <c r="R45" s="84">
        <v>7717.48</v>
      </c>
      <c r="S45" s="82" t="s">
        <v>819</v>
      </c>
      <c r="T45" s="83">
        <v>4462.1400000000003</v>
      </c>
      <c r="U45" s="83">
        <v>2649.64</v>
      </c>
      <c r="V45" s="83">
        <v>0</v>
      </c>
      <c r="W45" s="83">
        <v>605.70000000000005</v>
      </c>
      <c r="X45" s="84">
        <v>7717.48</v>
      </c>
      <c r="Y45" s="82" t="s">
        <v>819</v>
      </c>
      <c r="Z45" s="83">
        <v>312.42</v>
      </c>
      <c r="AA45" s="83">
        <v>68.34</v>
      </c>
      <c r="AB45" s="83">
        <v>0</v>
      </c>
      <c r="AC45" s="83">
        <v>605.70000000000005</v>
      </c>
      <c r="AD45" s="84">
        <v>986.46</v>
      </c>
    </row>
    <row r="46" spans="1:30" x14ac:dyDescent="0.3">
      <c r="A46" s="1"/>
      <c r="B46" s="82" t="s">
        <v>820</v>
      </c>
      <c r="C46" s="83">
        <v>364.7</v>
      </c>
      <c r="D46" s="83">
        <v>95.74</v>
      </c>
      <c r="E46" s="83">
        <v>0</v>
      </c>
      <c r="F46" s="83">
        <v>96.1</v>
      </c>
      <c r="G46" s="83">
        <v>3389.82</v>
      </c>
      <c r="H46" s="83">
        <v>2623.4</v>
      </c>
      <c r="I46" s="83">
        <v>0</v>
      </c>
      <c r="J46" s="83">
        <v>458.6</v>
      </c>
      <c r="K46" s="83">
        <v>720.39</v>
      </c>
      <c r="L46" s="83">
        <v>0</v>
      </c>
      <c r="M46" s="83">
        <v>0</v>
      </c>
      <c r="N46" s="83">
        <v>0</v>
      </c>
      <c r="O46" s="83">
        <v>556.54</v>
      </c>
      <c r="P46" s="83">
        <v>6471.82</v>
      </c>
      <c r="Q46" s="83">
        <v>720.39</v>
      </c>
      <c r="R46" s="84">
        <v>7748.75</v>
      </c>
      <c r="S46" s="82" t="s">
        <v>820</v>
      </c>
      <c r="T46" s="83">
        <v>4474.91</v>
      </c>
      <c r="U46" s="83">
        <v>2719.14</v>
      </c>
      <c r="V46" s="83">
        <v>0</v>
      </c>
      <c r="W46" s="83">
        <v>554.70000000000005</v>
      </c>
      <c r="X46" s="84">
        <v>7748.75</v>
      </c>
      <c r="Y46" s="82" t="s">
        <v>820</v>
      </c>
      <c r="Z46" s="83">
        <v>315.52</v>
      </c>
      <c r="AA46" s="83">
        <v>70.040000000000006</v>
      </c>
      <c r="AB46" s="83">
        <v>0</v>
      </c>
      <c r="AC46" s="83">
        <v>554.70000000000005</v>
      </c>
      <c r="AD46" s="84">
        <v>940.26</v>
      </c>
    </row>
    <row r="47" spans="1:30" x14ac:dyDescent="0.3">
      <c r="A47" s="1"/>
      <c r="B47" s="82" t="s">
        <v>821</v>
      </c>
      <c r="C47" s="83">
        <v>365.6</v>
      </c>
      <c r="D47" s="83">
        <v>96.25</v>
      </c>
      <c r="E47" s="83">
        <v>0</v>
      </c>
      <c r="F47" s="83">
        <v>88.1</v>
      </c>
      <c r="G47" s="83">
        <v>3398.02</v>
      </c>
      <c r="H47" s="83">
        <v>2628.9</v>
      </c>
      <c r="I47" s="83">
        <v>0</v>
      </c>
      <c r="J47" s="83">
        <v>443.6</v>
      </c>
      <c r="K47" s="83">
        <v>719.56</v>
      </c>
      <c r="L47" s="83">
        <v>0</v>
      </c>
      <c r="M47" s="83">
        <v>0</v>
      </c>
      <c r="N47" s="83">
        <v>0</v>
      </c>
      <c r="O47" s="83">
        <v>549.95000000000005</v>
      </c>
      <c r="P47" s="83">
        <v>6470.52</v>
      </c>
      <c r="Q47" s="83">
        <v>719.56</v>
      </c>
      <c r="R47" s="84">
        <v>7740.03</v>
      </c>
      <c r="S47" s="82" t="s">
        <v>821</v>
      </c>
      <c r="T47" s="83">
        <v>4483.18</v>
      </c>
      <c r="U47" s="83">
        <v>2725.15</v>
      </c>
      <c r="V47" s="83">
        <v>0</v>
      </c>
      <c r="W47" s="83">
        <v>531.70000000000005</v>
      </c>
      <c r="X47" s="84">
        <v>7740.03</v>
      </c>
      <c r="Y47" s="82" t="s">
        <v>821</v>
      </c>
      <c r="Z47" s="83">
        <v>321.82</v>
      </c>
      <c r="AA47" s="83">
        <v>71.150000000000006</v>
      </c>
      <c r="AB47" s="83">
        <v>0</v>
      </c>
      <c r="AC47" s="83">
        <v>531.70000000000005</v>
      </c>
      <c r="AD47" s="84">
        <v>924.67</v>
      </c>
    </row>
    <row r="48" spans="1:30" x14ac:dyDescent="0.3">
      <c r="A48" s="1"/>
      <c r="B48" s="82" t="s">
        <v>822</v>
      </c>
      <c r="C48" s="83">
        <v>367.8</v>
      </c>
      <c r="D48" s="83">
        <v>95.7</v>
      </c>
      <c r="E48" s="83">
        <v>0</v>
      </c>
      <c r="F48" s="83">
        <v>73.8</v>
      </c>
      <c r="G48" s="83">
        <v>3502.32</v>
      </c>
      <c r="H48" s="83">
        <v>2595</v>
      </c>
      <c r="I48" s="83">
        <v>0</v>
      </c>
      <c r="J48" s="83">
        <v>389</v>
      </c>
      <c r="K48" s="83">
        <v>715.63</v>
      </c>
      <c r="L48" s="83">
        <v>0</v>
      </c>
      <c r="M48" s="83">
        <v>0</v>
      </c>
      <c r="N48" s="83">
        <v>0</v>
      </c>
      <c r="O48" s="83">
        <v>537.29999999999995</v>
      </c>
      <c r="P48" s="83">
        <v>6486.32</v>
      </c>
      <c r="Q48" s="83">
        <v>715.63</v>
      </c>
      <c r="R48" s="84">
        <v>7739.25</v>
      </c>
      <c r="S48" s="82" t="s">
        <v>822</v>
      </c>
      <c r="T48" s="83">
        <v>4585.75</v>
      </c>
      <c r="U48" s="83">
        <v>2690.7</v>
      </c>
      <c r="V48" s="83">
        <v>0</v>
      </c>
      <c r="W48" s="83">
        <v>462.8</v>
      </c>
      <c r="X48" s="84">
        <v>7739.25</v>
      </c>
      <c r="Y48" s="82" t="s">
        <v>822</v>
      </c>
      <c r="Z48" s="83">
        <v>321.22000000000003</v>
      </c>
      <c r="AA48" s="83">
        <v>70.2</v>
      </c>
      <c r="AB48" s="83">
        <v>0</v>
      </c>
      <c r="AC48" s="83">
        <v>462.8</v>
      </c>
      <c r="AD48" s="84">
        <v>854.22</v>
      </c>
    </row>
    <row r="49" spans="1:30" x14ac:dyDescent="0.3">
      <c r="A49" s="1"/>
      <c r="B49" s="82" t="s">
        <v>823</v>
      </c>
      <c r="C49" s="83">
        <v>365.5</v>
      </c>
      <c r="D49" s="83">
        <v>94.39</v>
      </c>
      <c r="E49" s="83">
        <v>0</v>
      </c>
      <c r="F49" s="83">
        <v>70.37</v>
      </c>
      <c r="G49" s="83">
        <v>3471.02</v>
      </c>
      <c r="H49" s="83">
        <v>2600.1999999999998</v>
      </c>
      <c r="I49" s="83">
        <v>0</v>
      </c>
      <c r="J49" s="83">
        <v>378.2</v>
      </c>
      <c r="K49" s="83">
        <v>709.4</v>
      </c>
      <c r="L49" s="83">
        <v>0</v>
      </c>
      <c r="M49" s="83">
        <v>0</v>
      </c>
      <c r="N49" s="83">
        <v>0</v>
      </c>
      <c r="O49" s="83">
        <v>530.26</v>
      </c>
      <c r="P49" s="83">
        <v>6449.42</v>
      </c>
      <c r="Q49" s="83">
        <v>709.4</v>
      </c>
      <c r="R49" s="84">
        <v>7689.08</v>
      </c>
      <c r="S49" s="82" t="s">
        <v>823</v>
      </c>
      <c r="T49" s="83">
        <v>4545.92</v>
      </c>
      <c r="U49" s="83">
        <v>2694.59</v>
      </c>
      <c r="V49" s="83">
        <v>0</v>
      </c>
      <c r="W49" s="83">
        <v>448.57</v>
      </c>
      <c r="X49" s="84">
        <v>7689.08</v>
      </c>
      <c r="Y49" s="82" t="s">
        <v>823</v>
      </c>
      <c r="Z49" s="83">
        <v>320.42</v>
      </c>
      <c r="AA49" s="83">
        <v>68.790000000000006</v>
      </c>
      <c r="AB49" s="83">
        <v>0</v>
      </c>
      <c r="AC49" s="83">
        <v>448.57</v>
      </c>
      <c r="AD49" s="84">
        <v>837.78</v>
      </c>
    </row>
    <row r="50" spans="1:30" x14ac:dyDescent="0.3">
      <c r="A50" s="1"/>
      <c r="B50" s="82" t="s">
        <v>824</v>
      </c>
      <c r="C50" s="83">
        <v>367.61</v>
      </c>
      <c r="D50" s="83">
        <v>93.58</v>
      </c>
      <c r="E50" s="83">
        <v>0</v>
      </c>
      <c r="F50" s="83">
        <v>68</v>
      </c>
      <c r="G50" s="83">
        <v>3468.68</v>
      </c>
      <c r="H50" s="83">
        <v>2517.9499999999998</v>
      </c>
      <c r="I50" s="83">
        <v>0</v>
      </c>
      <c r="J50" s="83">
        <v>332.74</v>
      </c>
      <c r="K50" s="83">
        <v>708.17</v>
      </c>
      <c r="L50" s="83">
        <v>0</v>
      </c>
      <c r="M50" s="83">
        <v>0</v>
      </c>
      <c r="N50" s="83">
        <v>0</v>
      </c>
      <c r="O50" s="83">
        <v>529.19000000000005</v>
      </c>
      <c r="P50" s="83">
        <v>6319.37</v>
      </c>
      <c r="Q50" s="83">
        <v>708.17</v>
      </c>
      <c r="R50" s="84">
        <v>7556.73</v>
      </c>
      <c r="S50" s="82" t="s">
        <v>824</v>
      </c>
      <c r="T50" s="83">
        <v>4544.46</v>
      </c>
      <c r="U50" s="83">
        <v>2611.5300000000002</v>
      </c>
      <c r="V50" s="83">
        <v>0</v>
      </c>
      <c r="W50" s="83">
        <v>400.74</v>
      </c>
      <c r="X50" s="84">
        <v>7556.73</v>
      </c>
      <c r="Y50" s="82" t="s">
        <v>824</v>
      </c>
      <c r="Z50" s="83">
        <v>311.95999999999998</v>
      </c>
      <c r="AA50" s="83">
        <v>68.98</v>
      </c>
      <c r="AB50" s="83">
        <v>0</v>
      </c>
      <c r="AC50" s="83">
        <v>400.74</v>
      </c>
      <c r="AD50" s="84">
        <v>781.68</v>
      </c>
    </row>
    <row r="51" spans="1:30" x14ac:dyDescent="0.3">
      <c r="A51" s="1"/>
      <c r="B51" s="82" t="s">
        <v>825</v>
      </c>
      <c r="C51" s="83">
        <v>371.14</v>
      </c>
      <c r="D51" s="83">
        <v>92</v>
      </c>
      <c r="E51" s="83">
        <v>0</v>
      </c>
      <c r="F51" s="83">
        <v>68</v>
      </c>
      <c r="G51" s="83">
        <v>3378.13</v>
      </c>
      <c r="H51" s="83">
        <v>2564.59</v>
      </c>
      <c r="I51" s="83">
        <v>0</v>
      </c>
      <c r="J51" s="83">
        <v>329.01</v>
      </c>
      <c r="K51" s="83">
        <v>709.6</v>
      </c>
      <c r="L51" s="83">
        <v>0</v>
      </c>
      <c r="M51" s="83">
        <v>0</v>
      </c>
      <c r="N51" s="83">
        <v>0</v>
      </c>
      <c r="O51" s="83">
        <v>531.14</v>
      </c>
      <c r="P51" s="83">
        <v>6271.73</v>
      </c>
      <c r="Q51" s="83">
        <v>709.6</v>
      </c>
      <c r="R51" s="84">
        <v>7512.47</v>
      </c>
      <c r="S51" s="82" t="s">
        <v>825</v>
      </c>
      <c r="T51" s="83">
        <v>4458.87</v>
      </c>
      <c r="U51" s="83">
        <v>2656.59</v>
      </c>
      <c r="V51" s="83">
        <v>0</v>
      </c>
      <c r="W51" s="83">
        <v>397.01</v>
      </c>
      <c r="X51" s="84">
        <v>7512.47</v>
      </c>
      <c r="Y51" s="82" t="s">
        <v>825</v>
      </c>
      <c r="Z51" s="83">
        <v>313.02</v>
      </c>
      <c r="AA51" s="83">
        <v>68.95</v>
      </c>
      <c r="AB51" s="83">
        <v>0</v>
      </c>
      <c r="AC51" s="83">
        <v>397.01</v>
      </c>
      <c r="AD51" s="84">
        <v>778.98</v>
      </c>
    </row>
    <row r="52" spans="1:30" x14ac:dyDescent="0.3">
      <c r="A52" s="1"/>
      <c r="B52" s="82" t="s">
        <v>826</v>
      </c>
      <c r="C52" s="83">
        <v>371.6</v>
      </c>
      <c r="D52" s="83">
        <v>91.96</v>
      </c>
      <c r="E52" s="83">
        <v>0</v>
      </c>
      <c r="F52" s="83">
        <v>64</v>
      </c>
      <c r="G52" s="83">
        <v>3368.84</v>
      </c>
      <c r="H52" s="83">
        <v>2535.0700000000002</v>
      </c>
      <c r="I52" s="83">
        <v>0</v>
      </c>
      <c r="J52" s="83">
        <v>316.08</v>
      </c>
      <c r="K52" s="83">
        <v>708.51</v>
      </c>
      <c r="L52" s="83">
        <v>0</v>
      </c>
      <c r="M52" s="83">
        <v>0</v>
      </c>
      <c r="N52" s="83">
        <v>0</v>
      </c>
      <c r="O52" s="83">
        <v>527.55999999999995</v>
      </c>
      <c r="P52" s="83">
        <v>6219.99</v>
      </c>
      <c r="Q52" s="83">
        <v>708.51</v>
      </c>
      <c r="R52" s="84">
        <v>7456.06</v>
      </c>
      <c r="S52" s="82" t="s">
        <v>826</v>
      </c>
      <c r="T52" s="83">
        <v>4448.95</v>
      </c>
      <c r="U52" s="83">
        <v>2627.03</v>
      </c>
      <c r="V52" s="83">
        <v>0</v>
      </c>
      <c r="W52" s="83">
        <v>380.08</v>
      </c>
      <c r="X52" s="84">
        <v>7456.06</v>
      </c>
      <c r="Y52" s="82" t="s">
        <v>826</v>
      </c>
      <c r="Z52" s="83">
        <v>315.5</v>
      </c>
      <c r="AA52" s="83">
        <v>68.599999999999994</v>
      </c>
      <c r="AB52" s="83">
        <v>0</v>
      </c>
      <c r="AC52" s="83">
        <v>380.08</v>
      </c>
      <c r="AD52" s="84">
        <v>764.18</v>
      </c>
    </row>
    <row r="53" spans="1:30" x14ac:dyDescent="0.3">
      <c r="A53" s="1"/>
      <c r="B53" s="82" t="s">
        <v>827</v>
      </c>
      <c r="C53" s="83">
        <v>374.17</v>
      </c>
      <c r="D53" s="83">
        <v>92.2</v>
      </c>
      <c r="E53" s="83">
        <v>0</v>
      </c>
      <c r="F53" s="83">
        <v>64</v>
      </c>
      <c r="G53" s="83">
        <v>3364.84</v>
      </c>
      <c r="H53" s="83">
        <v>2513.13</v>
      </c>
      <c r="I53" s="83">
        <v>0</v>
      </c>
      <c r="J53" s="83">
        <v>280.23</v>
      </c>
      <c r="K53" s="83">
        <v>630.80999999999995</v>
      </c>
      <c r="L53" s="83">
        <v>0</v>
      </c>
      <c r="M53" s="83">
        <v>0</v>
      </c>
      <c r="N53" s="83">
        <v>0</v>
      </c>
      <c r="O53" s="83">
        <v>530.37</v>
      </c>
      <c r="P53" s="83">
        <v>6158.2</v>
      </c>
      <c r="Q53" s="83">
        <v>630.80999999999995</v>
      </c>
      <c r="R53" s="84">
        <v>7319.38</v>
      </c>
      <c r="S53" s="82" t="s">
        <v>827</v>
      </c>
      <c r="T53" s="83">
        <v>4369.82</v>
      </c>
      <c r="U53" s="83">
        <v>2605.33</v>
      </c>
      <c r="V53" s="83">
        <v>0</v>
      </c>
      <c r="W53" s="83">
        <v>344.23</v>
      </c>
      <c r="X53" s="84">
        <v>7319.38</v>
      </c>
      <c r="Y53" s="82" t="s">
        <v>827</v>
      </c>
      <c r="Z53" s="83">
        <v>315.67</v>
      </c>
      <c r="AA53" s="83">
        <v>68.66</v>
      </c>
      <c r="AB53" s="83">
        <v>0</v>
      </c>
      <c r="AC53" s="83">
        <v>344.23</v>
      </c>
      <c r="AD53" s="84">
        <v>728.56</v>
      </c>
    </row>
    <row r="54" spans="1:30" x14ac:dyDescent="0.3">
      <c r="A54" s="1"/>
      <c r="B54" s="82" t="s">
        <v>828</v>
      </c>
      <c r="C54" s="83">
        <v>380.61</v>
      </c>
      <c r="D54" s="83">
        <v>91.86</v>
      </c>
      <c r="E54" s="83">
        <v>0</v>
      </c>
      <c r="F54" s="83">
        <v>61</v>
      </c>
      <c r="G54" s="83">
        <v>3224.67</v>
      </c>
      <c r="H54" s="83">
        <v>2442.04</v>
      </c>
      <c r="I54" s="83">
        <v>0</v>
      </c>
      <c r="J54" s="83">
        <v>255.12</v>
      </c>
      <c r="K54" s="83">
        <v>586.69000000000005</v>
      </c>
      <c r="L54" s="83">
        <v>0</v>
      </c>
      <c r="M54" s="83">
        <v>0</v>
      </c>
      <c r="N54" s="83">
        <v>0</v>
      </c>
      <c r="O54" s="83">
        <v>533.47</v>
      </c>
      <c r="P54" s="83">
        <v>5921.83</v>
      </c>
      <c r="Q54" s="83">
        <v>586.69000000000005</v>
      </c>
      <c r="R54" s="84">
        <v>7041.99</v>
      </c>
      <c r="S54" s="82" t="s">
        <v>828</v>
      </c>
      <c r="T54" s="83">
        <v>4191.97</v>
      </c>
      <c r="U54" s="83">
        <v>2533.9</v>
      </c>
      <c r="V54" s="83">
        <v>0</v>
      </c>
      <c r="W54" s="83">
        <v>316.12</v>
      </c>
      <c r="X54" s="84">
        <v>7041.99</v>
      </c>
      <c r="Y54" s="82" t="s">
        <v>828</v>
      </c>
      <c r="Z54" s="83">
        <v>321.97000000000003</v>
      </c>
      <c r="AA54" s="83">
        <v>68.53</v>
      </c>
      <c r="AB54" s="83">
        <v>0</v>
      </c>
      <c r="AC54" s="83">
        <v>316.12</v>
      </c>
      <c r="AD54" s="84">
        <v>706.62</v>
      </c>
    </row>
    <row r="55" spans="1:30" x14ac:dyDescent="0.3">
      <c r="A55" s="1"/>
      <c r="B55" s="82" t="s">
        <v>59</v>
      </c>
      <c r="C55" s="83">
        <v>382.08</v>
      </c>
      <c r="D55" s="83">
        <v>54.59</v>
      </c>
      <c r="E55" s="83">
        <v>0</v>
      </c>
      <c r="F55" s="83">
        <v>58</v>
      </c>
      <c r="G55" s="83">
        <v>3226.13</v>
      </c>
      <c r="H55" s="83">
        <v>2340.34</v>
      </c>
      <c r="I55" s="83">
        <v>0</v>
      </c>
      <c r="J55" s="83">
        <v>255.77</v>
      </c>
      <c r="K55" s="83">
        <v>590.91999999999996</v>
      </c>
      <c r="L55" s="83">
        <v>0</v>
      </c>
      <c r="M55" s="83">
        <v>0</v>
      </c>
      <c r="N55" s="83">
        <v>0</v>
      </c>
      <c r="O55" s="83">
        <v>494.67</v>
      </c>
      <c r="P55" s="83">
        <v>5822.24</v>
      </c>
      <c r="Q55" s="83">
        <v>590.91999999999996</v>
      </c>
      <c r="R55" s="84">
        <v>6907.83</v>
      </c>
      <c r="S55" s="82" t="s">
        <v>59</v>
      </c>
      <c r="T55" s="83">
        <v>4199.13</v>
      </c>
      <c r="U55" s="83">
        <v>2394.9299999999998</v>
      </c>
      <c r="V55" s="83">
        <v>0</v>
      </c>
      <c r="W55" s="83">
        <v>313.77</v>
      </c>
      <c r="X55" s="84">
        <v>6907.83</v>
      </c>
      <c r="Y55" s="82" t="s">
        <v>59</v>
      </c>
      <c r="Z55" s="83">
        <v>320.12</v>
      </c>
      <c r="AA55" s="83">
        <v>68.72</v>
      </c>
      <c r="AB55" s="83">
        <v>0</v>
      </c>
      <c r="AC55" s="83">
        <v>313.77</v>
      </c>
      <c r="AD55" s="84">
        <v>702.61</v>
      </c>
    </row>
    <row r="56" spans="1:30" x14ac:dyDescent="0.3">
      <c r="A56" s="1"/>
      <c r="B56" s="85" t="s">
        <v>984</v>
      </c>
      <c r="C56" s="86">
        <v>8676.7049999999999</v>
      </c>
      <c r="D56" s="86">
        <v>1670.855</v>
      </c>
      <c r="E56" s="86">
        <v>2.1</v>
      </c>
      <c r="F56" s="86">
        <v>1876.9849999999999</v>
      </c>
      <c r="G56" s="86">
        <v>72683.054999999993</v>
      </c>
      <c r="H56" s="86">
        <v>56460.31</v>
      </c>
      <c r="I56" s="86">
        <v>7.5</v>
      </c>
      <c r="J56" s="86">
        <v>8153.0749999999998</v>
      </c>
      <c r="K56" s="86">
        <v>16065.04</v>
      </c>
      <c r="L56" s="86">
        <v>0</v>
      </c>
      <c r="M56" s="86">
        <v>9624.4500000000007</v>
      </c>
      <c r="N56" s="86">
        <v>0</v>
      </c>
      <c r="O56" s="86">
        <v>12226.645</v>
      </c>
      <c r="P56" s="86">
        <v>137303.94</v>
      </c>
      <c r="Q56" s="86">
        <v>25689.49</v>
      </c>
      <c r="R56" s="86">
        <v>175220.07500000001</v>
      </c>
      <c r="S56" s="85" t="s">
        <v>984</v>
      </c>
      <c r="T56" s="86">
        <v>97424.8</v>
      </c>
      <c r="U56" s="86">
        <v>58131.165000000001</v>
      </c>
      <c r="V56" s="86">
        <v>9634.0499999999993</v>
      </c>
      <c r="W56" s="86">
        <v>10030.06</v>
      </c>
      <c r="X56" s="86">
        <v>175220.07500000001</v>
      </c>
      <c r="Y56" s="85" t="s">
        <v>984</v>
      </c>
      <c r="Z56" s="86">
        <v>7694.08</v>
      </c>
      <c r="AA56" s="86">
        <v>1525.78</v>
      </c>
      <c r="AB56" s="86">
        <v>9634.0499999999993</v>
      </c>
      <c r="AC56" s="86">
        <v>10030.06</v>
      </c>
      <c r="AD56" s="86">
        <v>28883.97</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1186</v>
      </c>
      <c r="C5" s="1"/>
      <c r="D5" s="1"/>
      <c r="E5" s="1"/>
      <c r="F5" s="1"/>
      <c r="G5" s="1"/>
      <c r="H5" s="1"/>
      <c r="I5" s="1"/>
      <c r="J5" s="1"/>
      <c r="K5" s="1"/>
      <c r="L5" s="1"/>
      <c r="M5" s="1"/>
      <c r="N5" s="1"/>
      <c r="O5" s="1"/>
      <c r="P5" s="1"/>
    </row>
    <row r="6" spans="1:16" ht="27.6" x14ac:dyDescent="0.3">
      <c r="A6" s="1"/>
      <c r="B6" s="3" t="s">
        <v>151</v>
      </c>
      <c r="C6" s="3" t="s">
        <v>1187</v>
      </c>
      <c r="D6" s="3" t="s">
        <v>1188</v>
      </c>
      <c r="E6" s="3" t="s">
        <v>1189</v>
      </c>
      <c r="F6" s="3" t="s">
        <v>154</v>
      </c>
      <c r="G6" s="3" t="s">
        <v>155</v>
      </c>
      <c r="H6" s="3" t="s">
        <v>1190</v>
      </c>
      <c r="I6" s="3" t="s">
        <v>1191</v>
      </c>
      <c r="J6" s="3" t="s">
        <v>1192</v>
      </c>
      <c r="K6" s="3" t="s">
        <v>1193</v>
      </c>
      <c r="L6" s="3" t="s">
        <v>1194</v>
      </c>
      <c r="M6" s="3" t="s">
        <v>1195</v>
      </c>
      <c r="N6" s="3" t="s">
        <v>1196</v>
      </c>
      <c r="O6" s="3" t="s">
        <v>1197</v>
      </c>
      <c r="P6" s="3" t="s">
        <v>1198</v>
      </c>
    </row>
    <row r="7" spans="1:16" x14ac:dyDescent="0.3">
      <c r="A7" s="1"/>
      <c r="B7" s="6" t="s">
        <v>616</v>
      </c>
      <c r="C7" s="6" t="s">
        <v>1009</v>
      </c>
      <c r="D7" s="9" t="s">
        <v>69</v>
      </c>
      <c r="E7" s="6" t="s">
        <v>1199</v>
      </c>
      <c r="F7" s="9" t="s">
        <v>18</v>
      </c>
      <c r="G7" s="9" t="s">
        <v>19</v>
      </c>
      <c r="H7" s="9" t="s">
        <v>937</v>
      </c>
      <c r="I7" s="9" t="s">
        <v>937</v>
      </c>
      <c r="J7" s="9" t="s">
        <v>1200</v>
      </c>
      <c r="K7" s="9" t="s">
        <v>937</v>
      </c>
      <c r="L7" s="9" t="s">
        <v>937</v>
      </c>
      <c r="M7" s="9" t="s">
        <v>937</v>
      </c>
      <c r="N7" s="9" t="s">
        <v>937</v>
      </c>
      <c r="O7" s="6" t="s">
        <v>1201</v>
      </c>
      <c r="P7" s="6"/>
    </row>
    <row r="8" spans="1:16" x14ac:dyDescent="0.3">
      <c r="A8" s="1"/>
      <c r="B8" s="6" t="s">
        <v>617</v>
      </c>
      <c r="C8" s="6" t="s">
        <v>1065</v>
      </c>
      <c r="D8" s="9" t="s">
        <v>69</v>
      </c>
      <c r="E8" s="6" t="s">
        <v>1202</v>
      </c>
      <c r="F8" s="9" t="s">
        <v>1203</v>
      </c>
      <c r="G8" s="9" t="s">
        <v>1204</v>
      </c>
      <c r="H8" s="9" t="s">
        <v>937</v>
      </c>
      <c r="I8" s="9" t="s">
        <v>937</v>
      </c>
      <c r="J8" s="9" t="s">
        <v>1200</v>
      </c>
      <c r="K8" s="9" t="s">
        <v>937</v>
      </c>
      <c r="L8" s="9" t="s">
        <v>937</v>
      </c>
      <c r="M8" s="9" t="s">
        <v>937</v>
      </c>
      <c r="N8" s="9" t="s">
        <v>937</v>
      </c>
      <c r="O8" s="6" t="s">
        <v>1201</v>
      </c>
      <c r="P8" s="6"/>
    </row>
    <row r="9" spans="1:16" x14ac:dyDescent="0.3">
      <c r="A9" s="1"/>
      <c r="B9" s="6" t="s">
        <v>618</v>
      </c>
      <c r="C9" s="6" t="s">
        <v>1067</v>
      </c>
      <c r="D9" s="9" t="s">
        <v>69</v>
      </c>
      <c r="E9" s="6" t="s">
        <v>1205</v>
      </c>
      <c r="F9" s="9" t="s">
        <v>18</v>
      </c>
      <c r="G9" s="9" t="s">
        <v>19</v>
      </c>
      <c r="H9" s="9" t="s">
        <v>937</v>
      </c>
      <c r="I9" s="9" t="s">
        <v>937</v>
      </c>
      <c r="J9" s="9" t="s">
        <v>1200</v>
      </c>
      <c r="K9" s="9" t="s">
        <v>937</v>
      </c>
      <c r="L9" s="9" t="s">
        <v>937</v>
      </c>
      <c r="M9" s="9" t="s">
        <v>937</v>
      </c>
      <c r="N9" s="9" t="s">
        <v>937</v>
      </c>
      <c r="O9" s="6" t="s">
        <v>1201</v>
      </c>
      <c r="P9" s="6"/>
    </row>
    <row r="10" spans="1:16" ht="26.4" x14ac:dyDescent="0.3">
      <c r="A10" s="1"/>
      <c r="B10" s="6" t="s">
        <v>619</v>
      </c>
      <c r="C10" s="6" t="s">
        <v>1012</v>
      </c>
      <c r="D10" s="9" t="s">
        <v>69</v>
      </c>
      <c r="E10" s="6" t="s">
        <v>1206</v>
      </c>
      <c r="F10" s="9" t="s">
        <v>18</v>
      </c>
      <c r="G10" s="9" t="s">
        <v>19</v>
      </c>
      <c r="H10" s="9" t="s">
        <v>937</v>
      </c>
      <c r="I10" s="9" t="s">
        <v>937</v>
      </c>
      <c r="J10" s="9" t="s">
        <v>1200</v>
      </c>
      <c r="K10" s="9" t="s">
        <v>937</v>
      </c>
      <c r="L10" s="9" t="s">
        <v>937</v>
      </c>
      <c r="M10" s="9" t="s">
        <v>937</v>
      </c>
      <c r="N10" s="9" t="s">
        <v>937</v>
      </c>
      <c r="O10" s="6" t="s">
        <v>1201</v>
      </c>
      <c r="P10" s="6"/>
    </row>
    <row r="11" spans="1:16" x14ac:dyDescent="0.3">
      <c r="A11" s="1"/>
      <c r="B11" s="6" t="s">
        <v>614</v>
      </c>
      <c r="C11" s="6" t="s">
        <v>1014</v>
      </c>
      <c r="D11" s="9" t="s">
        <v>1207</v>
      </c>
      <c r="E11" s="6" t="s">
        <v>1208</v>
      </c>
      <c r="F11" s="9" t="s">
        <v>18</v>
      </c>
      <c r="G11" s="9" t="s">
        <v>19</v>
      </c>
      <c r="H11" s="9" t="s">
        <v>937</v>
      </c>
      <c r="I11" s="9" t="s">
        <v>937</v>
      </c>
      <c r="J11" s="9" t="s">
        <v>1200</v>
      </c>
      <c r="K11" s="9" t="s">
        <v>937</v>
      </c>
      <c r="L11" s="9" t="s">
        <v>937</v>
      </c>
      <c r="M11" s="9" t="s">
        <v>937</v>
      </c>
      <c r="N11" s="9" t="s">
        <v>937</v>
      </c>
      <c r="O11" s="6" t="s">
        <v>1201</v>
      </c>
      <c r="P11" s="6"/>
    </row>
    <row r="12" spans="1:16" x14ac:dyDescent="0.3">
      <c r="A12" s="1"/>
      <c r="B12" s="6" t="s">
        <v>66</v>
      </c>
      <c r="C12" s="6" t="s">
        <v>1077</v>
      </c>
      <c r="D12" s="9" t="s">
        <v>247</v>
      </c>
      <c r="E12" s="6" t="s">
        <v>1209</v>
      </c>
      <c r="F12" s="9" t="s">
        <v>1210</v>
      </c>
      <c r="G12" s="9" t="s">
        <v>1211</v>
      </c>
      <c r="H12" s="9" t="s">
        <v>937</v>
      </c>
      <c r="I12" s="9" t="s">
        <v>937</v>
      </c>
      <c r="J12" s="9" t="s">
        <v>1212</v>
      </c>
      <c r="K12" s="9" t="s">
        <v>937</v>
      </c>
      <c r="L12" s="9" t="s">
        <v>937</v>
      </c>
      <c r="M12" s="9" t="s">
        <v>937</v>
      </c>
      <c r="N12" s="9" t="s">
        <v>937</v>
      </c>
      <c r="O12" s="6" t="s">
        <v>1201</v>
      </c>
      <c r="P12" s="6"/>
    </row>
    <row r="13" spans="1:16" x14ac:dyDescent="0.3">
      <c r="A13" s="1"/>
      <c r="B13" s="6" t="s">
        <v>71</v>
      </c>
      <c r="C13" s="6" t="s">
        <v>1079</v>
      </c>
      <c r="D13" s="9" t="s">
        <v>69</v>
      </c>
      <c r="E13" s="6" t="s">
        <v>1213</v>
      </c>
      <c r="F13" s="9" t="s">
        <v>1214</v>
      </c>
      <c r="G13" s="9" t="s">
        <v>1204</v>
      </c>
      <c r="H13" s="9" t="s">
        <v>1215</v>
      </c>
      <c r="I13" s="9" t="s">
        <v>1216</v>
      </c>
      <c r="J13" s="9" t="s">
        <v>1217</v>
      </c>
      <c r="K13" s="9" t="s">
        <v>937</v>
      </c>
      <c r="L13" s="9" t="s">
        <v>937</v>
      </c>
      <c r="M13" s="9" t="s">
        <v>937</v>
      </c>
      <c r="N13" s="9" t="s">
        <v>937</v>
      </c>
      <c r="O13" s="6" t="s">
        <v>1201</v>
      </c>
      <c r="P13" s="6"/>
    </row>
    <row r="14" spans="1:16" x14ac:dyDescent="0.3">
      <c r="A14" s="1"/>
      <c r="B14" s="6" t="s">
        <v>71</v>
      </c>
      <c r="C14" s="6" t="s">
        <v>1081</v>
      </c>
      <c r="D14" s="9" t="s">
        <v>69</v>
      </c>
      <c r="E14" s="6" t="s">
        <v>1218</v>
      </c>
      <c r="F14" s="9" t="s">
        <v>1219</v>
      </c>
      <c r="G14" s="9" t="s">
        <v>1220</v>
      </c>
      <c r="H14" s="9" t="s">
        <v>937</v>
      </c>
      <c r="I14" s="9" t="s">
        <v>1221</v>
      </c>
      <c r="J14" s="9" t="s">
        <v>1212</v>
      </c>
      <c r="K14" s="9" t="s">
        <v>937</v>
      </c>
      <c r="L14" s="9" t="s">
        <v>937</v>
      </c>
      <c r="M14" s="9" t="s">
        <v>937</v>
      </c>
      <c r="N14" s="9" t="s">
        <v>937</v>
      </c>
      <c r="O14" s="6" t="s">
        <v>1201</v>
      </c>
      <c r="P14" s="6"/>
    </row>
    <row r="15" spans="1:16" x14ac:dyDescent="0.3">
      <c r="A15" s="1"/>
      <c r="B15" s="6" t="s">
        <v>78</v>
      </c>
      <c r="C15" s="6" t="s">
        <v>83</v>
      </c>
      <c r="D15" s="9" t="s">
        <v>69</v>
      </c>
      <c r="E15" s="6" t="s">
        <v>1222</v>
      </c>
      <c r="F15" s="9" t="s">
        <v>18</v>
      </c>
      <c r="G15" s="9" t="s">
        <v>19</v>
      </c>
      <c r="H15" s="9" t="s">
        <v>937</v>
      </c>
      <c r="I15" s="9" t="s">
        <v>937</v>
      </c>
      <c r="J15" s="9" t="s">
        <v>1217</v>
      </c>
      <c r="K15" s="9" t="s">
        <v>937</v>
      </c>
      <c r="L15" s="9" t="s">
        <v>937</v>
      </c>
      <c r="M15" s="9" t="s">
        <v>937</v>
      </c>
      <c r="N15" s="9" t="s">
        <v>937</v>
      </c>
      <c r="O15" s="6" t="s">
        <v>1201</v>
      </c>
      <c r="P15" s="6"/>
    </row>
    <row r="16" spans="1:16" x14ac:dyDescent="0.3">
      <c r="A16" s="1"/>
      <c r="B16" s="6" t="s">
        <v>78</v>
      </c>
      <c r="C16" s="6" t="s">
        <v>83</v>
      </c>
      <c r="D16" s="9" t="s">
        <v>1102</v>
      </c>
      <c r="E16" s="6" t="s">
        <v>1223</v>
      </c>
      <c r="F16" s="9" t="s">
        <v>1224</v>
      </c>
      <c r="G16" s="9" t="s">
        <v>1225</v>
      </c>
      <c r="H16" s="9" t="s">
        <v>1226</v>
      </c>
      <c r="I16" s="9" t="s">
        <v>937</v>
      </c>
      <c r="J16" s="9" t="s">
        <v>1217</v>
      </c>
      <c r="K16" s="9" t="s">
        <v>937</v>
      </c>
      <c r="L16" s="9" t="s">
        <v>937</v>
      </c>
      <c r="M16" s="9" t="s">
        <v>937</v>
      </c>
      <c r="N16" s="9" t="s">
        <v>937</v>
      </c>
      <c r="O16" s="6" t="s">
        <v>1201</v>
      </c>
      <c r="P16" s="6"/>
    </row>
    <row r="17" spans="1:16" x14ac:dyDescent="0.3">
      <c r="A17" s="1"/>
      <c r="B17" s="6" t="s">
        <v>78</v>
      </c>
      <c r="C17" s="6" t="s">
        <v>83</v>
      </c>
      <c r="D17" s="9" t="s">
        <v>1102</v>
      </c>
      <c r="E17" s="6" t="s">
        <v>1223</v>
      </c>
      <c r="F17" s="9" t="s">
        <v>1225</v>
      </c>
      <c r="G17" s="9" t="s">
        <v>1227</v>
      </c>
      <c r="H17" s="9" t="s">
        <v>937</v>
      </c>
      <c r="I17" s="9" t="s">
        <v>1228</v>
      </c>
      <c r="J17" s="9" t="s">
        <v>1229</v>
      </c>
      <c r="K17" s="9" t="s">
        <v>937</v>
      </c>
      <c r="L17" s="9" t="s">
        <v>937</v>
      </c>
      <c r="M17" s="9" t="s">
        <v>937</v>
      </c>
      <c r="N17" s="9" t="s">
        <v>937</v>
      </c>
      <c r="O17" s="6" t="s">
        <v>1201</v>
      </c>
      <c r="P17" s="6"/>
    </row>
    <row r="18" spans="1:16" x14ac:dyDescent="0.3">
      <c r="A18" s="1"/>
      <c r="B18" s="6" t="s">
        <v>87</v>
      </c>
      <c r="C18" s="6" t="s">
        <v>88</v>
      </c>
      <c r="D18" s="9" t="s">
        <v>69</v>
      </c>
      <c r="E18" s="6" t="s">
        <v>1230</v>
      </c>
      <c r="F18" s="9" t="s">
        <v>18</v>
      </c>
      <c r="G18" s="9" t="s">
        <v>1231</v>
      </c>
      <c r="H18" s="9" t="s">
        <v>937</v>
      </c>
      <c r="I18" s="9" t="s">
        <v>937</v>
      </c>
      <c r="J18" s="9" t="s">
        <v>1217</v>
      </c>
      <c r="K18" s="9" t="s">
        <v>937</v>
      </c>
      <c r="L18" s="9" t="s">
        <v>937</v>
      </c>
      <c r="M18" s="9" t="s">
        <v>937</v>
      </c>
      <c r="N18" s="9" t="s">
        <v>937</v>
      </c>
      <c r="O18" s="6" t="s">
        <v>1201</v>
      </c>
      <c r="P18" s="6"/>
    </row>
    <row r="19" spans="1:16" x14ac:dyDescent="0.3">
      <c r="A19" s="1"/>
      <c r="B19" s="6" t="s">
        <v>87</v>
      </c>
      <c r="C19" s="6" t="s">
        <v>88</v>
      </c>
      <c r="D19" s="9" t="s">
        <v>69</v>
      </c>
      <c r="E19" s="6" t="s">
        <v>1230</v>
      </c>
      <c r="F19" s="9" t="s">
        <v>1231</v>
      </c>
      <c r="G19" s="9" t="s">
        <v>1232</v>
      </c>
      <c r="H19" s="9" t="s">
        <v>937</v>
      </c>
      <c r="I19" s="9" t="s">
        <v>937</v>
      </c>
      <c r="J19" s="9" t="s">
        <v>1233</v>
      </c>
      <c r="K19" s="9" t="s">
        <v>937</v>
      </c>
      <c r="L19" s="9" t="s">
        <v>937</v>
      </c>
      <c r="M19" s="9" t="s">
        <v>937</v>
      </c>
      <c r="N19" s="9" t="s">
        <v>937</v>
      </c>
      <c r="O19" s="6" t="s">
        <v>1201</v>
      </c>
      <c r="P19" s="6"/>
    </row>
    <row r="20" spans="1:16" x14ac:dyDescent="0.3">
      <c r="A20" s="1"/>
      <c r="B20" s="6" t="s">
        <v>87</v>
      </c>
      <c r="C20" s="6" t="s">
        <v>88</v>
      </c>
      <c r="D20" s="9" t="s">
        <v>69</v>
      </c>
      <c r="E20" s="6" t="s">
        <v>1230</v>
      </c>
      <c r="F20" s="9" t="s">
        <v>1232</v>
      </c>
      <c r="G20" s="9" t="s">
        <v>1234</v>
      </c>
      <c r="H20" s="9" t="s">
        <v>937</v>
      </c>
      <c r="I20" s="9" t="s">
        <v>937</v>
      </c>
      <c r="J20" s="9" t="s">
        <v>1217</v>
      </c>
      <c r="K20" s="9" t="s">
        <v>937</v>
      </c>
      <c r="L20" s="9" t="s">
        <v>937</v>
      </c>
      <c r="M20" s="9" t="s">
        <v>937</v>
      </c>
      <c r="N20" s="9" t="s">
        <v>937</v>
      </c>
      <c r="O20" s="6" t="s">
        <v>1201</v>
      </c>
      <c r="P20" s="6"/>
    </row>
    <row r="21" spans="1:16" x14ac:dyDescent="0.3">
      <c r="A21" s="1"/>
      <c r="B21" s="6" t="s">
        <v>87</v>
      </c>
      <c r="C21" s="6" t="s">
        <v>88</v>
      </c>
      <c r="D21" s="9" t="s">
        <v>69</v>
      </c>
      <c r="E21" s="6" t="s">
        <v>1230</v>
      </c>
      <c r="F21" s="9" t="s">
        <v>1234</v>
      </c>
      <c r="G21" s="9" t="s">
        <v>1235</v>
      </c>
      <c r="H21" s="9" t="s">
        <v>937</v>
      </c>
      <c r="I21" s="9" t="s">
        <v>937</v>
      </c>
      <c r="J21" s="9" t="s">
        <v>1212</v>
      </c>
      <c r="K21" s="9" t="s">
        <v>937</v>
      </c>
      <c r="L21" s="9" t="s">
        <v>937</v>
      </c>
      <c r="M21" s="9" t="s">
        <v>937</v>
      </c>
      <c r="N21" s="9" t="s">
        <v>937</v>
      </c>
      <c r="O21" s="6" t="s">
        <v>1201</v>
      </c>
      <c r="P21" s="6"/>
    </row>
    <row r="22" spans="1:16" x14ac:dyDescent="0.3">
      <c r="A22" s="1"/>
      <c r="B22" s="6" t="s">
        <v>87</v>
      </c>
      <c r="C22" s="6" t="s">
        <v>88</v>
      </c>
      <c r="D22" s="9" t="s">
        <v>69</v>
      </c>
      <c r="E22" s="6" t="s">
        <v>1230</v>
      </c>
      <c r="F22" s="9" t="s">
        <v>1235</v>
      </c>
      <c r="G22" s="9" t="s">
        <v>19</v>
      </c>
      <c r="H22" s="9" t="s">
        <v>937</v>
      </c>
      <c r="I22" s="9" t="s">
        <v>937</v>
      </c>
      <c r="J22" s="9" t="s">
        <v>1217</v>
      </c>
      <c r="K22" s="9" t="s">
        <v>937</v>
      </c>
      <c r="L22" s="9" t="s">
        <v>937</v>
      </c>
      <c r="M22" s="9" t="s">
        <v>937</v>
      </c>
      <c r="N22" s="9" t="s">
        <v>937</v>
      </c>
      <c r="O22" s="6" t="s">
        <v>1201</v>
      </c>
      <c r="P22" s="6"/>
    </row>
    <row r="23" spans="1:16" x14ac:dyDescent="0.3">
      <c r="A23" s="1"/>
      <c r="B23" s="6" t="s">
        <v>90</v>
      </c>
      <c r="C23" s="6" t="s">
        <v>94</v>
      </c>
      <c r="D23" s="9" t="s">
        <v>69</v>
      </c>
      <c r="E23" s="6" t="s">
        <v>1236</v>
      </c>
      <c r="F23" s="9" t="s">
        <v>18</v>
      </c>
      <c r="G23" s="9" t="s">
        <v>1237</v>
      </c>
      <c r="H23" s="9" t="s">
        <v>937</v>
      </c>
      <c r="I23" s="9" t="s">
        <v>937</v>
      </c>
      <c r="J23" s="9" t="s">
        <v>1217</v>
      </c>
      <c r="K23" s="9" t="s">
        <v>937</v>
      </c>
      <c r="L23" s="9" t="s">
        <v>937</v>
      </c>
      <c r="M23" s="9" t="s">
        <v>937</v>
      </c>
      <c r="N23" s="9" t="s">
        <v>937</v>
      </c>
      <c r="O23" s="6" t="s">
        <v>1201</v>
      </c>
      <c r="P23" s="6"/>
    </row>
    <row r="24" spans="1:16" x14ac:dyDescent="0.3">
      <c r="A24" s="1"/>
      <c r="B24" s="6" t="s">
        <v>90</v>
      </c>
      <c r="C24" s="6" t="s">
        <v>94</v>
      </c>
      <c r="D24" s="9" t="s">
        <v>69</v>
      </c>
      <c r="E24" s="6" t="s">
        <v>1236</v>
      </c>
      <c r="F24" s="9" t="s">
        <v>1237</v>
      </c>
      <c r="G24" s="9" t="s">
        <v>1235</v>
      </c>
      <c r="H24" s="9" t="s">
        <v>937</v>
      </c>
      <c r="I24" s="9" t="s">
        <v>937</v>
      </c>
      <c r="J24" s="9" t="s">
        <v>1233</v>
      </c>
      <c r="K24" s="9" t="s">
        <v>937</v>
      </c>
      <c r="L24" s="9" t="s">
        <v>937</v>
      </c>
      <c r="M24" s="9" t="s">
        <v>937</v>
      </c>
      <c r="N24" s="9" t="s">
        <v>937</v>
      </c>
      <c r="O24" s="6" t="s">
        <v>1201</v>
      </c>
      <c r="P24" s="6"/>
    </row>
    <row r="25" spans="1:16" x14ac:dyDescent="0.3">
      <c r="A25" s="1"/>
      <c r="B25" s="6" t="s">
        <v>90</v>
      </c>
      <c r="C25" s="6" t="s">
        <v>94</v>
      </c>
      <c r="D25" s="9" t="s">
        <v>69</v>
      </c>
      <c r="E25" s="6" t="s">
        <v>1236</v>
      </c>
      <c r="F25" s="9" t="s">
        <v>1235</v>
      </c>
      <c r="G25" s="9" t="s">
        <v>19</v>
      </c>
      <c r="H25" s="9" t="s">
        <v>937</v>
      </c>
      <c r="I25" s="9" t="s">
        <v>937</v>
      </c>
      <c r="J25" s="9" t="s">
        <v>1217</v>
      </c>
      <c r="K25" s="9" t="s">
        <v>937</v>
      </c>
      <c r="L25" s="9" t="s">
        <v>937</v>
      </c>
      <c r="M25" s="9" t="s">
        <v>937</v>
      </c>
      <c r="N25" s="9" t="s">
        <v>937</v>
      </c>
      <c r="O25" s="6" t="s">
        <v>1201</v>
      </c>
      <c r="P25" s="6"/>
    </row>
    <row r="26" spans="1:16" x14ac:dyDescent="0.3">
      <c r="A26" s="1"/>
      <c r="B26" s="6" t="s">
        <v>90</v>
      </c>
      <c r="C26" s="6" t="s">
        <v>97</v>
      </c>
      <c r="D26" s="9" t="s">
        <v>69</v>
      </c>
      <c r="E26" s="6" t="s">
        <v>1238</v>
      </c>
      <c r="F26" s="9" t="s">
        <v>18</v>
      </c>
      <c r="G26" s="9" t="s">
        <v>19</v>
      </c>
      <c r="H26" s="9" t="s">
        <v>937</v>
      </c>
      <c r="I26" s="9" t="s">
        <v>937</v>
      </c>
      <c r="J26" s="9" t="s">
        <v>1217</v>
      </c>
      <c r="K26" s="9" t="s">
        <v>937</v>
      </c>
      <c r="L26" s="9" t="s">
        <v>937</v>
      </c>
      <c r="M26" s="9" t="s">
        <v>937</v>
      </c>
      <c r="N26" s="9" t="s">
        <v>937</v>
      </c>
      <c r="O26" s="6" t="s">
        <v>1201</v>
      </c>
      <c r="P26" s="6"/>
    </row>
    <row r="27" spans="1:16" x14ac:dyDescent="0.3">
      <c r="A27" s="1"/>
      <c r="B27" s="6" t="s">
        <v>122</v>
      </c>
      <c r="C27" s="6" t="s">
        <v>127</v>
      </c>
      <c r="D27" s="9" t="s">
        <v>69</v>
      </c>
      <c r="E27" s="6" t="s">
        <v>1239</v>
      </c>
      <c r="F27" s="9" t="s">
        <v>18</v>
      </c>
      <c r="G27" s="9" t="s">
        <v>19</v>
      </c>
      <c r="H27" s="9" t="s">
        <v>937</v>
      </c>
      <c r="I27" s="9" t="s">
        <v>937</v>
      </c>
      <c r="J27" s="9" t="s">
        <v>1217</v>
      </c>
      <c r="K27" s="9" t="s">
        <v>937</v>
      </c>
      <c r="L27" s="9" t="s">
        <v>937</v>
      </c>
      <c r="M27" s="9" t="s">
        <v>937</v>
      </c>
      <c r="N27" s="9" t="s">
        <v>937</v>
      </c>
      <c r="O27" s="6" t="s">
        <v>1201</v>
      </c>
      <c r="P27" s="6"/>
    </row>
    <row r="28" spans="1:16" x14ac:dyDescent="0.3">
      <c r="A28" s="1"/>
      <c r="B28" s="6" t="s">
        <v>373</v>
      </c>
      <c r="C28" s="6" t="s">
        <v>1026</v>
      </c>
      <c r="D28" s="9" t="s">
        <v>69</v>
      </c>
      <c r="E28" s="6" t="s">
        <v>1240</v>
      </c>
      <c r="F28" s="9" t="s">
        <v>18</v>
      </c>
      <c r="G28" s="9" t="s">
        <v>19</v>
      </c>
      <c r="H28" s="9" t="s">
        <v>937</v>
      </c>
      <c r="I28" s="9" t="s">
        <v>937</v>
      </c>
      <c r="J28" s="9" t="s">
        <v>1217</v>
      </c>
      <c r="K28" s="9" t="s">
        <v>937</v>
      </c>
      <c r="L28" s="9" t="s">
        <v>937</v>
      </c>
      <c r="M28" s="9" t="s">
        <v>937</v>
      </c>
      <c r="N28" s="9" t="s">
        <v>937</v>
      </c>
      <c r="O28" s="6" t="s">
        <v>1201</v>
      </c>
      <c r="P28" s="6"/>
    </row>
    <row r="29" spans="1:16" x14ac:dyDescent="0.3">
      <c r="A29" s="1"/>
      <c r="B29" s="6" t="s">
        <v>373</v>
      </c>
      <c r="C29" s="6" t="s">
        <v>1134</v>
      </c>
      <c r="D29" s="9" t="s">
        <v>106</v>
      </c>
      <c r="E29" s="6" t="s">
        <v>1241</v>
      </c>
      <c r="F29" s="9" t="s">
        <v>18</v>
      </c>
      <c r="G29" s="9" t="s">
        <v>19</v>
      </c>
      <c r="H29" s="9" t="s">
        <v>937</v>
      </c>
      <c r="I29" s="9" t="s">
        <v>937</v>
      </c>
      <c r="J29" s="9" t="s">
        <v>1217</v>
      </c>
      <c r="K29" s="9" t="s">
        <v>937</v>
      </c>
      <c r="L29" s="9" t="s">
        <v>937</v>
      </c>
      <c r="M29" s="9" t="s">
        <v>937</v>
      </c>
      <c r="N29" s="9" t="s">
        <v>937</v>
      </c>
      <c r="O29" s="6" t="s">
        <v>1201</v>
      </c>
      <c r="P29" s="6"/>
    </row>
    <row r="30" spans="1:16" x14ac:dyDescent="0.3">
      <c r="A30" s="1"/>
      <c r="B30" s="6" t="s">
        <v>373</v>
      </c>
      <c r="C30" s="6" t="s">
        <v>1135</v>
      </c>
      <c r="D30" s="9" t="s">
        <v>69</v>
      </c>
      <c r="E30" s="6" t="s">
        <v>1242</v>
      </c>
      <c r="F30" s="9" t="s">
        <v>18</v>
      </c>
      <c r="G30" s="9" t="s">
        <v>19</v>
      </c>
      <c r="H30" s="9" t="s">
        <v>937</v>
      </c>
      <c r="I30" s="9" t="s">
        <v>937</v>
      </c>
      <c r="J30" s="9" t="s">
        <v>1217</v>
      </c>
      <c r="K30" s="9" t="s">
        <v>937</v>
      </c>
      <c r="L30" s="9" t="s">
        <v>937</v>
      </c>
      <c r="M30" s="9" t="s">
        <v>937</v>
      </c>
      <c r="N30" s="9" t="s">
        <v>937</v>
      </c>
      <c r="O30" s="6" t="s">
        <v>1201</v>
      </c>
      <c r="P30" s="6"/>
    </row>
    <row r="31" spans="1:16" x14ac:dyDescent="0.3">
      <c r="A31" s="1"/>
      <c r="B31" s="6" t="s">
        <v>373</v>
      </c>
      <c r="C31" s="6" t="s">
        <v>1136</v>
      </c>
      <c r="D31" s="9" t="s">
        <v>1243</v>
      </c>
      <c r="E31" s="6" t="s">
        <v>1244</v>
      </c>
      <c r="F31" s="9" t="s">
        <v>18</v>
      </c>
      <c r="G31" s="9" t="s">
        <v>19</v>
      </c>
      <c r="H31" s="9" t="s">
        <v>937</v>
      </c>
      <c r="I31" s="9" t="s">
        <v>937</v>
      </c>
      <c r="J31" s="9" t="s">
        <v>1217</v>
      </c>
      <c r="K31" s="9" t="s">
        <v>937</v>
      </c>
      <c r="L31" s="9" t="s">
        <v>937</v>
      </c>
      <c r="M31" s="9" t="s">
        <v>937</v>
      </c>
      <c r="N31" s="9" t="s">
        <v>937</v>
      </c>
      <c r="O31" s="6" t="s">
        <v>1201</v>
      </c>
      <c r="P31" s="6"/>
    </row>
    <row r="32" spans="1:16" x14ac:dyDescent="0.3">
      <c r="A32" s="1"/>
      <c r="B32" s="6" t="s">
        <v>142</v>
      </c>
      <c r="C32" s="6" t="s">
        <v>1148</v>
      </c>
      <c r="D32" s="9" t="s">
        <v>1101</v>
      </c>
      <c r="E32" s="6" t="s">
        <v>1245</v>
      </c>
      <c r="F32" s="9" t="s">
        <v>1246</v>
      </c>
      <c r="G32" s="9" t="s">
        <v>1247</v>
      </c>
      <c r="H32" s="9" t="s">
        <v>1248</v>
      </c>
      <c r="I32" s="9" t="s">
        <v>937</v>
      </c>
      <c r="J32" s="9" t="s">
        <v>1229</v>
      </c>
      <c r="K32" s="9" t="s">
        <v>937</v>
      </c>
      <c r="L32" s="9" t="s">
        <v>937</v>
      </c>
      <c r="M32" s="9" t="s">
        <v>937</v>
      </c>
      <c r="N32" s="9" t="s">
        <v>937</v>
      </c>
      <c r="O32" s="6" t="s">
        <v>1201</v>
      </c>
      <c r="P32" s="6"/>
    </row>
    <row r="33" spans="1:16" x14ac:dyDescent="0.3">
      <c r="A33" s="1"/>
      <c r="B33" s="6" t="s">
        <v>142</v>
      </c>
      <c r="C33" s="6" t="s">
        <v>1148</v>
      </c>
      <c r="D33" s="9" t="s">
        <v>1101</v>
      </c>
      <c r="E33" s="6" t="s">
        <v>1245</v>
      </c>
      <c r="F33" s="9" t="s">
        <v>1247</v>
      </c>
      <c r="G33" s="9" t="s">
        <v>1249</v>
      </c>
      <c r="H33" s="9" t="s">
        <v>937</v>
      </c>
      <c r="I33" s="9" t="s">
        <v>1250</v>
      </c>
      <c r="J33" s="9" t="s">
        <v>1251</v>
      </c>
      <c r="K33" s="9" t="s">
        <v>937</v>
      </c>
      <c r="L33" s="9" t="s">
        <v>937</v>
      </c>
      <c r="M33" s="9" t="s">
        <v>937</v>
      </c>
      <c r="N33" s="9" t="s">
        <v>937</v>
      </c>
      <c r="O33" s="6" t="s">
        <v>1201</v>
      </c>
      <c r="P3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1252</v>
      </c>
      <c r="C5" s="1"/>
      <c r="D5" s="1"/>
      <c r="E5" s="1"/>
      <c r="F5" s="1"/>
      <c r="G5" s="1"/>
      <c r="H5" s="1"/>
      <c r="I5" s="1"/>
      <c r="J5" s="1"/>
      <c r="K5" s="1"/>
      <c r="L5" s="1"/>
      <c r="M5" s="1"/>
      <c r="N5" s="1"/>
    </row>
    <row r="6" spans="1:14" ht="19.95" customHeight="1" x14ac:dyDescent="0.3">
      <c r="A6" s="1"/>
      <c r="B6" s="7" t="s">
        <v>151</v>
      </c>
      <c r="C6" s="7" t="s">
        <v>152</v>
      </c>
      <c r="D6" s="7" t="s">
        <v>153</v>
      </c>
      <c r="E6" s="7" t="s">
        <v>154</v>
      </c>
      <c r="F6" s="7" t="s">
        <v>155</v>
      </c>
      <c r="G6" s="7" t="s">
        <v>156</v>
      </c>
      <c r="H6" s="7" t="s">
        <v>157</v>
      </c>
      <c r="I6" s="7" t="s">
        <v>158</v>
      </c>
      <c r="J6" s="7" t="s">
        <v>159</v>
      </c>
      <c r="K6" s="7" t="s">
        <v>160</v>
      </c>
      <c r="L6" s="7" t="s">
        <v>161</v>
      </c>
      <c r="M6" s="7" t="s">
        <v>162</v>
      </c>
      <c r="N6" s="7" t="s">
        <v>163</v>
      </c>
    </row>
    <row r="7" spans="1:14" x14ac:dyDescent="0.3">
      <c r="A7" s="1"/>
      <c r="B7" s="5" t="s">
        <v>61</v>
      </c>
      <c r="C7" s="5" t="s">
        <v>219</v>
      </c>
      <c r="D7" s="5" t="s">
        <v>81</v>
      </c>
      <c r="E7" s="4" t="s">
        <v>220</v>
      </c>
      <c r="F7" s="4" t="s">
        <v>221</v>
      </c>
      <c r="G7" s="6" t="s">
        <v>222</v>
      </c>
      <c r="H7" s="8">
        <v>48.631999999999998</v>
      </c>
      <c r="I7" s="5" t="s">
        <v>170</v>
      </c>
      <c r="J7" s="5" t="s">
        <v>186</v>
      </c>
      <c r="K7" s="5" t="s">
        <v>172</v>
      </c>
      <c r="L7" s="5" t="s">
        <v>173</v>
      </c>
      <c r="M7" s="8">
        <v>123</v>
      </c>
      <c r="N7" s="5" t="s">
        <v>223</v>
      </c>
    </row>
    <row r="8" spans="1:14" ht="26.4" x14ac:dyDescent="0.3">
      <c r="A8" s="1"/>
      <c r="B8" s="5" t="s">
        <v>227</v>
      </c>
      <c r="C8" s="5" t="s">
        <v>232</v>
      </c>
      <c r="D8" s="5" t="s">
        <v>233</v>
      </c>
      <c r="E8" s="4" t="s">
        <v>177</v>
      </c>
      <c r="F8" s="4" t="s">
        <v>178</v>
      </c>
      <c r="G8" s="6" t="s">
        <v>234</v>
      </c>
      <c r="H8" s="8">
        <v>23</v>
      </c>
      <c r="I8" s="5" t="s">
        <v>170</v>
      </c>
      <c r="J8" s="5" t="s">
        <v>186</v>
      </c>
      <c r="K8" s="5" t="s">
        <v>172</v>
      </c>
      <c r="L8" s="5" t="s">
        <v>180</v>
      </c>
      <c r="M8" s="8">
        <v>12781</v>
      </c>
      <c r="N8" s="5" t="s">
        <v>223</v>
      </c>
    </row>
    <row r="9" spans="1:14" x14ac:dyDescent="0.3">
      <c r="A9" s="1"/>
      <c r="B9" s="5" t="s">
        <v>227</v>
      </c>
      <c r="C9" s="5" t="s">
        <v>232</v>
      </c>
      <c r="D9" s="5" t="s">
        <v>235</v>
      </c>
      <c r="E9" s="4" t="s">
        <v>177</v>
      </c>
      <c r="F9" s="4" t="s">
        <v>178</v>
      </c>
      <c r="G9" s="6" t="s">
        <v>1253</v>
      </c>
      <c r="H9" s="8">
        <v>5.7320000000000002</v>
      </c>
      <c r="I9" s="5" t="s">
        <v>170</v>
      </c>
      <c r="J9" s="5" t="s">
        <v>186</v>
      </c>
      <c r="K9" s="5" t="s">
        <v>172</v>
      </c>
      <c r="L9" s="5" t="s">
        <v>173</v>
      </c>
      <c r="M9" s="8">
        <v>12780</v>
      </c>
      <c r="N9" s="5" t="s">
        <v>223</v>
      </c>
    </row>
    <row r="10" spans="1:14" x14ac:dyDescent="0.3">
      <c r="A10" s="1"/>
      <c r="B10" s="5" t="s">
        <v>66</v>
      </c>
      <c r="C10" s="5" t="s">
        <v>246</v>
      </c>
      <c r="D10" s="5" t="s">
        <v>247</v>
      </c>
      <c r="E10" s="4" t="s">
        <v>248</v>
      </c>
      <c r="F10" s="4" t="s">
        <v>178</v>
      </c>
      <c r="G10" s="6" t="s">
        <v>1254</v>
      </c>
      <c r="H10" s="8">
        <v>8.5</v>
      </c>
      <c r="I10" s="5" t="s">
        <v>170</v>
      </c>
      <c r="J10" s="5" t="s">
        <v>186</v>
      </c>
      <c r="K10" s="5" t="s">
        <v>172</v>
      </c>
      <c r="L10" s="5" t="s">
        <v>231</v>
      </c>
      <c r="M10" s="8">
        <v>1069</v>
      </c>
      <c r="N10" s="5" t="s">
        <v>223</v>
      </c>
    </row>
    <row r="11" spans="1:14" ht="26.4" x14ac:dyDescent="0.3">
      <c r="A11" s="1"/>
      <c r="B11" s="5" t="s">
        <v>250</v>
      </c>
      <c r="C11" s="5" t="s">
        <v>251</v>
      </c>
      <c r="D11" s="5" t="s">
        <v>103</v>
      </c>
      <c r="E11" s="4" t="s">
        <v>177</v>
      </c>
      <c r="F11" s="4" t="s">
        <v>178</v>
      </c>
      <c r="G11" s="6" t="s">
        <v>1255</v>
      </c>
      <c r="H11" s="8">
        <v>20</v>
      </c>
      <c r="I11" s="5" t="s">
        <v>170</v>
      </c>
      <c r="J11" s="5" t="s">
        <v>186</v>
      </c>
      <c r="K11" s="5" t="s">
        <v>172</v>
      </c>
      <c r="L11" s="5" t="s">
        <v>173</v>
      </c>
      <c r="M11" s="8">
        <v>18265</v>
      </c>
      <c r="N11" s="5" t="s">
        <v>223</v>
      </c>
    </row>
    <row r="12" spans="1:14" x14ac:dyDescent="0.3">
      <c r="A12" s="1"/>
      <c r="B12" s="5" t="s">
        <v>78</v>
      </c>
      <c r="C12" s="5" t="s">
        <v>262</v>
      </c>
      <c r="D12" s="5" t="s">
        <v>265</v>
      </c>
      <c r="E12" s="4" t="s">
        <v>177</v>
      </c>
      <c r="F12" s="4" t="s">
        <v>178</v>
      </c>
      <c r="G12" s="6" t="s">
        <v>266</v>
      </c>
      <c r="H12" s="8">
        <v>200</v>
      </c>
      <c r="I12" s="5" t="s">
        <v>170</v>
      </c>
      <c r="J12" s="5" t="s">
        <v>186</v>
      </c>
      <c r="K12" s="5" t="s">
        <v>172</v>
      </c>
      <c r="L12" s="5" t="s">
        <v>173</v>
      </c>
      <c r="M12" s="8">
        <v>16330</v>
      </c>
      <c r="N12" s="5" t="s">
        <v>223</v>
      </c>
    </row>
    <row r="13" spans="1:14" x14ac:dyDescent="0.3">
      <c r="A13" s="1"/>
      <c r="B13" s="5" t="s">
        <v>36</v>
      </c>
      <c r="C13" s="5" t="s">
        <v>37</v>
      </c>
      <c r="D13" s="5" t="s">
        <v>278</v>
      </c>
      <c r="E13" s="4" t="s">
        <v>177</v>
      </c>
      <c r="F13" s="4" t="s">
        <v>178</v>
      </c>
      <c r="G13" s="6" t="s">
        <v>279</v>
      </c>
      <c r="H13" s="8">
        <v>10.57</v>
      </c>
      <c r="I13" s="5" t="s">
        <v>170</v>
      </c>
      <c r="J13" s="5" t="s">
        <v>186</v>
      </c>
      <c r="K13" s="5" t="s">
        <v>172</v>
      </c>
      <c r="L13" s="5" t="s">
        <v>173</v>
      </c>
      <c r="M13" s="8">
        <v>20583</v>
      </c>
      <c r="N13" s="5" t="s">
        <v>223</v>
      </c>
    </row>
    <row r="14" spans="1:14" ht="39.6" x14ac:dyDescent="0.3">
      <c r="A14" s="1"/>
      <c r="B14" s="5" t="s">
        <v>36</v>
      </c>
      <c r="C14" s="5" t="s">
        <v>37</v>
      </c>
      <c r="D14" s="5" t="s">
        <v>278</v>
      </c>
      <c r="E14" s="4" t="s">
        <v>177</v>
      </c>
      <c r="F14" s="4" t="s">
        <v>178</v>
      </c>
      <c r="G14" s="6" t="s">
        <v>1256</v>
      </c>
      <c r="H14" s="8">
        <v>10.57</v>
      </c>
      <c r="I14" s="5" t="s">
        <v>170</v>
      </c>
      <c r="J14" s="5" t="s">
        <v>186</v>
      </c>
      <c r="K14" s="5" t="s">
        <v>172</v>
      </c>
      <c r="L14" s="5" t="s">
        <v>173</v>
      </c>
      <c r="M14" s="8">
        <v>20583</v>
      </c>
      <c r="N14" s="5" t="s">
        <v>223</v>
      </c>
    </row>
    <row r="15" spans="1:14" ht="26.4" x14ac:dyDescent="0.3">
      <c r="A15" s="1"/>
      <c r="B15" s="5" t="s">
        <v>36</v>
      </c>
      <c r="C15" s="5" t="s">
        <v>37</v>
      </c>
      <c r="D15" s="5" t="s">
        <v>278</v>
      </c>
      <c r="E15" s="4" t="s">
        <v>177</v>
      </c>
      <c r="F15" s="4" t="s">
        <v>178</v>
      </c>
      <c r="G15" s="6" t="s">
        <v>1257</v>
      </c>
      <c r="H15" s="8">
        <v>10.57</v>
      </c>
      <c r="I15" s="5" t="s">
        <v>170</v>
      </c>
      <c r="J15" s="5" t="s">
        <v>186</v>
      </c>
      <c r="K15" s="5" t="s">
        <v>172</v>
      </c>
      <c r="L15" s="5" t="s">
        <v>173</v>
      </c>
      <c r="M15" s="8">
        <v>20583</v>
      </c>
      <c r="N15" s="5" t="s">
        <v>223</v>
      </c>
    </row>
    <row r="16" spans="1:14" x14ac:dyDescent="0.3">
      <c r="A16" s="1"/>
      <c r="B16" s="5" t="s">
        <v>100</v>
      </c>
      <c r="C16" s="5" t="s">
        <v>1258</v>
      </c>
      <c r="D16" s="5" t="s">
        <v>114</v>
      </c>
      <c r="E16" s="4" t="s">
        <v>177</v>
      </c>
      <c r="F16" s="4" t="s">
        <v>178</v>
      </c>
      <c r="G16" s="6" t="s">
        <v>358</v>
      </c>
      <c r="H16" s="8">
        <v>44.69</v>
      </c>
      <c r="I16" s="5" t="s">
        <v>170</v>
      </c>
      <c r="J16" s="5" t="s">
        <v>186</v>
      </c>
      <c r="K16" s="5" t="s">
        <v>172</v>
      </c>
      <c r="L16" s="5" t="s">
        <v>231</v>
      </c>
      <c r="M16" s="8">
        <v>77</v>
      </c>
      <c r="N16" s="5" t="s">
        <v>223</v>
      </c>
    </row>
    <row r="17" spans="1:14" x14ac:dyDescent="0.3">
      <c r="A17" s="1"/>
      <c r="B17" s="5" t="s">
        <v>100</v>
      </c>
      <c r="C17" s="5" t="s">
        <v>306</v>
      </c>
      <c r="D17" s="5" t="s">
        <v>103</v>
      </c>
      <c r="E17" s="4" t="s">
        <v>177</v>
      </c>
      <c r="F17" s="4" t="s">
        <v>178</v>
      </c>
      <c r="G17" s="6" t="s">
        <v>364</v>
      </c>
      <c r="H17" s="8">
        <v>0</v>
      </c>
      <c r="I17" s="5" t="s">
        <v>170</v>
      </c>
      <c r="J17" s="5" t="s">
        <v>186</v>
      </c>
      <c r="K17" s="5" t="s">
        <v>172</v>
      </c>
      <c r="L17" s="5" t="s">
        <v>231</v>
      </c>
      <c r="M17" s="8">
        <v>61</v>
      </c>
      <c r="N17" s="5" t="s">
        <v>223</v>
      </c>
    </row>
    <row r="18" spans="1:14" x14ac:dyDescent="0.3">
      <c r="A18" s="1"/>
      <c r="B18" s="5" t="s">
        <v>122</v>
      </c>
      <c r="C18" s="5" t="s">
        <v>367</v>
      </c>
      <c r="D18" s="5" t="s">
        <v>103</v>
      </c>
      <c r="E18" s="4" t="s">
        <v>177</v>
      </c>
      <c r="F18" s="4" t="s">
        <v>368</v>
      </c>
      <c r="G18" s="6" t="s">
        <v>369</v>
      </c>
      <c r="H18" s="8">
        <v>66</v>
      </c>
      <c r="I18" s="5" t="s">
        <v>209</v>
      </c>
      <c r="J18" s="5" t="s">
        <v>186</v>
      </c>
      <c r="K18" s="5" t="s">
        <v>172</v>
      </c>
      <c r="L18" s="5" t="s">
        <v>173</v>
      </c>
      <c r="M18" s="8">
        <v>28</v>
      </c>
      <c r="N18" s="5" t="s">
        <v>223</v>
      </c>
    </row>
    <row r="19" spans="1:14" x14ac:dyDescent="0.3">
      <c r="A19" s="1"/>
      <c r="B19" s="5" t="s">
        <v>122</v>
      </c>
      <c r="C19" s="5" t="s">
        <v>367</v>
      </c>
      <c r="D19" s="5" t="s">
        <v>106</v>
      </c>
      <c r="E19" s="4" t="s">
        <v>177</v>
      </c>
      <c r="F19" s="4" t="s">
        <v>178</v>
      </c>
      <c r="G19" s="6" t="s">
        <v>370</v>
      </c>
      <c r="H19" s="8">
        <v>66</v>
      </c>
      <c r="I19" s="5" t="s">
        <v>170</v>
      </c>
      <c r="J19" s="5" t="s">
        <v>186</v>
      </c>
      <c r="K19" s="5" t="s">
        <v>172</v>
      </c>
      <c r="L19" s="5" t="s">
        <v>173</v>
      </c>
      <c r="M19" s="8">
        <v>29</v>
      </c>
      <c r="N19" s="5" t="s">
        <v>223</v>
      </c>
    </row>
    <row r="20" spans="1:14" x14ac:dyDescent="0.3">
      <c r="A20" s="1"/>
      <c r="B20" s="5" t="s">
        <v>122</v>
      </c>
      <c r="C20" s="5" t="s">
        <v>367</v>
      </c>
      <c r="D20" s="5" t="s">
        <v>103</v>
      </c>
      <c r="E20" s="4" t="s">
        <v>368</v>
      </c>
      <c r="F20" s="4" t="s">
        <v>371</v>
      </c>
      <c r="G20" s="6" t="s">
        <v>372</v>
      </c>
      <c r="H20" s="8">
        <v>66</v>
      </c>
      <c r="I20" s="5" t="s">
        <v>170</v>
      </c>
      <c r="J20" s="5" t="s">
        <v>186</v>
      </c>
      <c r="K20" s="5" t="s">
        <v>172</v>
      </c>
      <c r="L20" s="5" t="s">
        <v>261</v>
      </c>
      <c r="M20" s="8">
        <v>28</v>
      </c>
      <c r="N20" s="5" t="s">
        <v>223</v>
      </c>
    </row>
    <row r="21" spans="1:14" x14ac:dyDescent="0.3">
      <c r="A21" s="1"/>
      <c r="B21" s="5" t="s">
        <v>373</v>
      </c>
      <c r="C21" s="5" t="s">
        <v>374</v>
      </c>
      <c r="D21" s="5" t="s">
        <v>375</v>
      </c>
      <c r="E21" s="4" t="s">
        <v>177</v>
      </c>
      <c r="F21" s="4" t="s">
        <v>178</v>
      </c>
      <c r="G21" s="6" t="s">
        <v>376</v>
      </c>
      <c r="H21" s="8">
        <v>1.2</v>
      </c>
      <c r="I21" s="5" t="s">
        <v>170</v>
      </c>
      <c r="J21" s="5" t="s">
        <v>186</v>
      </c>
      <c r="K21" s="5" t="s">
        <v>172</v>
      </c>
      <c r="L21" s="5" t="s">
        <v>173</v>
      </c>
      <c r="M21" s="8">
        <v>20852</v>
      </c>
      <c r="N21" s="5" t="s">
        <v>223</v>
      </c>
    </row>
    <row r="22" spans="1:14" x14ac:dyDescent="0.3">
      <c r="A22" s="1"/>
      <c r="B22" s="5" t="s">
        <v>373</v>
      </c>
      <c r="C22" s="5" t="s">
        <v>377</v>
      </c>
      <c r="D22" s="5" t="s">
        <v>106</v>
      </c>
      <c r="E22" s="4" t="s">
        <v>177</v>
      </c>
      <c r="F22" s="4" t="s">
        <v>178</v>
      </c>
      <c r="G22" s="6" t="s">
        <v>378</v>
      </c>
      <c r="H22" s="8">
        <v>1.5</v>
      </c>
      <c r="I22" s="5" t="s">
        <v>170</v>
      </c>
      <c r="J22" s="5" t="s">
        <v>186</v>
      </c>
      <c r="K22" s="5" t="s">
        <v>172</v>
      </c>
      <c r="L22" s="5" t="s">
        <v>173</v>
      </c>
      <c r="M22" s="8">
        <v>13300</v>
      </c>
      <c r="N22" s="5" t="s">
        <v>223</v>
      </c>
    </row>
    <row r="23" spans="1:14" x14ac:dyDescent="0.3">
      <c r="A23" s="1"/>
      <c r="B23" s="5" t="s">
        <v>373</v>
      </c>
      <c r="C23" s="5" t="s">
        <v>379</v>
      </c>
      <c r="D23" s="5" t="s">
        <v>103</v>
      </c>
      <c r="E23" s="4" t="s">
        <v>177</v>
      </c>
      <c r="F23" s="4" t="s">
        <v>178</v>
      </c>
      <c r="G23" s="6" t="s">
        <v>380</v>
      </c>
      <c r="H23" s="8">
        <v>1.5</v>
      </c>
      <c r="I23" s="5" t="s">
        <v>170</v>
      </c>
      <c r="J23" s="5" t="s">
        <v>186</v>
      </c>
      <c r="K23" s="5" t="s">
        <v>172</v>
      </c>
      <c r="L23" s="5" t="s">
        <v>173</v>
      </c>
      <c r="M23" s="8">
        <v>15113</v>
      </c>
      <c r="N23" s="5" t="s">
        <v>223</v>
      </c>
    </row>
    <row r="24" spans="1:14" x14ac:dyDescent="0.3">
      <c r="A24" s="1"/>
      <c r="B24" s="5" t="s">
        <v>381</v>
      </c>
      <c r="C24" s="5" t="s">
        <v>382</v>
      </c>
      <c r="D24" s="5" t="s">
        <v>383</v>
      </c>
      <c r="E24" s="4" t="s">
        <v>177</v>
      </c>
      <c r="F24" s="4" t="s">
        <v>384</v>
      </c>
      <c r="G24" s="6" t="s">
        <v>385</v>
      </c>
      <c r="H24" s="8">
        <v>217.12</v>
      </c>
      <c r="I24" s="5" t="s">
        <v>386</v>
      </c>
      <c r="J24" s="5" t="s">
        <v>186</v>
      </c>
      <c r="K24" s="5" t="s">
        <v>172</v>
      </c>
      <c r="L24" s="5" t="s">
        <v>173</v>
      </c>
      <c r="M24" s="8">
        <v>14928</v>
      </c>
      <c r="N24" s="5" t="s">
        <v>223</v>
      </c>
    </row>
    <row r="25" spans="1:14" x14ac:dyDescent="0.3">
      <c r="A25" s="1"/>
      <c r="B25" s="5" t="s">
        <v>136</v>
      </c>
      <c r="C25" s="5" t="s">
        <v>482</v>
      </c>
      <c r="D25" s="5" t="s">
        <v>106</v>
      </c>
      <c r="E25" s="4" t="s">
        <v>177</v>
      </c>
      <c r="F25" s="4" t="s">
        <v>178</v>
      </c>
      <c r="G25" s="6" t="s">
        <v>483</v>
      </c>
      <c r="H25" s="8">
        <v>22</v>
      </c>
      <c r="I25" s="5" t="s">
        <v>170</v>
      </c>
      <c r="J25" s="5" t="s">
        <v>186</v>
      </c>
      <c r="K25" s="5" t="s">
        <v>172</v>
      </c>
      <c r="L25" s="5" t="s">
        <v>173</v>
      </c>
      <c r="M25" s="8">
        <v>56</v>
      </c>
      <c r="N25" s="5" t="s">
        <v>223</v>
      </c>
    </row>
    <row r="26" spans="1:14" ht="26.4" x14ac:dyDescent="0.3">
      <c r="A26" s="1"/>
      <c r="B26" s="5" t="s">
        <v>136</v>
      </c>
      <c r="C26" s="5" t="s">
        <v>489</v>
      </c>
      <c r="D26" s="5" t="s">
        <v>111</v>
      </c>
      <c r="E26" s="4" t="s">
        <v>177</v>
      </c>
      <c r="F26" s="4" t="s">
        <v>178</v>
      </c>
      <c r="G26" s="6" t="s">
        <v>1259</v>
      </c>
      <c r="H26" s="8">
        <v>11</v>
      </c>
      <c r="I26" s="5" t="s">
        <v>170</v>
      </c>
      <c r="J26" s="5" t="s">
        <v>186</v>
      </c>
      <c r="K26" s="5" t="s">
        <v>172</v>
      </c>
      <c r="L26" s="5" t="s">
        <v>173</v>
      </c>
      <c r="M26" s="8">
        <v>42</v>
      </c>
      <c r="N26" s="5" t="s">
        <v>223</v>
      </c>
    </row>
    <row r="27" spans="1:14" ht="26.4" x14ac:dyDescent="0.3">
      <c r="A27" s="1"/>
      <c r="B27" s="5" t="s">
        <v>136</v>
      </c>
      <c r="C27" s="5" t="s">
        <v>491</v>
      </c>
      <c r="D27" s="5" t="s">
        <v>106</v>
      </c>
      <c r="E27" s="4" t="s">
        <v>177</v>
      </c>
      <c r="F27" s="4" t="s">
        <v>178</v>
      </c>
      <c r="G27" s="6" t="s">
        <v>492</v>
      </c>
      <c r="H27" s="8">
        <v>3</v>
      </c>
      <c r="I27" s="5" t="s">
        <v>170</v>
      </c>
      <c r="J27" s="5" t="s">
        <v>186</v>
      </c>
      <c r="K27" s="5" t="s">
        <v>172</v>
      </c>
      <c r="L27" s="5" t="s">
        <v>173</v>
      </c>
      <c r="M27" s="8">
        <v>44</v>
      </c>
      <c r="N27" s="5" t="s">
        <v>223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HG7" activePane="bottomRight" state="frozen"/>
      <selection pane="topRight" activeCell="C1" sqref="C1"/>
      <selection pane="bottomLeft" activeCell="A7" sqref="A7"/>
      <selection pane="bottomRight" activeCell="HO12" sqref="HO12"/>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19" t="s">
        <v>58</v>
      </c>
      <c r="C3" s="194"/>
      <c r="D3" s="194"/>
      <c r="E3" s="220" t="s">
        <v>1260</v>
      </c>
      <c r="F3" s="220"/>
      <c r="G3" s="220"/>
      <c r="H3" s="2"/>
      <c r="I3" s="2"/>
      <c r="J3" s="2"/>
      <c r="K3" s="2"/>
      <c r="L3" s="2" t="s">
        <v>1261</v>
      </c>
      <c r="M3" s="2"/>
      <c r="N3" s="2"/>
      <c r="O3" s="2"/>
      <c r="P3" s="2"/>
      <c r="Q3" s="2"/>
      <c r="R3" s="2"/>
      <c r="S3" s="2"/>
      <c r="T3" s="2"/>
      <c r="U3" s="2"/>
      <c r="V3" s="2" t="s">
        <v>1260</v>
      </c>
      <c r="W3" s="2"/>
      <c r="X3" s="2"/>
      <c r="Y3" s="2"/>
      <c r="Z3" s="2"/>
      <c r="AA3" s="2"/>
      <c r="AB3" s="2"/>
      <c r="AC3" s="2" t="s">
        <v>1261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1262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1263</v>
      </c>
      <c r="GT3" s="1"/>
      <c r="GU3" s="1"/>
      <c r="GV3" s="1"/>
      <c r="GW3" s="1"/>
      <c r="GX3" s="1"/>
      <c r="GY3" s="1"/>
      <c r="GZ3" s="1"/>
      <c r="HA3" s="87" t="s">
        <v>1264</v>
      </c>
      <c r="HB3" s="1"/>
      <c r="HC3" s="1"/>
      <c r="HD3" s="1"/>
      <c r="HE3" s="1"/>
      <c r="HF3" s="1"/>
      <c r="HG3" s="1"/>
      <c r="HH3" s="1"/>
      <c r="HI3" s="1"/>
      <c r="HJ3" s="87" t="s">
        <v>937</v>
      </c>
      <c r="HK3" s="1"/>
      <c r="HL3" s="1"/>
    </row>
    <row r="4" spans="1:220" ht="0" hidden="1" customHeight="1" x14ac:dyDescent="0.3">
      <c r="A4" s="1"/>
      <c r="B4" s="88" t="s">
        <v>1265</v>
      </c>
      <c r="C4" s="221" t="s">
        <v>1266</v>
      </c>
      <c r="D4" s="222" t="s">
        <v>66</v>
      </c>
      <c r="E4" s="223"/>
      <c r="F4" s="223"/>
      <c r="G4" s="224"/>
      <c r="H4" s="222" t="s">
        <v>1267</v>
      </c>
      <c r="I4" s="224"/>
      <c r="J4" s="222" t="s">
        <v>1268</v>
      </c>
      <c r="K4" s="224"/>
      <c r="L4" s="222" t="s">
        <v>90</v>
      </c>
      <c r="M4" s="223"/>
      <c r="N4" s="223"/>
      <c r="O4" s="223"/>
      <c r="P4" s="223"/>
      <c r="Q4" s="223"/>
      <c r="R4" s="223"/>
      <c r="S4" s="224"/>
      <c r="T4" s="222" t="s">
        <v>572</v>
      </c>
      <c r="U4" s="223"/>
      <c r="V4" s="223"/>
      <c r="W4" s="224"/>
      <c r="X4" s="221" t="s">
        <v>1269</v>
      </c>
      <c r="Y4" s="222" t="s">
        <v>227</v>
      </c>
      <c r="Z4" s="223"/>
      <c r="AA4" s="224"/>
      <c r="AB4" s="222" t="s">
        <v>61</v>
      </c>
      <c r="AC4" s="223"/>
      <c r="AD4" s="223"/>
      <c r="AE4" s="223"/>
      <c r="AF4" s="223"/>
      <c r="AG4" s="223"/>
      <c r="AH4" s="224"/>
      <c r="AI4" s="221" t="s">
        <v>1270</v>
      </c>
      <c r="AJ4" s="221" t="s">
        <v>1271</v>
      </c>
      <c r="AK4" s="221" t="s">
        <v>1272</v>
      </c>
      <c r="AL4" s="222" t="s">
        <v>1273</v>
      </c>
      <c r="AM4" s="224"/>
      <c r="AN4" s="222" t="s">
        <v>1274</v>
      </c>
      <c r="AO4" s="224"/>
      <c r="AP4" s="221" t="s">
        <v>1275</v>
      </c>
      <c r="AQ4" s="222" t="s">
        <v>1276</v>
      </c>
      <c r="AR4" s="224"/>
      <c r="AS4" s="221" t="s">
        <v>1277</v>
      </c>
      <c r="AT4" s="221" t="s">
        <v>1278</v>
      </c>
      <c r="AU4" s="221" t="s">
        <v>1279</v>
      </c>
      <c r="AV4" s="222" t="s">
        <v>87</v>
      </c>
      <c r="AW4" s="223"/>
      <c r="AX4" s="224"/>
      <c r="AY4" s="222" t="s">
        <v>136</v>
      </c>
      <c r="AZ4" s="223"/>
      <c r="BA4" s="223"/>
      <c r="BB4" s="223"/>
      <c r="BC4" s="223"/>
      <c r="BD4" s="223"/>
      <c r="BE4" s="223"/>
      <c r="BF4" s="224"/>
      <c r="BG4" s="222" t="s">
        <v>1280</v>
      </c>
      <c r="BH4" s="224"/>
      <c r="BI4" s="221" t="s">
        <v>672</v>
      </c>
      <c r="BJ4" s="222" t="s">
        <v>71</v>
      </c>
      <c r="BK4" s="223"/>
      <c r="BL4" s="224"/>
      <c r="BM4" s="222" t="s">
        <v>78</v>
      </c>
      <c r="BN4" s="223"/>
      <c r="BO4" s="223"/>
      <c r="BP4" s="223"/>
      <c r="BQ4" s="223"/>
      <c r="BR4" s="223"/>
      <c r="BS4" s="223"/>
      <c r="BT4" s="223"/>
      <c r="BU4" s="223"/>
      <c r="BV4" s="223"/>
      <c r="BW4" s="223"/>
      <c r="BX4" s="223"/>
      <c r="BY4" s="223"/>
      <c r="BZ4" s="224"/>
      <c r="CA4" s="222" t="s">
        <v>1281</v>
      </c>
      <c r="CB4" s="224"/>
      <c r="CC4" s="221" t="s">
        <v>1282</v>
      </c>
      <c r="CD4" s="222" t="s">
        <v>122</v>
      </c>
      <c r="CE4" s="223"/>
      <c r="CF4" s="223"/>
      <c r="CG4" s="223"/>
      <c r="CH4" s="223"/>
      <c r="CI4" s="223"/>
      <c r="CJ4" s="223"/>
      <c r="CK4" s="223"/>
      <c r="CL4" s="223"/>
      <c r="CM4" s="223"/>
      <c r="CN4" s="223"/>
      <c r="CO4" s="224"/>
      <c r="CP4" s="222" t="s">
        <v>133</v>
      </c>
      <c r="CQ4" s="223"/>
      <c r="CR4" s="223"/>
      <c r="CS4" s="224"/>
      <c r="CT4" s="222" t="s">
        <v>1283</v>
      </c>
      <c r="CU4" s="224"/>
      <c r="CV4" s="222" t="s">
        <v>1284</v>
      </c>
      <c r="CW4" s="223"/>
      <c r="CX4" s="224"/>
      <c r="CY4" s="222" t="s">
        <v>1285</v>
      </c>
      <c r="CZ4" s="223"/>
      <c r="DA4" s="223"/>
      <c r="DB4" s="224"/>
      <c r="DC4" s="222" t="s">
        <v>1286</v>
      </c>
      <c r="DD4" s="223"/>
      <c r="DE4" s="223"/>
      <c r="DF4" s="223"/>
      <c r="DG4" s="223"/>
      <c r="DH4" s="223"/>
      <c r="DI4" s="223"/>
      <c r="DJ4" s="223"/>
      <c r="DK4" s="223"/>
      <c r="DL4" s="223"/>
      <c r="DM4" s="223"/>
      <c r="DN4" s="224"/>
      <c r="DO4" s="222" t="s">
        <v>1287</v>
      </c>
      <c r="DP4" s="223"/>
      <c r="DQ4" s="223"/>
      <c r="DR4" s="224"/>
      <c r="DS4" s="222" t="s">
        <v>1288</v>
      </c>
      <c r="DT4" s="223"/>
      <c r="DU4" s="223"/>
      <c r="DV4" s="224"/>
      <c r="DW4" s="221"/>
      <c r="DX4" s="222" t="s">
        <v>1289</v>
      </c>
      <c r="DY4" s="223"/>
      <c r="DZ4" s="223"/>
      <c r="EA4" s="223"/>
      <c r="EB4" s="223"/>
      <c r="EC4" s="224"/>
      <c r="ED4" s="1"/>
      <c r="EE4" s="221" t="s">
        <v>1290</v>
      </c>
      <c r="EF4" s="221" t="s">
        <v>1291</v>
      </c>
      <c r="EG4" s="221" t="s">
        <v>1292</v>
      </c>
      <c r="EH4" s="221" t="s">
        <v>1293</v>
      </c>
      <c r="EI4" s="221" t="s">
        <v>1294</v>
      </c>
      <c r="EJ4" s="221" t="s">
        <v>1295</v>
      </c>
      <c r="EK4" s="221" t="s">
        <v>1296</v>
      </c>
      <c r="EL4" s="221" t="s">
        <v>1297</v>
      </c>
      <c r="EM4" s="222" t="s">
        <v>1267</v>
      </c>
      <c r="EN4" s="224"/>
      <c r="EO4" s="221" t="s">
        <v>1298</v>
      </c>
      <c r="EP4" s="221" t="s">
        <v>1270</v>
      </c>
      <c r="EQ4" s="221" t="s">
        <v>1299</v>
      </c>
      <c r="ER4" s="221" t="s">
        <v>1300</v>
      </c>
      <c r="ES4" s="221" t="s">
        <v>1301</v>
      </c>
      <c r="ET4" s="221" t="s">
        <v>1302</v>
      </c>
      <c r="EU4" s="221" t="s">
        <v>1303</v>
      </c>
      <c r="EV4" s="221" t="s">
        <v>1304</v>
      </c>
      <c r="EW4" s="221" t="s">
        <v>1305</v>
      </c>
      <c r="EX4" s="221" t="s">
        <v>1306</v>
      </c>
      <c r="EY4" s="221" t="s">
        <v>1307</v>
      </c>
      <c r="EZ4" s="221" t="s">
        <v>1308</v>
      </c>
      <c r="FA4" s="221" t="s">
        <v>1309</v>
      </c>
      <c r="FB4" s="221" t="s">
        <v>1310</v>
      </c>
      <c r="FC4" s="221" t="s">
        <v>1311</v>
      </c>
      <c r="FD4" s="221" t="s">
        <v>1312</v>
      </c>
      <c r="FE4" s="221" t="s">
        <v>1313</v>
      </c>
      <c r="FF4" s="221" t="s">
        <v>1314</v>
      </c>
      <c r="FG4" s="221" t="s">
        <v>1315</v>
      </c>
      <c r="FH4" s="221" t="s">
        <v>1316</v>
      </c>
      <c r="FI4" s="221" t="s">
        <v>1317</v>
      </c>
      <c r="FJ4" s="221" t="s">
        <v>1318</v>
      </c>
      <c r="FK4" s="222" t="s">
        <v>607</v>
      </c>
      <c r="FL4" s="223"/>
      <c r="FM4" s="223"/>
      <c r="FN4" s="224"/>
      <c r="FO4" s="221" t="s">
        <v>1319</v>
      </c>
      <c r="FP4" s="222" t="s">
        <v>1320</v>
      </c>
      <c r="FQ4" s="224"/>
      <c r="FR4" s="222" t="s">
        <v>78</v>
      </c>
      <c r="FS4" s="223"/>
      <c r="FT4" s="223"/>
      <c r="FU4" s="223"/>
      <c r="FV4" s="224"/>
      <c r="FW4" s="222" t="s">
        <v>1321</v>
      </c>
      <c r="FX4" s="224"/>
      <c r="FY4" s="222" t="s">
        <v>610</v>
      </c>
      <c r="FZ4" s="223"/>
      <c r="GA4" s="223"/>
      <c r="GB4" s="224"/>
      <c r="GC4" s="221" t="s">
        <v>1322</v>
      </c>
      <c r="GD4" s="221" t="s">
        <v>1323</v>
      </c>
      <c r="GE4" s="221" t="s">
        <v>1324</v>
      </c>
      <c r="GF4" s="222" t="s">
        <v>122</v>
      </c>
      <c r="GG4" s="223"/>
      <c r="GH4" s="223"/>
      <c r="GI4" s="223"/>
      <c r="GJ4" s="224"/>
      <c r="GK4" s="222" t="s">
        <v>373</v>
      </c>
      <c r="GL4" s="223"/>
      <c r="GM4" s="223"/>
      <c r="GN4" s="224"/>
      <c r="GO4" s="221" t="s">
        <v>1325</v>
      </c>
      <c r="GP4" s="222" t="s">
        <v>1326</v>
      </c>
      <c r="GQ4" s="224"/>
      <c r="GR4" s="1"/>
      <c r="GS4" s="221" t="s">
        <v>1290</v>
      </c>
      <c r="GT4" s="222" t="s">
        <v>1327</v>
      </c>
      <c r="GU4" s="224"/>
      <c r="GV4" s="221" t="s">
        <v>1299</v>
      </c>
      <c r="GW4" s="221" t="s">
        <v>1313</v>
      </c>
      <c r="GX4" s="221" t="s">
        <v>1314</v>
      </c>
      <c r="GY4" s="221" t="s">
        <v>1315</v>
      </c>
      <c r="GZ4" s="1"/>
      <c r="HA4" s="221" t="s">
        <v>1328</v>
      </c>
      <c r="HB4" s="221" t="s">
        <v>1329</v>
      </c>
      <c r="HC4" s="221" t="s">
        <v>1330</v>
      </c>
      <c r="HD4" s="221" t="s">
        <v>1331</v>
      </c>
      <c r="HE4" s="221" t="s">
        <v>1332</v>
      </c>
      <c r="HF4" s="221" t="s">
        <v>1333</v>
      </c>
      <c r="HG4" s="222" t="s">
        <v>1326</v>
      </c>
      <c r="HH4" s="224"/>
      <c r="HI4" s="1"/>
      <c r="HJ4" s="222" t="s">
        <v>1288</v>
      </c>
      <c r="HK4" s="223"/>
      <c r="HL4" s="224"/>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1334</v>
      </c>
      <c r="C6" s="93" t="s">
        <v>301</v>
      </c>
      <c r="D6" s="94" t="s">
        <v>623</v>
      </c>
      <c r="E6" s="95" t="s">
        <v>624</v>
      </c>
      <c r="F6" s="95" t="s">
        <v>625</v>
      </c>
      <c r="G6" s="96" t="s">
        <v>626</v>
      </c>
      <c r="H6" s="94" t="s">
        <v>306</v>
      </c>
      <c r="I6" s="96" t="s">
        <v>627</v>
      </c>
      <c r="J6" s="94" t="s">
        <v>628</v>
      </c>
      <c r="K6" s="96" t="s">
        <v>629</v>
      </c>
      <c r="L6" s="94" t="s">
        <v>630</v>
      </c>
      <c r="M6" s="95" t="s">
        <v>631</v>
      </c>
      <c r="N6" s="95" t="s">
        <v>632</v>
      </c>
      <c r="O6" s="95" t="s">
        <v>633</v>
      </c>
      <c r="P6" s="95" t="s">
        <v>634</v>
      </c>
      <c r="Q6" s="95" t="s">
        <v>635</v>
      </c>
      <c r="R6" s="95" t="s">
        <v>636</v>
      </c>
      <c r="S6" s="96" t="s">
        <v>637</v>
      </c>
      <c r="T6" s="94" t="s">
        <v>638</v>
      </c>
      <c r="U6" s="95" t="s">
        <v>639</v>
      </c>
      <c r="V6" s="95" t="s">
        <v>640</v>
      </c>
      <c r="W6" s="96" t="s">
        <v>641</v>
      </c>
      <c r="X6" s="93" t="s">
        <v>642</v>
      </c>
      <c r="Y6" s="94" t="s">
        <v>643</v>
      </c>
      <c r="Z6" s="95" t="s">
        <v>644</v>
      </c>
      <c r="AA6" s="96" t="s">
        <v>232</v>
      </c>
      <c r="AB6" s="94" t="s">
        <v>645</v>
      </c>
      <c r="AC6" s="95" t="s">
        <v>646</v>
      </c>
      <c r="AD6" s="95" t="s">
        <v>219</v>
      </c>
      <c r="AE6" s="95" t="s">
        <v>647</v>
      </c>
      <c r="AF6" s="95" t="s">
        <v>648</v>
      </c>
      <c r="AG6" s="95" t="s">
        <v>649</v>
      </c>
      <c r="AH6" s="96" t="s">
        <v>650</v>
      </c>
      <c r="AI6" s="93" t="s">
        <v>651</v>
      </c>
      <c r="AJ6" s="93" t="s">
        <v>652</v>
      </c>
      <c r="AK6" s="93" t="s">
        <v>653</v>
      </c>
      <c r="AL6" s="94" t="s">
        <v>654</v>
      </c>
      <c r="AM6" s="96" t="s">
        <v>655</v>
      </c>
      <c r="AN6" s="94" t="s">
        <v>656</v>
      </c>
      <c r="AO6" s="96" t="s">
        <v>657</v>
      </c>
      <c r="AP6" s="93" t="s">
        <v>577</v>
      </c>
      <c r="AQ6" s="94" t="s">
        <v>658</v>
      </c>
      <c r="AR6" s="96" t="s">
        <v>659</v>
      </c>
      <c r="AS6" s="93" t="s">
        <v>660</v>
      </c>
      <c r="AT6" s="93" t="s">
        <v>661</v>
      </c>
      <c r="AU6" s="93" t="s">
        <v>662</v>
      </c>
      <c r="AV6" s="94" t="s">
        <v>663</v>
      </c>
      <c r="AW6" s="95" t="s">
        <v>664</v>
      </c>
      <c r="AX6" s="96" t="s">
        <v>665</v>
      </c>
      <c r="AY6" s="94" t="s">
        <v>666</v>
      </c>
      <c r="AZ6" s="95" t="s">
        <v>491</v>
      </c>
      <c r="BA6" s="95" t="s">
        <v>667</v>
      </c>
      <c r="BB6" s="95" t="s">
        <v>489</v>
      </c>
      <c r="BC6" s="95" t="s">
        <v>482</v>
      </c>
      <c r="BD6" s="95" t="s">
        <v>668</v>
      </c>
      <c r="BE6" s="95" t="s">
        <v>669</v>
      </c>
      <c r="BF6" s="96" t="s">
        <v>484</v>
      </c>
      <c r="BG6" s="94" t="s">
        <v>670</v>
      </c>
      <c r="BH6" s="96" t="s">
        <v>671</v>
      </c>
      <c r="BI6" s="93" t="s">
        <v>672</v>
      </c>
      <c r="BJ6" s="94" t="s">
        <v>673</v>
      </c>
      <c r="BK6" s="95" t="s">
        <v>674</v>
      </c>
      <c r="BL6" s="96" t="s">
        <v>675</v>
      </c>
      <c r="BM6" s="94" t="s">
        <v>676</v>
      </c>
      <c r="BN6" s="95" t="s">
        <v>677</v>
      </c>
      <c r="BO6" s="95" t="s">
        <v>678</v>
      </c>
      <c r="BP6" s="95" t="s">
        <v>679</v>
      </c>
      <c r="BQ6" s="95" t="s">
        <v>680</v>
      </c>
      <c r="BR6" s="95" t="s">
        <v>681</v>
      </c>
      <c r="BS6" s="95" t="s">
        <v>682</v>
      </c>
      <c r="BT6" s="95" t="s">
        <v>683</v>
      </c>
      <c r="BU6" s="95" t="s">
        <v>684</v>
      </c>
      <c r="BV6" s="95" t="s">
        <v>685</v>
      </c>
      <c r="BW6" s="95" t="s">
        <v>686</v>
      </c>
      <c r="BX6" s="95" t="s">
        <v>687</v>
      </c>
      <c r="BY6" s="95" t="s">
        <v>688</v>
      </c>
      <c r="BZ6" s="96" t="s">
        <v>689</v>
      </c>
      <c r="CA6" s="94" t="s">
        <v>690</v>
      </c>
      <c r="CB6" s="96" t="s">
        <v>691</v>
      </c>
      <c r="CC6" s="93" t="s">
        <v>692</v>
      </c>
      <c r="CD6" s="94" t="s">
        <v>693</v>
      </c>
      <c r="CE6" s="95" t="s">
        <v>367</v>
      </c>
      <c r="CF6" s="95" t="s">
        <v>694</v>
      </c>
      <c r="CG6" s="95" t="s">
        <v>695</v>
      </c>
      <c r="CH6" s="95" t="s">
        <v>696</v>
      </c>
      <c r="CI6" s="95" t="s">
        <v>697</v>
      </c>
      <c r="CJ6" s="95" t="s">
        <v>698</v>
      </c>
      <c r="CK6" s="95" t="s">
        <v>699</v>
      </c>
      <c r="CL6" s="95" t="s">
        <v>700</v>
      </c>
      <c r="CM6" s="95" t="s">
        <v>701</v>
      </c>
      <c r="CN6" s="95" t="s">
        <v>702</v>
      </c>
      <c r="CO6" s="96" t="s">
        <v>703</v>
      </c>
      <c r="CP6" s="94" t="s">
        <v>704</v>
      </c>
      <c r="CQ6" s="95" t="s">
        <v>705</v>
      </c>
      <c r="CR6" s="95" t="s">
        <v>706</v>
      </c>
      <c r="CS6" s="96" t="s">
        <v>707</v>
      </c>
      <c r="CT6" s="94" t="s">
        <v>708</v>
      </c>
      <c r="CU6" s="96" t="s">
        <v>709</v>
      </c>
      <c r="CV6" s="94" t="s">
        <v>1335</v>
      </c>
      <c r="CW6" s="95" t="s">
        <v>1336</v>
      </c>
      <c r="CX6" s="96" t="s">
        <v>1337</v>
      </c>
      <c r="CY6" s="94" t="s">
        <v>1338</v>
      </c>
      <c r="CZ6" s="95" t="s">
        <v>1339</v>
      </c>
      <c r="DA6" s="95" t="s">
        <v>1340</v>
      </c>
      <c r="DB6" s="96" t="s">
        <v>1341</v>
      </c>
      <c r="DC6" s="94" t="s">
        <v>1342</v>
      </c>
      <c r="DD6" s="95" t="s">
        <v>1343</v>
      </c>
      <c r="DE6" s="95" t="s">
        <v>1344</v>
      </c>
      <c r="DF6" s="95" t="s">
        <v>1345</v>
      </c>
      <c r="DG6" s="95" t="s">
        <v>1346</v>
      </c>
      <c r="DH6" s="95" t="s">
        <v>1347</v>
      </c>
      <c r="DI6" s="95" t="s">
        <v>1348</v>
      </c>
      <c r="DJ6" s="95" t="s">
        <v>1349</v>
      </c>
      <c r="DK6" s="95" t="s">
        <v>1350</v>
      </c>
      <c r="DL6" s="95" t="s">
        <v>1351</v>
      </c>
      <c r="DM6" s="95" t="s">
        <v>1352</v>
      </c>
      <c r="DN6" s="96" t="s">
        <v>1353</v>
      </c>
      <c r="DO6" s="94" t="s">
        <v>1354</v>
      </c>
      <c r="DP6" s="95" t="s">
        <v>1355</v>
      </c>
      <c r="DQ6" s="95" t="s">
        <v>1356</v>
      </c>
      <c r="DR6" s="96" t="s">
        <v>1357</v>
      </c>
      <c r="DS6" s="94" t="s">
        <v>1358</v>
      </c>
      <c r="DT6" s="95" t="s">
        <v>1359</v>
      </c>
      <c r="DU6" s="95" t="s">
        <v>1360</v>
      </c>
      <c r="DV6" s="96" t="s">
        <v>1361</v>
      </c>
      <c r="DW6" s="93" t="s">
        <v>1362</v>
      </c>
      <c r="DX6" s="94" t="s">
        <v>1363</v>
      </c>
      <c r="DY6" s="95" t="s">
        <v>1364</v>
      </c>
      <c r="DZ6" s="95" t="s">
        <v>1365</v>
      </c>
      <c r="EA6" s="95" t="s">
        <v>1366</v>
      </c>
      <c r="EB6" s="95" t="s">
        <v>1367</v>
      </c>
      <c r="EC6" s="96" t="s">
        <v>1368</v>
      </c>
      <c r="ED6" s="1"/>
      <c r="EE6" s="93" t="s">
        <v>766</v>
      </c>
      <c r="EF6" s="93" t="s">
        <v>710</v>
      </c>
      <c r="EG6" s="93" t="s">
        <v>457</v>
      </c>
      <c r="EH6" s="93" t="s">
        <v>711</v>
      </c>
      <c r="EI6" s="93" t="s">
        <v>712</v>
      </c>
      <c r="EJ6" s="93" t="s">
        <v>713</v>
      </c>
      <c r="EK6" s="93" t="s">
        <v>714</v>
      </c>
      <c r="EL6" s="93" t="s">
        <v>715</v>
      </c>
      <c r="EM6" s="94" t="s">
        <v>716</v>
      </c>
      <c r="EN6" s="96" t="s">
        <v>717</v>
      </c>
      <c r="EO6" s="93" t="s">
        <v>554</v>
      </c>
      <c r="EP6" s="93" t="s">
        <v>718</v>
      </c>
      <c r="EQ6" s="93" t="s">
        <v>769</v>
      </c>
      <c r="ER6" s="93" t="s">
        <v>719</v>
      </c>
      <c r="ES6" s="93" t="s">
        <v>720</v>
      </c>
      <c r="ET6" s="93" t="s">
        <v>721</v>
      </c>
      <c r="EU6" s="93" t="s">
        <v>722</v>
      </c>
      <c r="EV6" s="93" t="s">
        <v>723</v>
      </c>
      <c r="EW6" s="93" t="s">
        <v>724</v>
      </c>
      <c r="EX6" s="93" t="s">
        <v>296</v>
      </c>
      <c r="EY6" s="93" t="s">
        <v>725</v>
      </c>
      <c r="EZ6" s="93" t="s">
        <v>726</v>
      </c>
      <c r="FA6" s="93" t="s">
        <v>727</v>
      </c>
      <c r="FB6" s="93" t="s">
        <v>728</v>
      </c>
      <c r="FC6" s="93" t="s">
        <v>729</v>
      </c>
      <c r="FD6" s="93" t="s">
        <v>730</v>
      </c>
      <c r="FE6" s="93" t="s">
        <v>770</v>
      </c>
      <c r="FF6" s="93" t="s">
        <v>771</v>
      </c>
      <c r="FG6" s="93" t="s">
        <v>772</v>
      </c>
      <c r="FH6" s="93" t="s">
        <v>731</v>
      </c>
      <c r="FI6" s="93" t="s">
        <v>732</v>
      </c>
      <c r="FJ6" s="93" t="s">
        <v>733</v>
      </c>
      <c r="FK6" s="94" t="s">
        <v>734</v>
      </c>
      <c r="FL6" s="95" t="s">
        <v>735</v>
      </c>
      <c r="FM6" s="95" t="s">
        <v>736</v>
      </c>
      <c r="FN6" s="96" t="s">
        <v>737</v>
      </c>
      <c r="FO6" s="93" t="s">
        <v>738</v>
      </c>
      <c r="FP6" s="94" t="s">
        <v>739</v>
      </c>
      <c r="FQ6" s="96" t="s">
        <v>740</v>
      </c>
      <c r="FR6" s="94" t="s">
        <v>741</v>
      </c>
      <c r="FS6" s="95" t="s">
        <v>742</v>
      </c>
      <c r="FT6" s="95" t="s">
        <v>743</v>
      </c>
      <c r="FU6" s="95" t="s">
        <v>744</v>
      </c>
      <c r="FV6" s="96" t="s">
        <v>745</v>
      </c>
      <c r="FW6" s="94" t="s">
        <v>746</v>
      </c>
      <c r="FX6" s="96" t="s">
        <v>747</v>
      </c>
      <c r="FY6" s="94" t="s">
        <v>748</v>
      </c>
      <c r="FZ6" s="95" t="s">
        <v>749</v>
      </c>
      <c r="GA6" s="95" t="s">
        <v>750</v>
      </c>
      <c r="GB6" s="96" t="s">
        <v>751</v>
      </c>
      <c r="GC6" s="93" t="s">
        <v>752</v>
      </c>
      <c r="GD6" s="93" t="s">
        <v>753</v>
      </c>
      <c r="GE6" s="93" t="s">
        <v>754</v>
      </c>
      <c r="GF6" s="94" t="s">
        <v>755</v>
      </c>
      <c r="GG6" s="95" t="s">
        <v>756</v>
      </c>
      <c r="GH6" s="95" t="s">
        <v>757</v>
      </c>
      <c r="GI6" s="95" t="s">
        <v>758</v>
      </c>
      <c r="GJ6" s="96" t="s">
        <v>759</v>
      </c>
      <c r="GK6" s="94" t="s">
        <v>377</v>
      </c>
      <c r="GL6" s="95" t="s">
        <v>760</v>
      </c>
      <c r="GM6" s="95" t="s">
        <v>761</v>
      </c>
      <c r="GN6" s="96" t="s">
        <v>762</v>
      </c>
      <c r="GO6" s="93" t="s">
        <v>763</v>
      </c>
      <c r="GP6" s="94" t="s">
        <v>764</v>
      </c>
      <c r="GQ6" s="96" t="s">
        <v>765</v>
      </c>
      <c r="GR6" s="1"/>
      <c r="GS6" s="93" t="s">
        <v>766</v>
      </c>
      <c r="GT6" s="94" t="s">
        <v>767</v>
      </c>
      <c r="GU6" s="96" t="s">
        <v>768</v>
      </c>
      <c r="GV6" s="93" t="s">
        <v>769</v>
      </c>
      <c r="GW6" s="93" t="s">
        <v>770</v>
      </c>
      <c r="GX6" s="93" t="s">
        <v>771</v>
      </c>
      <c r="GY6" s="93" t="s">
        <v>772</v>
      </c>
      <c r="GZ6" s="1"/>
      <c r="HA6" s="93" t="s">
        <v>774</v>
      </c>
      <c r="HB6" s="93" t="s">
        <v>775</v>
      </c>
      <c r="HC6" s="93" t="s">
        <v>776</v>
      </c>
      <c r="HD6" s="93" t="s">
        <v>777</v>
      </c>
      <c r="HE6" s="93" t="s">
        <v>778</v>
      </c>
      <c r="HF6" s="93" t="s">
        <v>779</v>
      </c>
      <c r="HG6" s="94" t="s">
        <v>780</v>
      </c>
      <c r="HH6" s="96" t="s">
        <v>781</v>
      </c>
      <c r="HI6" s="1"/>
      <c r="HJ6" s="94" t="s">
        <v>1369</v>
      </c>
      <c r="HK6" s="95" t="s">
        <v>1370</v>
      </c>
      <c r="HL6" s="96" t="s">
        <v>1371</v>
      </c>
    </row>
    <row r="7" spans="1:220" x14ac:dyDescent="0.3">
      <c r="A7" s="1"/>
      <c r="B7" s="97" t="s">
        <v>782</v>
      </c>
      <c r="C7" s="98"/>
      <c r="D7" s="99"/>
      <c r="E7" s="100"/>
      <c r="F7" s="100">
        <v>8.8258700000000001</v>
      </c>
      <c r="G7" s="101">
        <v>8.5166900000000005</v>
      </c>
      <c r="H7" s="99"/>
      <c r="I7" s="101"/>
      <c r="J7" s="99">
        <v>89.512699999999995</v>
      </c>
      <c r="K7" s="101"/>
      <c r="L7" s="99"/>
      <c r="M7" s="100"/>
      <c r="N7" s="100"/>
      <c r="O7" s="100"/>
      <c r="P7" s="100"/>
      <c r="Q7" s="100"/>
      <c r="R7" s="100"/>
      <c r="S7" s="101"/>
      <c r="T7" s="99">
        <v>18.14123</v>
      </c>
      <c r="U7" s="100">
        <v>19.191960000000002</v>
      </c>
      <c r="V7" s="100">
        <v>24.425360000000001</v>
      </c>
      <c r="W7" s="101">
        <v>1.0612699999999999</v>
      </c>
      <c r="X7" s="98"/>
      <c r="Y7" s="99"/>
      <c r="Z7" s="100"/>
      <c r="AA7" s="101"/>
      <c r="AB7" s="99"/>
      <c r="AC7" s="100"/>
      <c r="AD7" s="100"/>
      <c r="AE7" s="100"/>
      <c r="AF7" s="100">
        <v>12.23925</v>
      </c>
      <c r="AG7" s="100">
        <v>24.4617</v>
      </c>
      <c r="AH7" s="101">
        <v>10.27692</v>
      </c>
      <c r="AI7" s="98"/>
      <c r="AJ7" s="98"/>
      <c r="AK7" s="98">
        <v>179.37322</v>
      </c>
      <c r="AL7" s="99"/>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v>25</v>
      </c>
      <c r="BK7" s="100">
        <v>184.87493000000001</v>
      </c>
      <c r="BL7" s="101"/>
      <c r="BM7" s="99">
        <v>164.44227000000001</v>
      </c>
      <c r="BN7" s="100">
        <v>165.47058000000001</v>
      </c>
      <c r="BO7" s="100">
        <v>165.59853000000001</v>
      </c>
      <c r="BP7" s="100"/>
      <c r="BQ7" s="100"/>
      <c r="BR7" s="100"/>
      <c r="BS7" s="100"/>
      <c r="BT7" s="100">
        <v>525.18258000000003</v>
      </c>
      <c r="BU7" s="100"/>
      <c r="BV7" s="100">
        <v>110.49702000000001</v>
      </c>
      <c r="BW7" s="100">
        <v>206.49456000000001</v>
      </c>
      <c r="BX7" s="100">
        <v>206.11548999999999</v>
      </c>
      <c r="BY7" s="100"/>
      <c r="BZ7" s="101"/>
      <c r="CA7" s="99">
        <v>17.41583</v>
      </c>
      <c r="CB7" s="101">
        <v>44.053669999999997</v>
      </c>
      <c r="CC7" s="98"/>
      <c r="CD7" s="99"/>
      <c r="CE7" s="100"/>
      <c r="CF7" s="100"/>
      <c r="CG7" s="100"/>
      <c r="CH7" s="100"/>
      <c r="CI7" s="100">
        <v>118.14735</v>
      </c>
      <c r="CJ7" s="100">
        <v>52.418509999999998</v>
      </c>
      <c r="CK7" s="100">
        <v>53.710120000000003</v>
      </c>
      <c r="CL7" s="100"/>
      <c r="CM7" s="100"/>
      <c r="CN7" s="100"/>
      <c r="CO7" s="101">
        <v>191.19621000000001</v>
      </c>
      <c r="CP7" s="99">
        <v>180.55348000000001</v>
      </c>
      <c r="CQ7" s="100">
        <v>180.52450999999999</v>
      </c>
      <c r="CR7" s="100">
        <v>181.33356000000001</v>
      </c>
      <c r="CS7" s="101">
        <v>181.02912000000001</v>
      </c>
      <c r="CT7" s="99"/>
      <c r="CU7" s="101">
        <v>319.03766999999999</v>
      </c>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v>20.690760000000001</v>
      </c>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c r="GT7" s="99"/>
      <c r="GU7" s="101"/>
      <c r="GV7" s="98"/>
      <c r="GW7" s="98"/>
      <c r="GX7" s="98"/>
      <c r="GY7" s="98"/>
      <c r="GZ7" s="1"/>
      <c r="HA7" s="98"/>
      <c r="HB7" s="98"/>
      <c r="HC7" s="98"/>
      <c r="HD7" s="98"/>
      <c r="HE7" s="98"/>
      <c r="HF7" s="98"/>
      <c r="HG7" s="99"/>
      <c r="HH7" s="101"/>
      <c r="HI7" s="1"/>
      <c r="HJ7" s="99">
        <v>3677.0548900000008</v>
      </c>
      <c r="HK7" s="100">
        <v>3615.2963400000008</v>
      </c>
      <c r="HL7" s="101">
        <v>446.17333999999994</v>
      </c>
    </row>
    <row r="8" spans="1:220" x14ac:dyDescent="0.3">
      <c r="A8" s="1"/>
      <c r="B8" s="97" t="s">
        <v>783</v>
      </c>
      <c r="C8" s="98"/>
      <c r="D8" s="99"/>
      <c r="E8" s="100"/>
      <c r="F8" s="100">
        <v>8.8258700000000001</v>
      </c>
      <c r="G8" s="101">
        <v>8.5166900000000005</v>
      </c>
      <c r="H8" s="99"/>
      <c r="I8" s="101"/>
      <c r="J8" s="99">
        <v>89.512699999999995</v>
      </c>
      <c r="K8" s="101"/>
      <c r="L8" s="99"/>
      <c r="M8" s="100"/>
      <c r="N8" s="100"/>
      <c r="O8" s="100"/>
      <c r="P8" s="100"/>
      <c r="Q8" s="100"/>
      <c r="R8" s="100"/>
      <c r="S8" s="101"/>
      <c r="T8" s="99">
        <v>18.14123</v>
      </c>
      <c r="U8" s="100">
        <v>19.191960000000002</v>
      </c>
      <c r="V8" s="100">
        <v>24.425360000000001</v>
      </c>
      <c r="W8" s="101">
        <v>1.0612699999999999</v>
      </c>
      <c r="X8" s="98"/>
      <c r="Y8" s="99"/>
      <c r="Z8" s="100"/>
      <c r="AA8" s="101"/>
      <c r="AB8" s="99"/>
      <c r="AC8" s="100"/>
      <c r="AD8" s="100"/>
      <c r="AE8" s="100"/>
      <c r="AF8" s="100">
        <v>12.23925</v>
      </c>
      <c r="AG8" s="100">
        <v>24.4617</v>
      </c>
      <c r="AH8" s="101">
        <v>10.27692</v>
      </c>
      <c r="AI8" s="98"/>
      <c r="AJ8" s="98"/>
      <c r="AK8" s="98">
        <v>179.37322</v>
      </c>
      <c r="AL8" s="99"/>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v>25</v>
      </c>
      <c r="BK8" s="100">
        <v>184.87493000000001</v>
      </c>
      <c r="BL8" s="101"/>
      <c r="BM8" s="99">
        <v>164.44227000000001</v>
      </c>
      <c r="BN8" s="100">
        <v>165.47058000000001</v>
      </c>
      <c r="BO8" s="100">
        <v>165.59853000000001</v>
      </c>
      <c r="BP8" s="100"/>
      <c r="BQ8" s="100"/>
      <c r="BR8" s="100"/>
      <c r="BS8" s="100"/>
      <c r="BT8" s="100">
        <v>525.18258000000003</v>
      </c>
      <c r="BU8" s="100"/>
      <c r="BV8" s="100">
        <v>110.49702000000001</v>
      </c>
      <c r="BW8" s="100">
        <v>206.49456000000001</v>
      </c>
      <c r="BX8" s="100">
        <v>206.11548999999999</v>
      </c>
      <c r="BY8" s="100"/>
      <c r="BZ8" s="101"/>
      <c r="CA8" s="99">
        <v>17.41583</v>
      </c>
      <c r="CB8" s="101">
        <v>44.053669999999997</v>
      </c>
      <c r="CC8" s="98"/>
      <c r="CD8" s="99"/>
      <c r="CE8" s="100"/>
      <c r="CF8" s="100"/>
      <c r="CG8" s="100"/>
      <c r="CH8" s="100"/>
      <c r="CI8" s="100">
        <v>118.14735</v>
      </c>
      <c r="CJ8" s="100">
        <v>52.418509999999998</v>
      </c>
      <c r="CK8" s="100">
        <v>53.710120000000003</v>
      </c>
      <c r="CL8" s="100"/>
      <c r="CM8" s="100"/>
      <c r="CN8" s="100"/>
      <c r="CO8" s="101">
        <v>191.19621000000001</v>
      </c>
      <c r="CP8" s="99">
        <v>180.55348000000001</v>
      </c>
      <c r="CQ8" s="100">
        <v>180.52450999999999</v>
      </c>
      <c r="CR8" s="100">
        <v>181.33356000000001</v>
      </c>
      <c r="CS8" s="101">
        <v>181.02912000000001</v>
      </c>
      <c r="CT8" s="99"/>
      <c r="CU8" s="101">
        <v>319.03766999999999</v>
      </c>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v>20.690760000000001</v>
      </c>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c r="GT8" s="99"/>
      <c r="GU8" s="101"/>
      <c r="GV8" s="98"/>
      <c r="GW8" s="98"/>
      <c r="GX8" s="98"/>
      <c r="GY8" s="98"/>
      <c r="GZ8" s="1"/>
      <c r="HA8" s="98"/>
      <c r="HB8" s="98"/>
      <c r="HC8" s="98"/>
      <c r="HD8" s="98"/>
      <c r="HE8" s="98"/>
      <c r="HF8" s="98"/>
      <c r="HG8" s="99"/>
      <c r="HH8" s="101"/>
      <c r="HI8" s="1"/>
      <c r="HJ8" s="99">
        <v>3677.0548900000008</v>
      </c>
      <c r="HK8" s="100">
        <v>3615.2963400000008</v>
      </c>
      <c r="HL8" s="101">
        <v>446.17333999999994</v>
      </c>
    </row>
    <row r="9" spans="1:220" x14ac:dyDescent="0.3">
      <c r="A9" s="1"/>
      <c r="B9" s="97" t="s">
        <v>784</v>
      </c>
      <c r="C9" s="98"/>
      <c r="D9" s="99"/>
      <c r="E9" s="100"/>
      <c r="F9" s="100">
        <v>8.8258700000000001</v>
      </c>
      <c r="G9" s="101">
        <v>8.5166900000000005</v>
      </c>
      <c r="H9" s="99"/>
      <c r="I9" s="101"/>
      <c r="J9" s="99">
        <v>89.512699999999995</v>
      </c>
      <c r="K9" s="101"/>
      <c r="L9" s="99"/>
      <c r="M9" s="100"/>
      <c r="N9" s="100"/>
      <c r="O9" s="100"/>
      <c r="P9" s="100"/>
      <c r="Q9" s="100"/>
      <c r="R9" s="100"/>
      <c r="S9" s="101"/>
      <c r="T9" s="99">
        <v>18.14123</v>
      </c>
      <c r="U9" s="100">
        <v>19.191960000000002</v>
      </c>
      <c r="V9" s="100">
        <v>24.425360000000001</v>
      </c>
      <c r="W9" s="101">
        <v>1.0612699999999999</v>
      </c>
      <c r="X9" s="98"/>
      <c r="Y9" s="99"/>
      <c r="Z9" s="100"/>
      <c r="AA9" s="101"/>
      <c r="AB9" s="99"/>
      <c r="AC9" s="100"/>
      <c r="AD9" s="100"/>
      <c r="AE9" s="100"/>
      <c r="AF9" s="100">
        <v>12.23925</v>
      </c>
      <c r="AG9" s="100">
        <v>24.4617</v>
      </c>
      <c r="AH9" s="101">
        <v>10.27692</v>
      </c>
      <c r="AI9" s="98"/>
      <c r="AJ9" s="98"/>
      <c r="AK9" s="98">
        <v>179.37322</v>
      </c>
      <c r="AL9" s="99"/>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v>25</v>
      </c>
      <c r="BK9" s="100">
        <v>184.87493000000001</v>
      </c>
      <c r="BL9" s="101"/>
      <c r="BM9" s="99">
        <v>164.44227000000001</v>
      </c>
      <c r="BN9" s="100">
        <v>165.47058000000001</v>
      </c>
      <c r="BO9" s="100">
        <v>165.59853000000001</v>
      </c>
      <c r="BP9" s="100"/>
      <c r="BQ9" s="100"/>
      <c r="BR9" s="100"/>
      <c r="BS9" s="100"/>
      <c r="BT9" s="100">
        <v>525.18258000000003</v>
      </c>
      <c r="BU9" s="100"/>
      <c r="BV9" s="100">
        <v>110.49702000000001</v>
      </c>
      <c r="BW9" s="100">
        <v>206.49456000000001</v>
      </c>
      <c r="BX9" s="100">
        <v>206.11548999999999</v>
      </c>
      <c r="BY9" s="100"/>
      <c r="BZ9" s="101"/>
      <c r="CA9" s="99">
        <v>17.41583</v>
      </c>
      <c r="CB9" s="101">
        <v>44.053669999999997</v>
      </c>
      <c r="CC9" s="98"/>
      <c r="CD9" s="99"/>
      <c r="CE9" s="100"/>
      <c r="CF9" s="100"/>
      <c r="CG9" s="100"/>
      <c r="CH9" s="100"/>
      <c r="CI9" s="100">
        <v>118.14735</v>
      </c>
      <c r="CJ9" s="100">
        <v>52.418509999999998</v>
      </c>
      <c r="CK9" s="100">
        <v>53.710120000000003</v>
      </c>
      <c r="CL9" s="100"/>
      <c r="CM9" s="100"/>
      <c r="CN9" s="100"/>
      <c r="CO9" s="101">
        <v>191.19621000000001</v>
      </c>
      <c r="CP9" s="99">
        <v>180.55348000000001</v>
      </c>
      <c r="CQ9" s="100">
        <v>180.52450999999999</v>
      </c>
      <c r="CR9" s="100">
        <v>181.33356000000001</v>
      </c>
      <c r="CS9" s="101">
        <v>181.02912000000001</v>
      </c>
      <c r="CT9" s="99"/>
      <c r="CU9" s="101">
        <v>319.03766999999999</v>
      </c>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v>20.690760000000001</v>
      </c>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c r="GT9" s="99"/>
      <c r="GU9" s="101"/>
      <c r="GV9" s="98"/>
      <c r="GW9" s="98"/>
      <c r="GX9" s="98"/>
      <c r="GY9" s="98"/>
      <c r="GZ9" s="1"/>
      <c r="HA9" s="98"/>
      <c r="HB9" s="98"/>
      <c r="HC9" s="98"/>
      <c r="HD9" s="98"/>
      <c r="HE9" s="98"/>
      <c r="HF9" s="98"/>
      <c r="HG9" s="99"/>
      <c r="HH9" s="101"/>
      <c r="HI9" s="1"/>
      <c r="HJ9" s="99">
        <v>3677.0548900000008</v>
      </c>
      <c r="HK9" s="100">
        <v>3615.2963400000008</v>
      </c>
      <c r="HL9" s="101">
        <v>446.17333999999994</v>
      </c>
    </row>
    <row r="10" spans="1:220" x14ac:dyDescent="0.3">
      <c r="A10" s="1"/>
      <c r="B10" s="97" t="s">
        <v>785</v>
      </c>
      <c r="C10" s="98"/>
      <c r="D10" s="99"/>
      <c r="E10" s="100"/>
      <c r="F10" s="100">
        <v>8.8258700000000001</v>
      </c>
      <c r="G10" s="101">
        <v>8.5166900000000005</v>
      </c>
      <c r="H10" s="99"/>
      <c r="I10" s="101"/>
      <c r="J10" s="99">
        <v>89.512699999999995</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c r="AB10" s="99"/>
      <c r="AC10" s="100"/>
      <c r="AD10" s="100"/>
      <c r="AE10" s="100"/>
      <c r="AF10" s="100">
        <v>12.23925</v>
      </c>
      <c r="AG10" s="100">
        <v>24.4617</v>
      </c>
      <c r="AH10" s="101">
        <v>10.27692</v>
      </c>
      <c r="AI10" s="98"/>
      <c r="AJ10" s="98"/>
      <c r="AK10" s="98">
        <v>179.37322</v>
      </c>
      <c r="AL10" s="99"/>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v>25</v>
      </c>
      <c r="BK10" s="100">
        <v>184.87493000000001</v>
      </c>
      <c r="BL10" s="101"/>
      <c r="BM10" s="99">
        <v>164.44227000000001</v>
      </c>
      <c r="BN10" s="100">
        <v>165.47058000000001</v>
      </c>
      <c r="BO10" s="100">
        <v>165.59853000000001</v>
      </c>
      <c r="BP10" s="100"/>
      <c r="BQ10" s="100"/>
      <c r="BR10" s="100"/>
      <c r="BS10" s="100"/>
      <c r="BT10" s="100">
        <v>525.18258000000003</v>
      </c>
      <c r="BU10" s="100"/>
      <c r="BV10" s="100">
        <v>110.49702000000001</v>
      </c>
      <c r="BW10" s="100">
        <v>206.49456000000001</v>
      </c>
      <c r="BX10" s="100">
        <v>206.11548999999999</v>
      </c>
      <c r="BY10" s="100"/>
      <c r="BZ10" s="101"/>
      <c r="CA10" s="99">
        <v>17.41583</v>
      </c>
      <c r="CB10" s="101">
        <v>44.053669999999997</v>
      </c>
      <c r="CC10" s="98"/>
      <c r="CD10" s="99"/>
      <c r="CE10" s="100"/>
      <c r="CF10" s="100"/>
      <c r="CG10" s="100"/>
      <c r="CH10" s="100"/>
      <c r="CI10" s="100">
        <v>118.14735</v>
      </c>
      <c r="CJ10" s="100">
        <v>52.418509999999998</v>
      </c>
      <c r="CK10" s="100">
        <v>53.710120000000003</v>
      </c>
      <c r="CL10" s="100"/>
      <c r="CM10" s="100"/>
      <c r="CN10" s="100"/>
      <c r="CO10" s="101">
        <v>191.19621000000001</v>
      </c>
      <c r="CP10" s="99">
        <v>180.55348000000001</v>
      </c>
      <c r="CQ10" s="100">
        <v>180.52450999999999</v>
      </c>
      <c r="CR10" s="100">
        <v>181.33356000000001</v>
      </c>
      <c r="CS10" s="101">
        <v>181.02912000000001</v>
      </c>
      <c r="CT10" s="99"/>
      <c r="CU10" s="101">
        <v>319.03766999999999</v>
      </c>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v>20.690760000000001</v>
      </c>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c r="GT10" s="99"/>
      <c r="GU10" s="101"/>
      <c r="GV10" s="98"/>
      <c r="GW10" s="98"/>
      <c r="GX10" s="98"/>
      <c r="GY10" s="98"/>
      <c r="GZ10" s="1"/>
      <c r="HA10" s="98"/>
      <c r="HB10" s="98"/>
      <c r="HC10" s="98"/>
      <c r="HD10" s="98"/>
      <c r="HE10" s="98"/>
      <c r="HF10" s="98"/>
      <c r="HG10" s="99"/>
      <c r="HH10" s="101"/>
      <c r="HI10" s="1"/>
      <c r="HJ10" s="99">
        <v>3677.0548900000008</v>
      </c>
      <c r="HK10" s="100">
        <v>3615.2963400000008</v>
      </c>
      <c r="HL10" s="101">
        <v>446.17333999999994</v>
      </c>
    </row>
    <row r="11" spans="1:220" x14ac:dyDescent="0.3">
      <c r="A11" s="1"/>
      <c r="B11" s="97" t="s">
        <v>786</v>
      </c>
      <c r="C11" s="98"/>
      <c r="D11" s="99"/>
      <c r="E11" s="100"/>
      <c r="F11" s="100">
        <v>8.8258700000000001</v>
      </c>
      <c r="G11" s="101">
        <v>8.5166900000000005</v>
      </c>
      <c r="H11" s="99"/>
      <c r="I11" s="101"/>
      <c r="J11" s="99">
        <v>89.512699999999995</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c r="AB11" s="99"/>
      <c r="AC11" s="100"/>
      <c r="AD11" s="100"/>
      <c r="AE11" s="100"/>
      <c r="AF11" s="100">
        <v>12.23925</v>
      </c>
      <c r="AG11" s="100">
        <v>24.4617</v>
      </c>
      <c r="AH11" s="101">
        <v>10.27692</v>
      </c>
      <c r="AI11" s="98"/>
      <c r="AJ11" s="98"/>
      <c r="AK11" s="98">
        <v>179.37322</v>
      </c>
      <c r="AL11" s="99"/>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v>25</v>
      </c>
      <c r="BK11" s="100">
        <v>184.87493000000001</v>
      </c>
      <c r="BL11" s="101"/>
      <c r="BM11" s="99">
        <v>164.44227000000001</v>
      </c>
      <c r="BN11" s="100">
        <v>165.47058000000001</v>
      </c>
      <c r="BO11" s="100">
        <v>165.59853000000001</v>
      </c>
      <c r="BP11" s="100"/>
      <c r="BQ11" s="100"/>
      <c r="BR11" s="100"/>
      <c r="BS11" s="100"/>
      <c r="BT11" s="100">
        <v>525.18258000000003</v>
      </c>
      <c r="BU11" s="100"/>
      <c r="BV11" s="100">
        <v>110.49702000000001</v>
      </c>
      <c r="BW11" s="100">
        <v>206.49456000000001</v>
      </c>
      <c r="BX11" s="100">
        <v>206.11548999999999</v>
      </c>
      <c r="BY11" s="100"/>
      <c r="BZ11" s="101"/>
      <c r="CA11" s="99">
        <v>17.41583</v>
      </c>
      <c r="CB11" s="101">
        <v>44.053669999999997</v>
      </c>
      <c r="CC11" s="98"/>
      <c r="CD11" s="99"/>
      <c r="CE11" s="100"/>
      <c r="CF11" s="100"/>
      <c r="CG11" s="100"/>
      <c r="CH11" s="100"/>
      <c r="CI11" s="100">
        <v>118.14735</v>
      </c>
      <c r="CJ11" s="100">
        <v>52.418509999999998</v>
      </c>
      <c r="CK11" s="100">
        <v>53.710120000000003</v>
      </c>
      <c r="CL11" s="100"/>
      <c r="CM11" s="100"/>
      <c r="CN11" s="100"/>
      <c r="CO11" s="101">
        <v>191.19621000000001</v>
      </c>
      <c r="CP11" s="99">
        <v>180.55348000000001</v>
      </c>
      <c r="CQ11" s="100">
        <v>180.52450999999999</v>
      </c>
      <c r="CR11" s="100">
        <v>181.33356000000001</v>
      </c>
      <c r="CS11" s="101">
        <v>181.02912000000001</v>
      </c>
      <c r="CT11" s="99"/>
      <c r="CU11" s="101">
        <v>319.03766999999999</v>
      </c>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v>20.690760000000001</v>
      </c>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c r="GT11" s="99"/>
      <c r="GU11" s="101"/>
      <c r="GV11" s="98"/>
      <c r="GW11" s="98"/>
      <c r="GX11" s="98"/>
      <c r="GY11" s="98"/>
      <c r="GZ11" s="1"/>
      <c r="HA11" s="98"/>
      <c r="HB11" s="98"/>
      <c r="HC11" s="98"/>
      <c r="HD11" s="98"/>
      <c r="HE11" s="98"/>
      <c r="HF11" s="98"/>
      <c r="HG11" s="99"/>
      <c r="HH11" s="101"/>
      <c r="HI11" s="1"/>
      <c r="HJ11" s="99">
        <v>3677.0548900000008</v>
      </c>
      <c r="HK11" s="100">
        <v>3615.2963400000008</v>
      </c>
      <c r="HL11" s="101">
        <v>446.17333999999994</v>
      </c>
    </row>
    <row r="12" spans="1:220" x14ac:dyDescent="0.3">
      <c r="A12" s="1"/>
      <c r="B12" s="97" t="s">
        <v>787</v>
      </c>
      <c r="C12" s="98"/>
      <c r="D12" s="99"/>
      <c r="E12" s="100"/>
      <c r="F12" s="100">
        <v>8.8258700000000001</v>
      </c>
      <c r="G12" s="101">
        <v>8.5166900000000005</v>
      </c>
      <c r="H12" s="99"/>
      <c r="I12" s="101"/>
      <c r="J12" s="99">
        <v>89.512699999999995</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c r="AB12" s="99"/>
      <c r="AC12" s="100"/>
      <c r="AD12" s="100"/>
      <c r="AE12" s="100"/>
      <c r="AF12" s="100">
        <v>12.23925</v>
      </c>
      <c r="AG12" s="100">
        <v>24.4617</v>
      </c>
      <c r="AH12" s="101">
        <v>10.27692</v>
      </c>
      <c r="AI12" s="98"/>
      <c r="AJ12" s="98"/>
      <c r="AK12" s="98">
        <v>179.37322</v>
      </c>
      <c r="AL12" s="99"/>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v>25</v>
      </c>
      <c r="BK12" s="100">
        <v>184.87493000000001</v>
      </c>
      <c r="BL12" s="101"/>
      <c r="BM12" s="99">
        <v>164.44227000000001</v>
      </c>
      <c r="BN12" s="100">
        <v>165.47058000000001</v>
      </c>
      <c r="BO12" s="100">
        <v>165.59853000000001</v>
      </c>
      <c r="BP12" s="100"/>
      <c r="BQ12" s="100"/>
      <c r="BR12" s="100"/>
      <c r="BS12" s="100"/>
      <c r="BT12" s="100">
        <v>525.18258000000003</v>
      </c>
      <c r="BU12" s="100"/>
      <c r="BV12" s="100">
        <v>110.49702000000001</v>
      </c>
      <c r="BW12" s="100">
        <v>206.49456000000001</v>
      </c>
      <c r="BX12" s="100">
        <v>206.11548999999999</v>
      </c>
      <c r="BY12" s="100"/>
      <c r="BZ12" s="101"/>
      <c r="CA12" s="99">
        <v>17.41583</v>
      </c>
      <c r="CB12" s="101">
        <v>44.053669999999997</v>
      </c>
      <c r="CC12" s="98"/>
      <c r="CD12" s="99"/>
      <c r="CE12" s="100"/>
      <c r="CF12" s="100"/>
      <c r="CG12" s="100"/>
      <c r="CH12" s="100"/>
      <c r="CI12" s="100">
        <v>118.14735</v>
      </c>
      <c r="CJ12" s="100">
        <v>52.418509999999998</v>
      </c>
      <c r="CK12" s="100">
        <v>53.710120000000003</v>
      </c>
      <c r="CL12" s="100"/>
      <c r="CM12" s="100"/>
      <c r="CN12" s="100"/>
      <c r="CO12" s="101">
        <v>191.19621000000001</v>
      </c>
      <c r="CP12" s="99">
        <v>180.55348000000001</v>
      </c>
      <c r="CQ12" s="100">
        <v>180.52450999999999</v>
      </c>
      <c r="CR12" s="100">
        <v>181.33356000000001</v>
      </c>
      <c r="CS12" s="101">
        <v>181.02912000000001</v>
      </c>
      <c r="CT12" s="99"/>
      <c r="CU12" s="101">
        <v>319.03766999999999</v>
      </c>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v>20.690760000000001</v>
      </c>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c r="GT12" s="99"/>
      <c r="GU12" s="101"/>
      <c r="GV12" s="98"/>
      <c r="GW12" s="98"/>
      <c r="GX12" s="98"/>
      <c r="GY12" s="98"/>
      <c r="GZ12" s="1"/>
      <c r="HA12" s="98"/>
      <c r="HB12" s="98"/>
      <c r="HC12" s="98"/>
      <c r="HD12" s="98"/>
      <c r="HE12" s="98"/>
      <c r="HF12" s="98"/>
      <c r="HG12" s="99"/>
      <c r="HH12" s="101"/>
      <c r="HI12" s="1"/>
      <c r="HJ12" s="99">
        <v>3677.0548900000008</v>
      </c>
      <c r="HK12" s="100">
        <v>3615.2963400000008</v>
      </c>
      <c r="HL12" s="101">
        <v>446.17333999999994</v>
      </c>
    </row>
    <row r="13" spans="1:220" x14ac:dyDescent="0.3">
      <c r="A13" s="1"/>
      <c r="B13" s="97" t="s">
        <v>788</v>
      </c>
      <c r="C13" s="98"/>
      <c r="D13" s="99"/>
      <c r="E13" s="100"/>
      <c r="F13" s="100">
        <v>8.8258700000000001</v>
      </c>
      <c r="G13" s="101">
        <v>8.5166900000000005</v>
      </c>
      <c r="H13" s="99"/>
      <c r="I13" s="101"/>
      <c r="J13" s="99">
        <v>89.512699999999995</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c r="AB13" s="99"/>
      <c r="AC13" s="100"/>
      <c r="AD13" s="100"/>
      <c r="AE13" s="100"/>
      <c r="AF13" s="100">
        <v>12.23925</v>
      </c>
      <c r="AG13" s="100">
        <v>24.4617</v>
      </c>
      <c r="AH13" s="101">
        <v>10.27692</v>
      </c>
      <c r="AI13" s="98"/>
      <c r="AJ13" s="98"/>
      <c r="AK13" s="98">
        <v>179.37322</v>
      </c>
      <c r="AL13" s="99"/>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v>25</v>
      </c>
      <c r="BK13" s="100">
        <v>184.87493000000001</v>
      </c>
      <c r="BL13" s="101"/>
      <c r="BM13" s="99">
        <v>164.44227000000001</v>
      </c>
      <c r="BN13" s="100">
        <v>165.47058000000001</v>
      </c>
      <c r="BO13" s="100">
        <v>165.59853000000001</v>
      </c>
      <c r="BP13" s="100"/>
      <c r="BQ13" s="100"/>
      <c r="BR13" s="100"/>
      <c r="BS13" s="100"/>
      <c r="BT13" s="100">
        <v>525.18258000000003</v>
      </c>
      <c r="BU13" s="100"/>
      <c r="BV13" s="100">
        <v>110.49702000000001</v>
      </c>
      <c r="BW13" s="100">
        <v>206.49456000000001</v>
      </c>
      <c r="BX13" s="100">
        <v>206.11548999999999</v>
      </c>
      <c r="BY13" s="100"/>
      <c r="BZ13" s="101"/>
      <c r="CA13" s="99">
        <v>17.41583</v>
      </c>
      <c r="CB13" s="101">
        <v>44.053669999999997</v>
      </c>
      <c r="CC13" s="98"/>
      <c r="CD13" s="99"/>
      <c r="CE13" s="100"/>
      <c r="CF13" s="100"/>
      <c r="CG13" s="100"/>
      <c r="CH13" s="100"/>
      <c r="CI13" s="100">
        <v>118.14735</v>
      </c>
      <c r="CJ13" s="100">
        <v>52.418509999999998</v>
      </c>
      <c r="CK13" s="100">
        <v>53.710120000000003</v>
      </c>
      <c r="CL13" s="100"/>
      <c r="CM13" s="100"/>
      <c r="CN13" s="100"/>
      <c r="CO13" s="101">
        <v>191.19621000000001</v>
      </c>
      <c r="CP13" s="99">
        <v>180.55348000000001</v>
      </c>
      <c r="CQ13" s="100">
        <v>180.52450999999999</v>
      </c>
      <c r="CR13" s="100">
        <v>181.33356000000001</v>
      </c>
      <c r="CS13" s="101">
        <v>181.02912000000001</v>
      </c>
      <c r="CT13" s="99"/>
      <c r="CU13" s="101">
        <v>319.03766999999999</v>
      </c>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c r="GT13" s="99"/>
      <c r="GU13" s="101"/>
      <c r="GV13" s="98"/>
      <c r="GW13" s="98"/>
      <c r="GX13" s="98"/>
      <c r="GY13" s="98"/>
      <c r="GZ13" s="1"/>
      <c r="HA13" s="98"/>
      <c r="HB13" s="98"/>
      <c r="HC13" s="98"/>
      <c r="HD13" s="98"/>
      <c r="HE13" s="98"/>
      <c r="HF13" s="98"/>
      <c r="HG13" s="99"/>
      <c r="HH13" s="101"/>
      <c r="HI13" s="1"/>
      <c r="HJ13" s="99">
        <v>3677.0548900000008</v>
      </c>
      <c r="HK13" s="100">
        <v>3615.2963400000008</v>
      </c>
      <c r="HL13" s="101">
        <v>446.17333999999994</v>
      </c>
    </row>
    <row r="14" spans="1:220" x14ac:dyDescent="0.3">
      <c r="A14" s="1"/>
      <c r="B14" s="97" t="s">
        <v>789</v>
      </c>
      <c r="C14" s="98"/>
      <c r="D14" s="99"/>
      <c r="E14" s="100"/>
      <c r="F14" s="100">
        <v>8.8258700000000001</v>
      </c>
      <c r="G14" s="101">
        <v>8.5166900000000005</v>
      </c>
      <c r="H14" s="99"/>
      <c r="I14" s="101"/>
      <c r="J14" s="99">
        <v>89.512699999999995</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c r="AB14" s="99"/>
      <c r="AC14" s="100"/>
      <c r="AD14" s="100"/>
      <c r="AE14" s="100"/>
      <c r="AF14" s="100">
        <v>12.23925</v>
      </c>
      <c r="AG14" s="100">
        <v>24.4617</v>
      </c>
      <c r="AH14" s="101">
        <v>10.27692</v>
      </c>
      <c r="AI14" s="98"/>
      <c r="AJ14" s="98"/>
      <c r="AK14" s="98">
        <v>179.37322</v>
      </c>
      <c r="AL14" s="99"/>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v>25</v>
      </c>
      <c r="BK14" s="100">
        <v>184.87493000000001</v>
      </c>
      <c r="BL14" s="101"/>
      <c r="BM14" s="99">
        <v>164.44227000000001</v>
      </c>
      <c r="BN14" s="100">
        <v>165.47058000000001</v>
      </c>
      <c r="BO14" s="100">
        <v>165.59853000000001</v>
      </c>
      <c r="BP14" s="100"/>
      <c r="BQ14" s="100"/>
      <c r="BR14" s="100"/>
      <c r="BS14" s="100"/>
      <c r="BT14" s="100">
        <v>525.18258000000003</v>
      </c>
      <c r="BU14" s="100"/>
      <c r="BV14" s="100">
        <v>110.49702000000001</v>
      </c>
      <c r="BW14" s="100">
        <v>206.49456000000001</v>
      </c>
      <c r="BX14" s="100">
        <v>206.11548999999999</v>
      </c>
      <c r="BY14" s="100"/>
      <c r="BZ14" s="101"/>
      <c r="CA14" s="99">
        <v>17.41583</v>
      </c>
      <c r="CB14" s="101">
        <v>44.053669999999997</v>
      </c>
      <c r="CC14" s="98"/>
      <c r="CD14" s="99"/>
      <c r="CE14" s="100"/>
      <c r="CF14" s="100"/>
      <c r="CG14" s="100"/>
      <c r="CH14" s="100"/>
      <c r="CI14" s="100">
        <v>118.14735</v>
      </c>
      <c r="CJ14" s="100">
        <v>52.418509999999998</v>
      </c>
      <c r="CK14" s="100">
        <v>53.710120000000003</v>
      </c>
      <c r="CL14" s="100"/>
      <c r="CM14" s="100"/>
      <c r="CN14" s="100"/>
      <c r="CO14" s="101">
        <v>191.19621000000001</v>
      </c>
      <c r="CP14" s="99">
        <v>180.55348000000001</v>
      </c>
      <c r="CQ14" s="100">
        <v>180.52450999999999</v>
      </c>
      <c r="CR14" s="100">
        <v>181.33356000000001</v>
      </c>
      <c r="CS14" s="101">
        <v>181.02912000000001</v>
      </c>
      <c r="CT14" s="99"/>
      <c r="CU14" s="101">
        <v>319.03766999999999</v>
      </c>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c r="GT14" s="99"/>
      <c r="GU14" s="101"/>
      <c r="GV14" s="98"/>
      <c r="GW14" s="98"/>
      <c r="GX14" s="98"/>
      <c r="GY14" s="98"/>
      <c r="GZ14" s="1"/>
      <c r="HA14" s="98"/>
      <c r="HB14" s="98"/>
      <c r="HC14" s="98"/>
      <c r="HD14" s="98"/>
      <c r="HE14" s="98"/>
      <c r="HF14" s="98"/>
      <c r="HG14" s="99"/>
      <c r="HH14" s="101"/>
      <c r="HI14" s="1"/>
      <c r="HJ14" s="99">
        <v>3677.0548900000008</v>
      </c>
      <c r="HK14" s="100">
        <v>3615.2963400000008</v>
      </c>
      <c r="HL14" s="101">
        <v>446.17333999999994</v>
      </c>
    </row>
    <row r="15" spans="1:220" x14ac:dyDescent="0.3">
      <c r="A15" s="1"/>
      <c r="B15" s="97" t="s">
        <v>790</v>
      </c>
      <c r="C15" s="98"/>
      <c r="D15" s="99"/>
      <c r="E15" s="100"/>
      <c r="F15" s="100">
        <v>8.8258700000000001</v>
      </c>
      <c r="G15" s="101">
        <v>8.5166900000000005</v>
      </c>
      <c r="H15" s="99"/>
      <c r="I15" s="101"/>
      <c r="J15" s="99">
        <v>89.512699999999995</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c r="AB15" s="99"/>
      <c r="AC15" s="100"/>
      <c r="AD15" s="100"/>
      <c r="AE15" s="100"/>
      <c r="AF15" s="100">
        <v>12.23925</v>
      </c>
      <c r="AG15" s="100">
        <v>24.4617</v>
      </c>
      <c r="AH15" s="101">
        <v>10.27692</v>
      </c>
      <c r="AI15" s="98"/>
      <c r="AJ15" s="98"/>
      <c r="AK15" s="98">
        <v>179.37322</v>
      </c>
      <c r="AL15" s="99"/>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v>25</v>
      </c>
      <c r="BK15" s="100">
        <v>184.87493000000001</v>
      </c>
      <c r="BL15" s="101"/>
      <c r="BM15" s="99">
        <v>164.44227000000001</v>
      </c>
      <c r="BN15" s="100">
        <v>165.47058000000001</v>
      </c>
      <c r="BO15" s="100">
        <v>165.59853000000001</v>
      </c>
      <c r="BP15" s="100"/>
      <c r="BQ15" s="100"/>
      <c r="BR15" s="100"/>
      <c r="BS15" s="100"/>
      <c r="BT15" s="100">
        <v>525.18258000000003</v>
      </c>
      <c r="BU15" s="100"/>
      <c r="BV15" s="100">
        <v>110.49702000000001</v>
      </c>
      <c r="BW15" s="100">
        <v>206.49456000000001</v>
      </c>
      <c r="BX15" s="100">
        <v>206.11548999999999</v>
      </c>
      <c r="BY15" s="100"/>
      <c r="BZ15" s="101"/>
      <c r="CA15" s="99">
        <v>17.41583</v>
      </c>
      <c r="CB15" s="101">
        <v>44.053669999999997</v>
      </c>
      <c r="CC15" s="98"/>
      <c r="CD15" s="99"/>
      <c r="CE15" s="100"/>
      <c r="CF15" s="100"/>
      <c r="CG15" s="100"/>
      <c r="CH15" s="100"/>
      <c r="CI15" s="100">
        <v>118.14735</v>
      </c>
      <c r="CJ15" s="100">
        <v>52.418509999999998</v>
      </c>
      <c r="CK15" s="100">
        <v>53.710120000000003</v>
      </c>
      <c r="CL15" s="100"/>
      <c r="CM15" s="100"/>
      <c r="CN15" s="100"/>
      <c r="CO15" s="101">
        <v>191.19621000000001</v>
      </c>
      <c r="CP15" s="99">
        <v>180.55348000000001</v>
      </c>
      <c r="CQ15" s="100">
        <v>180.52450999999999</v>
      </c>
      <c r="CR15" s="100">
        <v>181.33356000000001</v>
      </c>
      <c r="CS15" s="101">
        <v>181.02912000000001</v>
      </c>
      <c r="CT15" s="99"/>
      <c r="CU15" s="101">
        <v>319.03766999999999</v>
      </c>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c r="GT15" s="99"/>
      <c r="GU15" s="101"/>
      <c r="GV15" s="98"/>
      <c r="GW15" s="98"/>
      <c r="GX15" s="98"/>
      <c r="GY15" s="98"/>
      <c r="GZ15" s="1"/>
      <c r="HA15" s="98"/>
      <c r="HB15" s="98"/>
      <c r="HC15" s="98"/>
      <c r="HD15" s="98"/>
      <c r="HE15" s="98"/>
      <c r="HF15" s="98"/>
      <c r="HG15" s="99"/>
      <c r="HH15" s="101"/>
      <c r="HI15" s="1"/>
      <c r="HJ15" s="99">
        <v>3677.0548900000008</v>
      </c>
      <c r="HK15" s="100">
        <v>3615.2963400000008</v>
      </c>
      <c r="HL15" s="101">
        <v>446.17333999999994</v>
      </c>
    </row>
    <row r="16" spans="1:220" x14ac:dyDescent="0.3">
      <c r="A16" s="1"/>
      <c r="B16" s="97" t="s">
        <v>791</v>
      </c>
      <c r="C16" s="98"/>
      <c r="D16" s="99"/>
      <c r="E16" s="100"/>
      <c r="F16" s="100">
        <v>8.8258700000000001</v>
      </c>
      <c r="G16" s="101">
        <v>8.5166900000000005</v>
      </c>
      <c r="H16" s="99"/>
      <c r="I16" s="101"/>
      <c r="J16" s="99">
        <v>89.512699999999995</v>
      </c>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c r="AB16" s="99"/>
      <c r="AC16" s="100"/>
      <c r="AD16" s="100"/>
      <c r="AE16" s="100"/>
      <c r="AF16" s="100">
        <v>12.23925</v>
      </c>
      <c r="AG16" s="100">
        <v>24.4617</v>
      </c>
      <c r="AH16" s="101">
        <v>10.27692</v>
      </c>
      <c r="AI16" s="98"/>
      <c r="AJ16" s="98"/>
      <c r="AK16" s="98">
        <v>179.37322</v>
      </c>
      <c r="AL16" s="99"/>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v>25</v>
      </c>
      <c r="BK16" s="100">
        <v>184.87493000000001</v>
      </c>
      <c r="BL16" s="101"/>
      <c r="BM16" s="99">
        <v>164.44227000000001</v>
      </c>
      <c r="BN16" s="100">
        <v>165.47058000000001</v>
      </c>
      <c r="BO16" s="100">
        <v>165.59853000000001</v>
      </c>
      <c r="BP16" s="100"/>
      <c r="BQ16" s="100"/>
      <c r="BR16" s="100"/>
      <c r="BS16" s="100"/>
      <c r="BT16" s="100">
        <v>525.18258000000003</v>
      </c>
      <c r="BU16" s="100"/>
      <c r="BV16" s="100">
        <v>110.49702000000001</v>
      </c>
      <c r="BW16" s="100">
        <v>206.49456000000001</v>
      </c>
      <c r="BX16" s="100">
        <v>206.11548999999999</v>
      </c>
      <c r="BY16" s="100"/>
      <c r="BZ16" s="101"/>
      <c r="CA16" s="99">
        <v>17.41583</v>
      </c>
      <c r="CB16" s="101">
        <v>44.053669999999997</v>
      </c>
      <c r="CC16" s="98"/>
      <c r="CD16" s="99"/>
      <c r="CE16" s="100"/>
      <c r="CF16" s="100"/>
      <c r="CG16" s="100"/>
      <c r="CH16" s="100"/>
      <c r="CI16" s="100">
        <v>118.14735</v>
      </c>
      <c r="CJ16" s="100">
        <v>52.418509999999998</v>
      </c>
      <c r="CK16" s="100">
        <v>53.710120000000003</v>
      </c>
      <c r="CL16" s="100"/>
      <c r="CM16" s="100"/>
      <c r="CN16" s="100"/>
      <c r="CO16" s="101">
        <v>191.19621000000001</v>
      </c>
      <c r="CP16" s="99">
        <v>180.55348000000001</v>
      </c>
      <c r="CQ16" s="100">
        <v>180.52450999999999</v>
      </c>
      <c r="CR16" s="100">
        <v>181.33356000000001</v>
      </c>
      <c r="CS16" s="101">
        <v>181.02912000000001</v>
      </c>
      <c r="CT16" s="99"/>
      <c r="CU16" s="101">
        <v>319.03766999999999</v>
      </c>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c r="GT16" s="99"/>
      <c r="GU16" s="101"/>
      <c r="GV16" s="98"/>
      <c r="GW16" s="98"/>
      <c r="GX16" s="98"/>
      <c r="GY16" s="98"/>
      <c r="GZ16" s="1"/>
      <c r="HA16" s="98"/>
      <c r="HB16" s="98"/>
      <c r="HC16" s="98"/>
      <c r="HD16" s="98"/>
      <c r="HE16" s="98"/>
      <c r="HF16" s="98"/>
      <c r="HG16" s="99"/>
      <c r="HH16" s="101"/>
      <c r="HI16" s="1"/>
      <c r="HJ16" s="99">
        <v>3677.0548900000008</v>
      </c>
      <c r="HK16" s="100">
        <v>3615.2963400000008</v>
      </c>
      <c r="HL16" s="101">
        <v>446.17333999999994</v>
      </c>
    </row>
    <row r="17" spans="1:220" x14ac:dyDescent="0.3">
      <c r="A17" s="1"/>
      <c r="B17" s="97" t="s">
        <v>792</v>
      </c>
      <c r="C17" s="98"/>
      <c r="D17" s="99"/>
      <c r="E17" s="100"/>
      <c r="F17" s="100">
        <v>8.8258700000000001</v>
      </c>
      <c r="G17" s="101">
        <v>8.5166900000000005</v>
      </c>
      <c r="H17" s="99"/>
      <c r="I17" s="101"/>
      <c r="J17" s="99">
        <v>89.512699999999995</v>
      </c>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c r="AB17" s="99"/>
      <c r="AC17" s="100"/>
      <c r="AD17" s="100"/>
      <c r="AE17" s="100"/>
      <c r="AF17" s="100">
        <v>12.23925</v>
      </c>
      <c r="AG17" s="100">
        <v>24.4617</v>
      </c>
      <c r="AH17" s="101">
        <v>10.27692</v>
      </c>
      <c r="AI17" s="98"/>
      <c r="AJ17" s="98"/>
      <c r="AK17" s="98">
        <v>179.37322</v>
      </c>
      <c r="AL17" s="99"/>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v>25</v>
      </c>
      <c r="BK17" s="100">
        <v>184.87493000000001</v>
      </c>
      <c r="BL17" s="101"/>
      <c r="BM17" s="99">
        <v>164.44227000000001</v>
      </c>
      <c r="BN17" s="100">
        <v>165.47058000000001</v>
      </c>
      <c r="BO17" s="100">
        <v>165.59853000000001</v>
      </c>
      <c r="BP17" s="100"/>
      <c r="BQ17" s="100"/>
      <c r="BR17" s="100"/>
      <c r="BS17" s="100"/>
      <c r="BT17" s="100">
        <v>525.18258000000003</v>
      </c>
      <c r="BU17" s="100"/>
      <c r="BV17" s="100">
        <v>110.49702000000001</v>
      </c>
      <c r="BW17" s="100">
        <v>206.49456000000001</v>
      </c>
      <c r="BX17" s="100">
        <v>206.11548999999999</v>
      </c>
      <c r="BY17" s="100"/>
      <c r="BZ17" s="101"/>
      <c r="CA17" s="99">
        <v>17.41583</v>
      </c>
      <c r="CB17" s="101">
        <v>44.053669999999997</v>
      </c>
      <c r="CC17" s="98"/>
      <c r="CD17" s="99"/>
      <c r="CE17" s="100"/>
      <c r="CF17" s="100"/>
      <c r="CG17" s="100"/>
      <c r="CH17" s="100"/>
      <c r="CI17" s="100">
        <v>118.14735</v>
      </c>
      <c r="CJ17" s="100">
        <v>52.418509999999998</v>
      </c>
      <c r="CK17" s="100">
        <v>53.710120000000003</v>
      </c>
      <c r="CL17" s="100"/>
      <c r="CM17" s="100"/>
      <c r="CN17" s="100"/>
      <c r="CO17" s="101">
        <v>191.19621000000001</v>
      </c>
      <c r="CP17" s="99">
        <v>180.55348000000001</v>
      </c>
      <c r="CQ17" s="100">
        <v>180.52450999999999</v>
      </c>
      <c r="CR17" s="100">
        <v>181.33356000000001</v>
      </c>
      <c r="CS17" s="101">
        <v>181.02912000000001</v>
      </c>
      <c r="CT17" s="99"/>
      <c r="CU17" s="101">
        <v>319.03766999999999</v>
      </c>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c r="GT17" s="99"/>
      <c r="GU17" s="101"/>
      <c r="GV17" s="98"/>
      <c r="GW17" s="98"/>
      <c r="GX17" s="98"/>
      <c r="GY17" s="98"/>
      <c r="GZ17" s="1"/>
      <c r="HA17" s="98"/>
      <c r="HB17" s="98"/>
      <c r="HC17" s="98"/>
      <c r="HD17" s="98"/>
      <c r="HE17" s="98"/>
      <c r="HF17" s="98"/>
      <c r="HG17" s="99"/>
      <c r="HH17" s="101"/>
      <c r="HI17" s="1"/>
      <c r="HJ17" s="99">
        <v>3677.0548900000008</v>
      </c>
      <c r="HK17" s="100">
        <v>3615.2963400000008</v>
      </c>
      <c r="HL17" s="101">
        <v>446.17333999999994</v>
      </c>
    </row>
    <row r="18" spans="1:220" x14ac:dyDescent="0.3">
      <c r="A18" s="1"/>
      <c r="B18" s="97" t="s">
        <v>793</v>
      </c>
      <c r="C18" s="98"/>
      <c r="D18" s="99"/>
      <c r="E18" s="100"/>
      <c r="F18" s="100">
        <v>8.8258700000000001</v>
      </c>
      <c r="G18" s="101">
        <v>8.5166900000000005</v>
      </c>
      <c r="H18" s="99"/>
      <c r="I18" s="101"/>
      <c r="J18" s="99">
        <v>89.512699999999995</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c r="AB18" s="99"/>
      <c r="AC18" s="100"/>
      <c r="AD18" s="100"/>
      <c r="AE18" s="100"/>
      <c r="AF18" s="100">
        <v>12.23925</v>
      </c>
      <c r="AG18" s="100">
        <v>24.4617</v>
      </c>
      <c r="AH18" s="101">
        <v>10.27692</v>
      </c>
      <c r="AI18" s="98"/>
      <c r="AJ18" s="98"/>
      <c r="AK18" s="98">
        <v>179.37322</v>
      </c>
      <c r="AL18" s="99"/>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v>184.87493000000001</v>
      </c>
      <c r="BL18" s="101">
        <v>46.578000000000003</v>
      </c>
      <c r="BM18" s="99">
        <v>164.44227000000001</v>
      </c>
      <c r="BN18" s="100">
        <v>165.47058000000001</v>
      </c>
      <c r="BO18" s="100">
        <v>165.59853000000001</v>
      </c>
      <c r="BP18" s="100"/>
      <c r="BQ18" s="100"/>
      <c r="BR18" s="100"/>
      <c r="BS18" s="100"/>
      <c r="BT18" s="100">
        <v>525.18258000000003</v>
      </c>
      <c r="BU18" s="100"/>
      <c r="BV18" s="100">
        <v>110.49702000000001</v>
      </c>
      <c r="BW18" s="100">
        <v>206.49456000000001</v>
      </c>
      <c r="BX18" s="100">
        <v>206.11548999999999</v>
      </c>
      <c r="BY18" s="100"/>
      <c r="BZ18" s="101"/>
      <c r="CA18" s="99">
        <v>17.41583</v>
      </c>
      <c r="CB18" s="101">
        <v>44.053669999999997</v>
      </c>
      <c r="CC18" s="98"/>
      <c r="CD18" s="99"/>
      <c r="CE18" s="100"/>
      <c r="CF18" s="100"/>
      <c r="CG18" s="100"/>
      <c r="CH18" s="100"/>
      <c r="CI18" s="100">
        <v>118.14735</v>
      </c>
      <c r="CJ18" s="100">
        <v>52.418509999999998</v>
      </c>
      <c r="CK18" s="100">
        <v>53.710120000000003</v>
      </c>
      <c r="CL18" s="100"/>
      <c r="CM18" s="100"/>
      <c r="CN18" s="100"/>
      <c r="CO18" s="101">
        <v>191.19621000000001</v>
      </c>
      <c r="CP18" s="99">
        <v>180.55348000000001</v>
      </c>
      <c r="CQ18" s="100">
        <v>180.52450999999999</v>
      </c>
      <c r="CR18" s="100">
        <v>181.33356000000001</v>
      </c>
      <c r="CS18" s="101">
        <v>181.02912000000001</v>
      </c>
      <c r="CT18" s="99"/>
      <c r="CU18" s="101">
        <v>319.03766999999999</v>
      </c>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c r="GT18" s="99"/>
      <c r="GU18" s="101"/>
      <c r="GV18" s="98"/>
      <c r="GW18" s="98"/>
      <c r="GX18" s="98"/>
      <c r="GY18" s="98"/>
      <c r="GZ18" s="1"/>
      <c r="HA18" s="98"/>
      <c r="HB18" s="98"/>
      <c r="HC18" s="98"/>
      <c r="HD18" s="98"/>
      <c r="HE18" s="98"/>
      <c r="HF18" s="98"/>
      <c r="HG18" s="99"/>
      <c r="HH18" s="101"/>
      <c r="HI18" s="1"/>
      <c r="HJ18" s="99">
        <v>3698.6328900000008</v>
      </c>
      <c r="HK18" s="100">
        <v>3636.8743400000008</v>
      </c>
      <c r="HL18" s="101">
        <v>446.17333999999994</v>
      </c>
    </row>
    <row r="19" spans="1:220" x14ac:dyDescent="0.3">
      <c r="A19" s="1"/>
      <c r="B19" s="97" t="s">
        <v>794</v>
      </c>
      <c r="C19" s="98"/>
      <c r="D19" s="99"/>
      <c r="E19" s="100"/>
      <c r="F19" s="100">
        <v>8.8258700000000001</v>
      </c>
      <c r="G19" s="101">
        <v>8.5166900000000005</v>
      </c>
      <c r="H19" s="99"/>
      <c r="I19" s="101"/>
      <c r="J19" s="99">
        <v>89.512699999999995</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c r="AB19" s="99"/>
      <c r="AC19" s="100"/>
      <c r="AD19" s="100"/>
      <c r="AE19" s="100"/>
      <c r="AF19" s="100">
        <v>12.23925</v>
      </c>
      <c r="AG19" s="100">
        <v>24.4617</v>
      </c>
      <c r="AH19" s="101">
        <v>10.27692</v>
      </c>
      <c r="AI19" s="98"/>
      <c r="AJ19" s="98"/>
      <c r="AK19" s="98">
        <v>179.37322</v>
      </c>
      <c r="AL19" s="99"/>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v>184.87493000000001</v>
      </c>
      <c r="BL19" s="101">
        <v>46.578000000000003</v>
      </c>
      <c r="BM19" s="99">
        <v>164.44227000000001</v>
      </c>
      <c r="BN19" s="100">
        <v>165.47058000000001</v>
      </c>
      <c r="BO19" s="100">
        <v>165.59853000000001</v>
      </c>
      <c r="BP19" s="100"/>
      <c r="BQ19" s="100"/>
      <c r="BR19" s="100"/>
      <c r="BS19" s="100"/>
      <c r="BT19" s="100">
        <v>525.18258000000003</v>
      </c>
      <c r="BU19" s="100"/>
      <c r="BV19" s="100">
        <v>110.49702000000001</v>
      </c>
      <c r="BW19" s="100">
        <v>206.49456000000001</v>
      </c>
      <c r="BX19" s="100">
        <v>206.11548999999999</v>
      </c>
      <c r="BY19" s="100"/>
      <c r="BZ19" s="101"/>
      <c r="CA19" s="99">
        <v>17.41583</v>
      </c>
      <c r="CB19" s="101">
        <v>44.053669999999997</v>
      </c>
      <c r="CC19" s="98"/>
      <c r="CD19" s="99"/>
      <c r="CE19" s="100"/>
      <c r="CF19" s="100"/>
      <c r="CG19" s="100"/>
      <c r="CH19" s="100"/>
      <c r="CI19" s="100">
        <v>118.14735</v>
      </c>
      <c r="CJ19" s="100">
        <v>52.418509999999998</v>
      </c>
      <c r="CK19" s="100">
        <v>53.710120000000003</v>
      </c>
      <c r="CL19" s="100"/>
      <c r="CM19" s="100"/>
      <c r="CN19" s="100"/>
      <c r="CO19" s="101">
        <v>191.19621000000001</v>
      </c>
      <c r="CP19" s="99">
        <v>180.55348000000001</v>
      </c>
      <c r="CQ19" s="100">
        <v>180.52450999999999</v>
      </c>
      <c r="CR19" s="100">
        <v>181.33356000000001</v>
      </c>
      <c r="CS19" s="101">
        <v>181.02912000000001</v>
      </c>
      <c r="CT19" s="99"/>
      <c r="CU19" s="101">
        <v>319.03766999999999</v>
      </c>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c r="GT19" s="99"/>
      <c r="GU19" s="101"/>
      <c r="GV19" s="98"/>
      <c r="GW19" s="98"/>
      <c r="GX19" s="98"/>
      <c r="GY19" s="98"/>
      <c r="GZ19" s="1"/>
      <c r="HA19" s="98"/>
      <c r="HB19" s="98"/>
      <c r="HC19" s="98"/>
      <c r="HD19" s="98"/>
      <c r="HE19" s="98"/>
      <c r="HF19" s="98"/>
      <c r="HG19" s="99"/>
      <c r="HH19" s="101"/>
      <c r="HI19" s="1"/>
      <c r="HJ19" s="99">
        <v>3698.6328900000008</v>
      </c>
      <c r="HK19" s="100">
        <v>3636.8743400000008</v>
      </c>
      <c r="HL19" s="101">
        <v>446.17333999999994</v>
      </c>
    </row>
    <row r="20" spans="1:220" x14ac:dyDescent="0.3">
      <c r="A20" s="1"/>
      <c r="B20" s="97" t="s">
        <v>795</v>
      </c>
      <c r="C20" s="98"/>
      <c r="D20" s="99"/>
      <c r="E20" s="100"/>
      <c r="F20" s="100">
        <v>8.8258700000000001</v>
      </c>
      <c r="G20" s="101">
        <v>8.5166900000000005</v>
      </c>
      <c r="H20" s="99"/>
      <c r="I20" s="101"/>
      <c r="J20" s="99">
        <v>89.512699999999995</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c r="AB20" s="99"/>
      <c r="AC20" s="100"/>
      <c r="AD20" s="100"/>
      <c r="AE20" s="100"/>
      <c r="AF20" s="100">
        <v>12.23925</v>
      </c>
      <c r="AG20" s="100">
        <v>24.4617</v>
      </c>
      <c r="AH20" s="101">
        <v>10.27692</v>
      </c>
      <c r="AI20" s="98"/>
      <c r="AJ20" s="98"/>
      <c r="AK20" s="98">
        <v>179.37322</v>
      </c>
      <c r="AL20" s="99"/>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v>184.87493000000001</v>
      </c>
      <c r="BL20" s="101">
        <v>46.578000000000003</v>
      </c>
      <c r="BM20" s="99">
        <v>164.44227000000001</v>
      </c>
      <c r="BN20" s="100">
        <v>165.47058000000001</v>
      </c>
      <c r="BO20" s="100">
        <v>165.59853000000001</v>
      </c>
      <c r="BP20" s="100"/>
      <c r="BQ20" s="100"/>
      <c r="BR20" s="100"/>
      <c r="BS20" s="100"/>
      <c r="BT20" s="100">
        <v>525.18258000000003</v>
      </c>
      <c r="BU20" s="100"/>
      <c r="BV20" s="100">
        <v>110.49702000000001</v>
      </c>
      <c r="BW20" s="100">
        <v>206.49456000000001</v>
      </c>
      <c r="BX20" s="100">
        <v>206.11548999999999</v>
      </c>
      <c r="BY20" s="100"/>
      <c r="BZ20" s="101"/>
      <c r="CA20" s="99">
        <v>17.41583</v>
      </c>
      <c r="CB20" s="101">
        <v>44.053669999999997</v>
      </c>
      <c r="CC20" s="98"/>
      <c r="CD20" s="99"/>
      <c r="CE20" s="100"/>
      <c r="CF20" s="100"/>
      <c r="CG20" s="100"/>
      <c r="CH20" s="100"/>
      <c r="CI20" s="100">
        <v>118.14735</v>
      </c>
      <c r="CJ20" s="100">
        <v>52.418509999999998</v>
      </c>
      <c r="CK20" s="100">
        <v>53.710120000000003</v>
      </c>
      <c r="CL20" s="100"/>
      <c r="CM20" s="100"/>
      <c r="CN20" s="100"/>
      <c r="CO20" s="101">
        <v>191.19621000000001</v>
      </c>
      <c r="CP20" s="99">
        <v>180.55348000000001</v>
      </c>
      <c r="CQ20" s="100">
        <v>180.52450999999999</v>
      </c>
      <c r="CR20" s="100">
        <v>181.33356000000001</v>
      </c>
      <c r="CS20" s="101">
        <v>181.02912000000001</v>
      </c>
      <c r="CT20" s="99"/>
      <c r="CU20" s="101">
        <v>319.03766999999999</v>
      </c>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c r="GT20" s="99"/>
      <c r="GU20" s="101"/>
      <c r="GV20" s="98"/>
      <c r="GW20" s="98"/>
      <c r="GX20" s="98"/>
      <c r="GY20" s="98"/>
      <c r="GZ20" s="1"/>
      <c r="HA20" s="98"/>
      <c r="HB20" s="98"/>
      <c r="HC20" s="98"/>
      <c r="HD20" s="98"/>
      <c r="HE20" s="98"/>
      <c r="HF20" s="98"/>
      <c r="HG20" s="99"/>
      <c r="HH20" s="101"/>
      <c r="HI20" s="1"/>
      <c r="HJ20" s="99">
        <v>3698.6328900000008</v>
      </c>
      <c r="HK20" s="100">
        <v>3636.8743400000008</v>
      </c>
      <c r="HL20" s="101">
        <v>446.17333999999994</v>
      </c>
    </row>
    <row r="21" spans="1:220" x14ac:dyDescent="0.3">
      <c r="A21" s="1"/>
      <c r="B21" s="97" t="s">
        <v>796</v>
      </c>
      <c r="C21" s="98"/>
      <c r="D21" s="99"/>
      <c r="E21" s="100"/>
      <c r="F21" s="100">
        <v>8.8258700000000001</v>
      </c>
      <c r="G21" s="101">
        <v>8.5166900000000005</v>
      </c>
      <c r="H21" s="99"/>
      <c r="I21" s="101"/>
      <c r="J21" s="99">
        <v>89.512699999999995</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c r="AB21" s="99"/>
      <c r="AC21" s="100"/>
      <c r="AD21" s="100"/>
      <c r="AE21" s="100"/>
      <c r="AF21" s="100">
        <v>12.23925</v>
      </c>
      <c r="AG21" s="100">
        <v>24.4617</v>
      </c>
      <c r="AH21" s="101">
        <v>10.27692</v>
      </c>
      <c r="AI21" s="98"/>
      <c r="AJ21" s="98"/>
      <c r="AK21" s="98">
        <v>179.37322</v>
      </c>
      <c r="AL21" s="99"/>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v>184.87493000000001</v>
      </c>
      <c r="BL21" s="101">
        <v>46.578000000000003</v>
      </c>
      <c r="BM21" s="99">
        <v>164.44227000000001</v>
      </c>
      <c r="BN21" s="100">
        <v>165.47058000000001</v>
      </c>
      <c r="BO21" s="100">
        <v>165.59853000000001</v>
      </c>
      <c r="BP21" s="100"/>
      <c r="BQ21" s="100"/>
      <c r="BR21" s="100"/>
      <c r="BS21" s="100"/>
      <c r="BT21" s="100">
        <v>525.18258000000003</v>
      </c>
      <c r="BU21" s="100"/>
      <c r="BV21" s="100">
        <v>110.49702000000001</v>
      </c>
      <c r="BW21" s="100">
        <v>206.49456000000001</v>
      </c>
      <c r="BX21" s="100">
        <v>206.11548999999999</v>
      </c>
      <c r="BY21" s="100"/>
      <c r="BZ21" s="101"/>
      <c r="CA21" s="99">
        <v>17.41583</v>
      </c>
      <c r="CB21" s="101">
        <v>44.053669999999997</v>
      </c>
      <c r="CC21" s="98"/>
      <c r="CD21" s="99"/>
      <c r="CE21" s="100"/>
      <c r="CF21" s="100"/>
      <c r="CG21" s="100"/>
      <c r="CH21" s="100"/>
      <c r="CI21" s="100">
        <v>118.14735</v>
      </c>
      <c r="CJ21" s="100">
        <v>52.418509999999998</v>
      </c>
      <c r="CK21" s="100">
        <v>53.710120000000003</v>
      </c>
      <c r="CL21" s="100"/>
      <c r="CM21" s="100"/>
      <c r="CN21" s="100"/>
      <c r="CO21" s="101">
        <v>191.19621000000001</v>
      </c>
      <c r="CP21" s="99">
        <v>180.55348000000001</v>
      </c>
      <c r="CQ21" s="100">
        <v>180.52450999999999</v>
      </c>
      <c r="CR21" s="100">
        <v>181.33356000000001</v>
      </c>
      <c r="CS21" s="101">
        <v>181.02912000000001</v>
      </c>
      <c r="CT21" s="99"/>
      <c r="CU21" s="101">
        <v>319.03766999999999</v>
      </c>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c r="GT21" s="99"/>
      <c r="GU21" s="101"/>
      <c r="GV21" s="98"/>
      <c r="GW21" s="98"/>
      <c r="GX21" s="98"/>
      <c r="GY21" s="98"/>
      <c r="GZ21" s="1"/>
      <c r="HA21" s="98"/>
      <c r="HB21" s="98"/>
      <c r="HC21" s="98"/>
      <c r="HD21" s="98"/>
      <c r="HE21" s="98"/>
      <c r="HF21" s="98"/>
      <c r="HG21" s="99"/>
      <c r="HH21" s="101"/>
      <c r="HI21" s="1"/>
      <c r="HJ21" s="99">
        <v>3698.6328900000008</v>
      </c>
      <c r="HK21" s="100">
        <v>3636.8743400000008</v>
      </c>
      <c r="HL21" s="101">
        <v>446.17333999999994</v>
      </c>
    </row>
    <row r="22" spans="1:220" x14ac:dyDescent="0.3">
      <c r="A22" s="1"/>
      <c r="B22" s="97" t="s">
        <v>797</v>
      </c>
      <c r="C22" s="98"/>
      <c r="D22" s="99"/>
      <c r="E22" s="100"/>
      <c r="F22" s="100">
        <v>8.8258700000000001</v>
      </c>
      <c r="G22" s="101">
        <v>8.5166900000000005</v>
      </c>
      <c r="H22" s="99"/>
      <c r="I22" s="101"/>
      <c r="J22" s="99"/>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c r="AB22" s="99"/>
      <c r="AC22" s="100"/>
      <c r="AD22" s="100"/>
      <c r="AE22" s="100"/>
      <c r="AF22" s="100">
        <v>12.23925</v>
      </c>
      <c r="AG22" s="100">
        <v>24.4617</v>
      </c>
      <c r="AH22" s="101">
        <v>10.27692</v>
      </c>
      <c r="AI22" s="98"/>
      <c r="AJ22" s="98"/>
      <c r="AK22" s="98">
        <v>179.37322</v>
      </c>
      <c r="AL22" s="99"/>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v>184.87493000000001</v>
      </c>
      <c r="BL22" s="101">
        <v>46.578000000000003</v>
      </c>
      <c r="BM22" s="99">
        <v>164.44227000000001</v>
      </c>
      <c r="BN22" s="100">
        <v>165.47058000000001</v>
      </c>
      <c r="BO22" s="100">
        <v>165.59853000000001</v>
      </c>
      <c r="BP22" s="100"/>
      <c r="BQ22" s="100"/>
      <c r="BR22" s="100"/>
      <c r="BS22" s="100"/>
      <c r="BT22" s="100">
        <v>525.18258000000003</v>
      </c>
      <c r="BU22" s="100"/>
      <c r="BV22" s="100">
        <v>110.49702000000001</v>
      </c>
      <c r="BW22" s="100">
        <v>206.49456000000001</v>
      </c>
      <c r="BX22" s="100">
        <v>206.11548999999999</v>
      </c>
      <c r="BY22" s="100"/>
      <c r="BZ22" s="101"/>
      <c r="CA22" s="99">
        <v>17.41583</v>
      </c>
      <c r="CB22" s="101">
        <v>44.053669999999997</v>
      </c>
      <c r="CC22" s="98"/>
      <c r="CD22" s="99"/>
      <c r="CE22" s="100"/>
      <c r="CF22" s="100"/>
      <c r="CG22" s="100"/>
      <c r="CH22" s="100"/>
      <c r="CI22" s="100">
        <v>118.14735</v>
      </c>
      <c r="CJ22" s="100">
        <v>52.418509999999998</v>
      </c>
      <c r="CK22" s="100">
        <v>53.710120000000003</v>
      </c>
      <c r="CL22" s="100"/>
      <c r="CM22" s="100"/>
      <c r="CN22" s="100"/>
      <c r="CO22" s="101">
        <v>191.19621000000001</v>
      </c>
      <c r="CP22" s="99">
        <v>180.55348000000001</v>
      </c>
      <c r="CQ22" s="100">
        <v>180.52450999999999</v>
      </c>
      <c r="CR22" s="100">
        <v>181.33356000000001</v>
      </c>
      <c r="CS22" s="101">
        <v>181.02912000000001</v>
      </c>
      <c r="CT22" s="99"/>
      <c r="CU22" s="101">
        <v>319.03766999999999</v>
      </c>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c r="GT22" s="99"/>
      <c r="GU22" s="101"/>
      <c r="GV22" s="98"/>
      <c r="GW22" s="98"/>
      <c r="GX22" s="98"/>
      <c r="GY22" s="98"/>
      <c r="GZ22" s="1"/>
      <c r="HA22" s="98"/>
      <c r="HB22" s="98"/>
      <c r="HC22" s="98"/>
      <c r="HD22" s="98"/>
      <c r="HE22" s="98"/>
      <c r="HF22" s="98"/>
      <c r="HG22" s="99"/>
      <c r="HH22" s="101"/>
      <c r="HI22" s="1"/>
      <c r="HJ22" s="99">
        <v>3609.120190000001</v>
      </c>
      <c r="HK22" s="100">
        <v>3547.361640000001</v>
      </c>
      <c r="HL22" s="101">
        <v>446.17333999999994</v>
      </c>
    </row>
    <row r="23" spans="1:220" x14ac:dyDescent="0.3">
      <c r="A23" s="1"/>
      <c r="B23" s="97" t="s">
        <v>798</v>
      </c>
      <c r="C23" s="98"/>
      <c r="D23" s="99"/>
      <c r="E23" s="100"/>
      <c r="F23" s="100">
        <v>8.8258700000000001</v>
      </c>
      <c r="G23" s="101">
        <v>8.5166900000000005</v>
      </c>
      <c r="H23" s="99"/>
      <c r="I23" s="101"/>
      <c r="J23" s="99"/>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c r="AB23" s="99"/>
      <c r="AC23" s="100"/>
      <c r="AD23" s="100"/>
      <c r="AE23" s="100"/>
      <c r="AF23" s="100">
        <v>12.23925</v>
      </c>
      <c r="AG23" s="100">
        <v>24.4617</v>
      </c>
      <c r="AH23" s="101">
        <v>10.27692</v>
      </c>
      <c r="AI23" s="98"/>
      <c r="AJ23" s="98"/>
      <c r="AK23" s="98">
        <v>179.37322</v>
      </c>
      <c r="AL23" s="99"/>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v>184.87493000000001</v>
      </c>
      <c r="BL23" s="101">
        <v>46.578000000000003</v>
      </c>
      <c r="BM23" s="99">
        <v>164.44227000000001</v>
      </c>
      <c r="BN23" s="100">
        <v>165.47058000000001</v>
      </c>
      <c r="BO23" s="100">
        <v>165.59853000000001</v>
      </c>
      <c r="BP23" s="100"/>
      <c r="BQ23" s="100"/>
      <c r="BR23" s="100"/>
      <c r="BS23" s="100"/>
      <c r="BT23" s="100">
        <v>525.18258000000003</v>
      </c>
      <c r="BU23" s="100"/>
      <c r="BV23" s="100">
        <v>110.49702000000001</v>
      </c>
      <c r="BW23" s="100">
        <v>206.49456000000001</v>
      </c>
      <c r="BX23" s="100">
        <v>206.11548999999999</v>
      </c>
      <c r="BY23" s="100"/>
      <c r="BZ23" s="101"/>
      <c r="CA23" s="99">
        <v>17.41583</v>
      </c>
      <c r="CB23" s="101">
        <v>44.053669999999997</v>
      </c>
      <c r="CC23" s="98"/>
      <c r="CD23" s="99"/>
      <c r="CE23" s="100"/>
      <c r="CF23" s="100"/>
      <c r="CG23" s="100"/>
      <c r="CH23" s="100"/>
      <c r="CI23" s="100">
        <v>118.14735</v>
      </c>
      <c r="CJ23" s="100">
        <v>52.418509999999998</v>
      </c>
      <c r="CK23" s="100">
        <v>53.710120000000003</v>
      </c>
      <c r="CL23" s="100"/>
      <c r="CM23" s="100"/>
      <c r="CN23" s="100"/>
      <c r="CO23" s="101">
        <v>191.19621000000001</v>
      </c>
      <c r="CP23" s="99">
        <v>180.55348000000001</v>
      </c>
      <c r="CQ23" s="100">
        <v>180.52450999999999</v>
      </c>
      <c r="CR23" s="100">
        <v>181.33356000000001</v>
      </c>
      <c r="CS23" s="101">
        <v>181.02912000000001</v>
      </c>
      <c r="CT23" s="99"/>
      <c r="CU23" s="101">
        <v>319.03766999999999</v>
      </c>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c r="GT23" s="99"/>
      <c r="GU23" s="101"/>
      <c r="GV23" s="98"/>
      <c r="GW23" s="98"/>
      <c r="GX23" s="98"/>
      <c r="GY23" s="98"/>
      <c r="GZ23" s="1"/>
      <c r="HA23" s="98"/>
      <c r="HB23" s="98"/>
      <c r="HC23" s="98"/>
      <c r="HD23" s="98"/>
      <c r="HE23" s="98"/>
      <c r="HF23" s="98"/>
      <c r="HG23" s="99"/>
      <c r="HH23" s="101"/>
      <c r="HI23" s="1"/>
      <c r="HJ23" s="99">
        <v>3609.120190000001</v>
      </c>
      <c r="HK23" s="100">
        <v>3547.361640000001</v>
      </c>
      <c r="HL23" s="101">
        <v>446.17333999999994</v>
      </c>
    </row>
    <row r="24" spans="1:220" x14ac:dyDescent="0.3">
      <c r="A24" s="1"/>
      <c r="B24" s="97" t="s">
        <v>799</v>
      </c>
      <c r="C24" s="98"/>
      <c r="D24" s="99"/>
      <c r="E24" s="100"/>
      <c r="F24" s="100">
        <v>8.8258700000000001</v>
      </c>
      <c r="G24" s="101"/>
      <c r="H24" s="99"/>
      <c r="I24" s="101"/>
      <c r="J24" s="99"/>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c r="AB24" s="99"/>
      <c r="AC24" s="100"/>
      <c r="AD24" s="100"/>
      <c r="AE24" s="100"/>
      <c r="AF24" s="100">
        <v>12.23925</v>
      </c>
      <c r="AG24" s="100">
        <v>24.4617</v>
      </c>
      <c r="AH24" s="101">
        <v>10.27692</v>
      </c>
      <c r="AI24" s="98"/>
      <c r="AJ24" s="98"/>
      <c r="AK24" s="98">
        <v>179.37322</v>
      </c>
      <c r="AL24" s="99"/>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c r="BL24" s="101"/>
      <c r="BM24" s="99">
        <v>164.44227000000001</v>
      </c>
      <c r="BN24" s="100">
        <v>165.47058000000001</v>
      </c>
      <c r="BO24" s="100">
        <v>165.59853000000001</v>
      </c>
      <c r="BP24" s="100"/>
      <c r="BQ24" s="100"/>
      <c r="BR24" s="100"/>
      <c r="BS24" s="100"/>
      <c r="BT24" s="100">
        <v>525.18258000000003</v>
      </c>
      <c r="BU24" s="100"/>
      <c r="BV24" s="100">
        <v>110.49702000000001</v>
      </c>
      <c r="BW24" s="100">
        <v>206.49456000000001</v>
      </c>
      <c r="BX24" s="100">
        <v>206.11548999999999</v>
      </c>
      <c r="BY24" s="100"/>
      <c r="BZ24" s="101"/>
      <c r="CA24" s="99">
        <v>17.41583</v>
      </c>
      <c r="CB24" s="101">
        <v>44.053669999999997</v>
      </c>
      <c r="CC24" s="98"/>
      <c r="CD24" s="99"/>
      <c r="CE24" s="100"/>
      <c r="CF24" s="100"/>
      <c r="CG24" s="100"/>
      <c r="CH24" s="100"/>
      <c r="CI24" s="100">
        <v>118.14735</v>
      </c>
      <c r="CJ24" s="100">
        <v>52.418509999999998</v>
      </c>
      <c r="CK24" s="100">
        <v>53.710120000000003</v>
      </c>
      <c r="CL24" s="100"/>
      <c r="CM24" s="100"/>
      <c r="CN24" s="100"/>
      <c r="CO24" s="101">
        <v>191.19621000000001</v>
      </c>
      <c r="CP24" s="99">
        <v>180.55348000000001</v>
      </c>
      <c r="CQ24" s="100">
        <v>180.52450999999999</v>
      </c>
      <c r="CR24" s="100">
        <v>181.33356000000001</v>
      </c>
      <c r="CS24" s="101">
        <v>181.02912000000001</v>
      </c>
      <c r="CT24" s="99"/>
      <c r="CU24" s="101">
        <v>319.03766999999999</v>
      </c>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c r="GT24" s="99"/>
      <c r="GU24" s="101"/>
      <c r="GV24" s="98"/>
      <c r="GW24" s="98"/>
      <c r="GX24" s="98"/>
      <c r="GY24" s="98"/>
      <c r="GZ24" s="1"/>
      <c r="HA24" s="98"/>
      <c r="HB24" s="98"/>
      <c r="HC24" s="98"/>
      <c r="HD24" s="98"/>
      <c r="HE24" s="98"/>
      <c r="HF24" s="98"/>
      <c r="HG24" s="99"/>
      <c r="HH24" s="101"/>
      <c r="HI24" s="1"/>
      <c r="HJ24" s="99">
        <v>3369.1505700000007</v>
      </c>
      <c r="HK24" s="100">
        <v>3307.3920200000007</v>
      </c>
      <c r="HL24" s="101">
        <v>454.69002999999998</v>
      </c>
    </row>
    <row r="25" spans="1:220" x14ac:dyDescent="0.3">
      <c r="A25" s="1"/>
      <c r="B25" s="97" t="s">
        <v>800</v>
      </c>
      <c r="C25" s="98"/>
      <c r="D25" s="99"/>
      <c r="E25" s="100"/>
      <c r="F25" s="100">
        <v>8.8258700000000001</v>
      </c>
      <c r="G25" s="101"/>
      <c r="H25" s="99"/>
      <c r="I25" s="101"/>
      <c r="J25" s="99"/>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c r="AB25" s="99"/>
      <c r="AC25" s="100"/>
      <c r="AD25" s="100"/>
      <c r="AE25" s="100"/>
      <c r="AF25" s="100">
        <v>12.23925</v>
      </c>
      <c r="AG25" s="100">
        <v>24.4617</v>
      </c>
      <c r="AH25" s="101">
        <v>10.27692</v>
      </c>
      <c r="AI25" s="98"/>
      <c r="AJ25" s="98"/>
      <c r="AK25" s="98">
        <v>179.37322</v>
      </c>
      <c r="AL25" s="99"/>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c r="BL25" s="101"/>
      <c r="BM25" s="99">
        <v>164.44227000000001</v>
      </c>
      <c r="BN25" s="100">
        <v>165.47058000000001</v>
      </c>
      <c r="BO25" s="100">
        <v>165.59853000000001</v>
      </c>
      <c r="BP25" s="100"/>
      <c r="BQ25" s="100"/>
      <c r="BR25" s="100"/>
      <c r="BS25" s="100"/>
      <c r="BT25" s="100">
        <v>525.18258000000003</v>
      </c>
      <c r="BU25" s="100"/>
      <c r="BV25" s="100">
        <v>110.49702000000001</v>
      </c>
      <c r="BW25" s="100">
        <v>206.49456000000001</v>
      </c>
      <c r="BX25" s="100">
        <v>206.11548999999999</v>
      </c>
      <c r="BY25" s="100"/>
      <c r="BZ25" s="101"/>
      <c r="CA25" s="99">
        <v>17.41583</v>
      </c>
      <c r="CB25" s="101">
        <v>44.053669999999997</v>
      </c>
      <c r="CC25" s="98"/>
      <c r="CD25" s="99"/>
      <c r="CE25" s="100"/>
      <c r="CF25" s="100"/>
      <c r="CG25" s="100"/>
      <c r="CH25" s="100"/>
      <c r="CI25" s="100">
        <v>118.14735</v>
      </c>
      <c r="CJ25" s="100">
        <v>52.418509999999998</v>
      </c>
      <c r="CK25" s="100">
        <v>53.710120000000003</v>
      </c>
      <c r="CL25" s="100"/>
      <c r="CM25" s="100"/>
      <c r="CN25" s="100"/>
      <c r="CO25" s="101">
        <v>191.19621000000001</v>
      </c>
      <c r="CP25" s="99">
        <v>180.55348000000001</v>
      </c>
      <c r="CQ25" s="100">
        <v>180.52450999999999</v>
      </c>
      <c r="CR25" s="100">
        <v>181.33356000000001</v>
      </c>
      <c r="CS25" s="101">
        <v>181.02912000000001</v>
      </c>
      <c r="CT25" s="99"/>
      <c r="CU25" s="101">
        <v>319.03766999999999</v>
      </c>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c r="GT25" s="99"/>
      <c r="GU25" s="101"/>
      <c r="GV25" s="98"/>
      <c r="GW25" s="98"/>
      <c r="GX25" s="98"/>
      <c r="GY25" s="98"/>
      <c r="GZ25" s="1"/>
      <c r="HA25" s="98"/>
      <c r="HB25" s="98"/>
      <c r="HC25" s="98"/>
      <c r="HD25" s="98"/>
      <c r="HE25" s="98"/>
      <c r="HF25" s="98"/>
      <c r="HG25" s="99"/>
      <c r="HH25" s="101"/>
      <c r="HI25" s="1"/>
      <c r="HJ25" s="99">
        <v>3369.1505700000007</v>
      </c>
      <c r="HK25" s="100">
        <v>3307.3920200000007</v>
      </c>
      <c r="HL25" s="101">
        <v>454.69002999999998</v>
      </c>
    </row>
    <row r="26" spans="1:220" x14ac:dyDescent="0.3">
      <c r="A26" s="1"/>
      <c r="B26" s="97" t="s">
        <v>801</v>
      </c>
      <c r="C26" s="98"/>
      <c r="D26" s="99"/>
      <c r="E26" s="100"/>
      <c r="F26" s="100">
        <v>8.8258700000000001</v>
      </c>
      <c r="G26" s="101"/>
      <c r="H26" s="99"/>
      <c r="I26" s="101"/>
      <c r="J26" s="99"/>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c r="AB26" s="99"/>
      <c r="AC26" s="100"/>
      <c r="AD26" s="100"/>
      <c r="AE26" s="100"/>
      <c r="AF26" s="100">
        <v>12.23925</v>
      </c>
      <c r="AG26" s="100">
        <v>24.4617</v>
      </c>
      <c r="AH26" s="101">
        <v>10.27692</v>
      </c>
      <c r="AI26" s="98"/>
      <c r="AJ26" s="98"/>
      <c r="AK26" s="98">
        <v>179.37322</v>
      </c>
      <c r="AL26" s="99"/>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c r="BL26" s="101">
        <v>46.578000000000003</v>
      </c>
      <c r="BM26" s="99">
        <v>164.44227000000001</v>
      </c>
      <c r="BN26" s="100">
        <v>165.47058000000001</v>
      </c>
      <c r="BO26" s="100">
        <v>165.59853000000001</v>
      </c>
      <c r="BP26" s="100"/>
      <c r="BQ26" s="100"/>
      <c r="BR26" s="100"/>
      <c r="BS26" s="100"/>
      <c r="BT26" s="100">
        <v>525.18258000000003</v>
      </c>
      <c r="BU26" s="100"/>
      <c r="BV26" s="100">
        <v>110.49702000000001</v>
      </c>
      <c r="BW26" s="100">
        <v>206.49456000000001</v>
      </c>
      <c r="BX26" s="100">
        <v>206.11548999999999</v>
      </c>
      <c r="BY26" s="100"/>
      <c r="BZ26" s="101"/>
      <c r="CA26" s="99">
        <v>17.41583</v>
      </c>
      <c r="CB26" s="101">
        <v>44.053669999999997</v>
      </c>
      <c r="CC26" s="98"/>
      <c r="CD26" s="99"/>
      <c r="CE26" s="100"/>
      <c r="CF26" s="100"/>
      <c r="CG26" s="100"/>
      <c r="CH26" s="100"/>
      <c r="CI26" s="100">
        <v>118.14735</v>
      </c>
      <c r="CJ26" s="100">
        <v>52.418509999999998</v>
      </c>
      <c r="CK26" s="100">
        <v>53.710120000000003</v>
      </c>
      <c r="CL26" s="100"/>
      <c r="CM26" s="100"/>
      <c r="CN26" s="100"/>
      <c r="CO26" s="101">
        <v>191.19621000000001</v>
      </c>
      <c r="CP26" s="99">
        <v>180.55348000000001</v>
      </c>
      <c r="CQ26" s="100">
        <v>180.52450999999999</v>
      </c>
      <c r="CR26" s="100">
        <v>181.33356000000001</v>
      </c>
      <c r="CS26" s="101">
        <v>181.02912000000001</v>
      </c>
      <c r="CT26" s="99"/>
      <c r="CU26" s="101">
        <v>319.03766999999999</v>
      </c>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c r="GT26" s="99"/>
      <c r="GU26" s="101"/>
      <c r="GV26" s="98"/>
      <c r="GW26" s="98"/>
      <c r="GX26" s="98"/>
      <c r="GY26" s="98"/>
      <c r="GZ26" s="1"/>
      <c r="HA26" s="98"/>
      <c r="HB26" s="98"/>
      <c r="HC26" s="98"/>
      <c r="HD26" s="98"/>
      <c r="HE26" s="98"/>
      <c r="HF26" s="98"/>
      <c r="HG26" s="99"/>
      <c r="HH26" s="101"/>
      <c r="HI26" s="1"/>
      <c r="HJ26" s="99">
        <v>3415.7285700000007</v>
      </c>
      <c r="HK26" s="100">
        <v>3353.9700200000007</v>
      </c>
      <c r="HL26" s="101">
        <v>454.69002999999998</v>
      </c>
    </row>
    <row r="27" spans="1:220" x14ac:dyDescent="0.3">
      <c r="A27" s="1"/>
      <c r="B27" s="97" t="s">
        <v>802</v>
      </c>
      <c r="C27" s="98"/>
      <c r="D27" s="99"/>
      <c r="E27" s="100"/>
      <c r="F27" s="100">
        <v>8.8258700000000001</v>
      </c>
      <c r="G27" s="101"/>
      <c r="H27" s="99"/>
      <c r="I27" s="101"/>
      <c r="J27" s="99"/>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c r="AB27" s="99"/>
      <c r="AC27" s="100"/>
      <c r="AD27" s="100"/>
      <c r="AE27" s="100"/>
      <c r="AF27" s="100">
        <v>12.23925</v>
      </c>
      <c r="AG27" s="100">
        <v>24.4617</v>
      </c>
      <c r="AH27" s="101">
        <v>10.27692</v>
      </c>
      <c r="AI27" s="98"/>
      <c r="AJ27" s="98"/>
      <c r="AK27" s="98">
        <v>179.37322</v>
      </c>
      <c r="AL27" s="99"/>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c r="BL27" s="101"/>
      <c r="BM27" s="99">
        <v>164.44227000000001</v>
      </c>
      <c r="BN27" s="100">
        <v>165.47058000000001</v>
      </c>
      <c r="BO27" s="100">
        <v>165.59853000000001</v>
      </c>
      <c r="BP27" s="100"/>
      <c r="BQ27" s="100"/>
      <c r="BR27" s="100"/>
      <c r="BS27" s="100"/>
      <c r="BT27" s="100">
        <v>525.18258000000003</v>
      </c>
      <c r="BU27" s="100"/>
      <c r="BV27" s="100">
        <v>110.49702000000001</v>
      </c>
      <c r="BW27" s="100">
        <v>206.49456000000001</v>
      </c>
      <c r="BX27" s="100">
        <v>206.11548999999999</v>
      </c>
      <c r="BY27" s="100"/>
      <c r="BZ27" s="101"/>
      <c r="CA27" s="99">
        <v>17.41583</v>
      </c>
      <c r="CB27" s="101">
        <v>44.053669999999997</v>
      </c>
      <c r="CC27" s="98"/>
      <c r="CD27" s="99"/>
      <c r="CE27" s="100"/>
      <c r="CF27" s="100"/>
      <c r="CG27" s="100"/>
      <c r="CH27" s="100"/>
      <c r="CI27" s="100">
        <v>118.14735</v>
      </c>
      <c r="CJ27" s="100">
        <v>52.418509999999998</v>
      </c>
      <c r="CK27" s="100">
        <v>53.710120000000003</v>
      </c>
      <c r="CL27" s="100"/>
      <c r="CM27" s="100"/>
      <c r="CN27" s="100"/>
      <c r="CO27" s="101">
        <v>191.19621000000001</v>
      </c>
      <c r="CP27" s="99">
        <v>180.55348000000001</v>
      </c>
      <c r="CQ27" s="100">
        <v>180.52450999999999</v>
      </c>
      <c r="CR27" s="100">
        <v>181.33356000000001</v>
      </c>
      <c r="CS27" s="101">
        <v>181.02912000000001</v>
      </c>
      <c r="CT27" s="99"/>
      <c r="CU27" s="101">
        <v>319.03766999999999</v>
      </c>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c r="GT27" s="99"/>
      <c r="GU27" s="101"/>
      <c r="GV27" s="98"/>
      <c r="GW27" s="98"/>
      <c r="GX27" s="98"/>
      <c r="GY27" s="98"/>
      <c r="GZ27" s="1"/>
      <c r="HA27" s="98"/>
      <c r="HB27" s="98"/>
      <c r="HC27" s="98"/>
      <c r="HD27" s="98"/>
      <c r="HE27" s="98"/>
      <c r="HF27" s="98"/>
      <c r="HG27" s="99"/>
      <c r="HH27" s="101"/>
      <c r="HI27" s="1"/>
      <c r="HJ27" s="99">
        <v>3369.1505700000007</v>
      </c>
      <c r="HK27" s="100">
        <v>3307.3920200000007</v>
      </c>
      <c r="HL27" s="101">
        <v>454.69002999999998</v>
      </c>
    </row>
    <row r="28" spans="1:220" x14ac:dyDescent="0.3">
      <c r="A28" s="1"/>
      <c r="B28" s="97" t="s">
        <v>803</v>
      </c>
      <c r="C28" s="98"/>
      <c r="D28" s="99"/>
      <c r="E28" s="100"/>
      <c r="F28" s="100">
        <v>8.8258700000000001</v>
      </c>
      <c r="G28" s="101"/>
      <c r="H28" s="99"/>
      <c r="I28" s="101"/>
      <c r="J28" s="99"/>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c r="AB28" s="99"/>
      <c r="AC28" s="100"/>
      <c r="AD28" s="100"/>
      <c r="AE28" s="100"/>
      <c r="AF28" s="100">
        <v>12.23925</v>
      </c>
      <c r="AG28" s="100">
        <v>24.4617</v>
      </c>
      <c r="AH28" s="101">
        <v>10.27692</v>
      </c>
      <c r="AI28" s="98"/>
      <c r="AJ28" s="98"/>
      <c r="AK28" s="98">
        <v>179.37322</v>
      </c>
      <c r="AL28" s="99"/>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v>184.87493000000001</v>
      </c>
      <c r="BL28" s="101"/>
      <c r="BM28" s="99">
        <v>164.44227000000001</v>
      </c>
      <c r="BN28" s="100">
        <v>165.47058000000001</v>
      </c>
      <c r="BO28" s="100">
        <v>165.59853000000001</v>
      </c>
      <c r="BP28" s="100"/>
      <c r="BQ28" s="100"/>
      <c r="BR28" s="100"/>
      <c r="BS28" s="100"/>
      <c r="BT28" s="100">
        <v>525.18258000000003</v>
      </c>
      <c r="BU28" s="100"/>
      <c r="BV28" s="100">
        <v>110.49702000000001</v>
      </c>
      <c r="BW28" s="100">
        <v>206.49456000000001</v>
      </c>
      <c r="BX28" s="100">
        <v>206.11548999999999</v>
      </c>
      <c r="BY28" s="100"/>
      <c r="BZ28" s="101"/>
      <c r="CA28" s="99">
        <v>17.41583</v>
      </c>
      <c r="CB28" s="101">
        <v>44.053669999999997</v>
      </c>
      <c r="CC28" s="98"/>
      <c r="CD28" s="99"/>
      <c r="CE28" s="100"/>
      <c r="CF28" s="100"/>
      <c r="CG28" s="100"/>
      <c r="CH28" s="100"/>
      <c r="CI28" s="100">
        <v>118.14735</v>
      </c>
      <c r="CJ28" s="100">
        <v>52.418509999999998</v>
      </c>
      <c r="CK28" s="100">
        <v>53.710120000000003</v>
      </c>
      <c r="CL28" s="100"/>
      <c r="CM28" s="100"/>
      <c r="CN28" s="100"/>
      <c r="CO28" s="101">
        <v>191.19621000000001</v>
      </c>
      <c r="CP28" s="99">
        <v>180.55348000000001</v>
      </c>
      <c r="CQ28" s="100">
        <v>180.52450999999999</v>
      </c>
      <c r="CR28" s="100">
        <v>181.33356000000001</v>
      </c>
      <c r="CS28" s="101">
        <v>181.02912000000001</v>
      </c>
      <c r="CT28" s="99"/>
      <c r="CU28" s="101">
        <v>319.03766999999999</v>
      </c>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c r="GT28" s="99"/>
      <c r="GU28" s="101"/>
      <c r="GV28" s="98"/>
      <c r="GW28" s="98"/>
      <c r="GX28" s="98"/>
      <c r="GY28" s="98"/>
      <c r="GZ28" s="1"/>
      <c r="HA28" s="98"/>
      <c r="HB28" s="98"/>
      <c r="HC28" s="98"/>
      <c r="HD28" s="98"/>
      <c r="HE28" s="98"/>
      <c r="HF28" s="98"/>
      <c r="HG28" s="99"/>
      <c r="HH28" s="101"/>
      <c r="HI28" s="1"/>
      <c r="HJ28" s="99">
        <v>3554.0255000000006</v>
      </c>
      <c r="HK28" s="100">
        <v>3492.2669500000006</v>
      </c>
      <c r="HL28" s="101">
        <v>454.69002999999998</v>
      </c>
    </row>
    <row r="29" spans="1:220" x14ac:dyDescent="0.3">
      <c r="A29" s="1"/>
      <c r="B29" s="97" t="s">
        <v>804</v>
      </c>
      <c r="C29" s="98"/>
      <c r="D29" s="99"/>
      <c r="E29" s="100"/>
      <c r="F29" s="100">
        <v>8.8258700000000001</v>
      </c>
      <c r="G29" s="101"/>
      <c r="H29" s="99"/>
      <c r="I29" s="101"/>
      <c r="J29" s="99"/>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c r="AB29" s="99"/>
      <c r="AC29" s="100"/>
      <c r="AD29" s="100"/>
      <c r="AE29" s="100"/>
      <c r="AF29" s="100">
        <v>12.23925</v>
      </c>
      <c r="AG29" s="100">
        <v>24.4617</v>
      </c>
      <c r="AH29" s="101">
        <v>10.27692</v>
      </c>
      <c r="AI29" s="98"/>
      <c r="AJ29" s="98"/>
      <c r="AK29" s="98">
        <v>179.37322</v>
      </c>
      <c r="AL29" s="99"/>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v>184.87493000000001</v>
      </c>
      <c r="BL29" s="101"/>
      <c r="BM29" s="99">
        <v>164.44227000000001</v>
      </c>
      <c r="BN29" s="100">
        <v>165.47058000000001</v>
      </c>
      <c r="BO29" s="100">
        <v>165.59853000000001</v>
      </c>
      <c r="BP29" s="100"/>
      <c r="BQ29" s="100"/>
      <c r="BR29" s="100"/>
      <c r="BS29" s="100"/>
      <c r="BT29" s="100">
        <v>525.18258000000003</v>
      </c>
      <c r="BU29" s="100"/>
      <c r="BV29" s="100">
        <v>110.49702000000001</v>
      </c>
      <c r="BW29" s="100">
        <v>206.49456000000001</v>
      </c>
      <c r="BX29" s="100">
        <v>206.11548999999999</v>
      </c>
      <c r="BY29" s="100"/>
      <c r="BZ29" s="101"/>
      <c r="CA29" s="99">
        <v>17.41583</v>
      </c>
      <c r="CB29" s="101">
        <v>44.053669999999997</v>
      </c>
      <c r="CC29" s="98"/>
      <c r="CD29" s="99"/>
      <c r="CE29" s="100"/>
      <c r="CF29" s="100"/>
      <c r="CG29" s="100"/>
      <c r="CH29" s="100"/>
      <c r="CI29" s="100">
        <v>118.14735</v>
      </c>
      <c r="CJ29" s="100">
        <v>52.418509999999998</v>
      </c>
      <c r="CK29" s="100">
        <v>53.710120000000003</v>
      </c>
      <c r="CL29" s="100"/>
      <c r="CM29" s="100"/>
      <c r="CN29" s="100"/>
      <c r="CO29" s="101">
        <v>191.19621000000001</v>
      </c>
      <c r="CP29" s="99">
        <v>180.55348000000001</v>
      </c>
      <c r="CQ29" s="100">
        <v>180.52450999999999</v>
      </c>
      <c r="CR29" s="100">
        <v>181.33356000000001</v>
      </c>
      <c r="CS29" s="101">
        <v>181.02912000000001</v>
      </c>
      <c r="CT29" s="99"/>
      <c r="CU29" s="101">
        <v>319.03766999999999</v>
      </c>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c r="GT29" s="99"/>
      <c r="GU29" s="101"/>
      <c r="GV29" s="98"/>
      <c r="GW29" s="98"/>
      <c r="GX29" s="98"/>
      <c r="GY29" s="98"/>
      <c r="GZ29" s="1"/>
      <c r="HA29" s="98"/>
      <c r="HB29" s="98"/>
      <c r="HC29" s="98"/>
      <c r="HD29" s="98"/>
      <c r="HE29" s="98"/>
      <c r="HF29" s="98"/>
      <c r="HG29" s="99"/>
      <c r="HH29" s="101"/>
      <c r="HI29" s="1"/>
      <c r="HJ29" s="99">
        <v>3554.0255000000006</v>
      </c>
      <c r="HK29" s="100">
        <v>3492.2669500000006</v>
      </c>
      <c r="HL29" s="101">
        <v>454.69002999999998</v>
      </c>
    </row>
    <row r="30" spans="1:220" x14ac:dyDescent="0.3">
      <c r="A30" s="1"/>
      <c r="B30" s="97" t="s">
        <v>805</v>
      </c>
      <c r="C30" s="98"/>
      <c r="D30" s="99"/>
      <c r="E30" s="100"/>
      <c r="F30" s="100">
        <v>8.8258700000000001</v>
      </c>
      <c r="G30" s="101"/>
      <c r="H30" s="99"/>
      <c r="I30" s="101"/>
      <c r="J30" s="99"/>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c r="AB30" s="99"/>
      <c r="AC30" s="100"/>
      <c r="AD30" s="100"/>
      <c r="AE30" s="100"/>
      <c r="AF30" s="100">
        <v>12.23925</v>
      </c>
      <c r="AG30" s="100">
        <v>24.4617</v>
      </c>
      <c r="AH30" s="101">
        <v>10.27692</v>
      </c>
      <c r="AI30" s="98"/>
      <c r="AJ30" s="98"/>
      <c r="AK30" s="98">
        <v>179.37322</v>
      </c>
      <c r="AL30" s="99"/>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v>184.87493000000001</v>
      </c>
      <c r="BL30" s="101"/>
      <c r="BM30" s="99">
        <v>164.44227000000001</v>
      </c>
      <c r="BN30" s="100">
        <v>165.47058000000001</v>
      </c>
      <c r="BO30" s="100">
        <v>165.59853000000001</v>
      </c>
      <c r="BP30" s="100"/>
      <c r="BQ30" s="100"/>
      <c r="BR30" s="100"/>
      <c r="BS30" s="100"/>
      <c r="BT30" s="100">
        <v>525.18258000000003</v>
      </c>
      <c r="BU30" s="100"/>
      <c r="BV30" s="100">
        <v>110.49702000000001</v>
      </c>
      <c r="BW30" s="100">
        <v>206.49456000000001</v>
      </c>
      <c r="BX30" s="100">
        <v>206.11548999999999</v>
      </c>
      <c r="BY30" s="100"/>
      <c r="BZ30" s="101"/>
      <c r="CA30" s="99">
        <v>17.41583</v>
      </c>
      <c r="CB30" s="101">
        <v>44.053669999999997</v>
      </c>
      <c r="CC30" s="98"/>
      <c r="CD30" s="99"/>
      <c r="CE30" s="100"/>
      <c r="CF30" s="100"/>
      <c r="CG30" s="100"/>
      <c r="CH30" s="100"/>
      <c r="CI30" s="100">
        <v>118.14735</v>
      </c>
      <c r="CJ30" s="100">
        <v>52.418509999999998</v>
      </c>
      <c r="CK30" s="100">
        <v>53.710120000000003</v>
      </c>
      <c r="CL30" s="100"/>
      <c r="CM30" s="100"/>
      <c r="CN30" s="100"/>
      <c r="CO30" s="101">
        <v>191.19621000000001</v>
      </c>
      <c r="CP30" s="99">
        <v>180.55348000000001</v>
      </c>
      <c r="CQ30" s="100">
        <v>180.52450999999999</v>
      </c>
      <c r="CR30" s="100">
        <v>181.33356000000001</v>
      </c>
      <c r="CS30" s="101">
        <v>181.02912000000001</v>
      </c>
      <c r="CT30" s="99"/>
      <c r="CU30" s="101">
        <v>319.03766999999999</v>
      </c>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c r="GT30" s="99"/>
      <c r="GU30" s="101"/>
      <c r="GV30" s="98"/>
      <c r="GW30" s="98"/>
      <c r="GX30" s="98"/>
      <c r="GY30" s="98"/>
      <c r="GZ30" s="1"/>
      <c r="HA30" s="98"/>
      <c r="HB30" s="98"/>
      <c r="HC30" s="98"/>
      <c r="HD30" s="98"/>
      <c r="HE30" s="98"/>
      <c r="HF30" s="98"/>
      <c r="HG30" s="99"/>
      <c r="HH30" s="101"/>
      <c r="HI30" s="1"/>
      <c r="HJ30" s="99">
        <v>3554.0255000000006</v>
      </c>
      <c r="HK30" s="100">
        <v>3492.2669500000006</v>
      </c>
      <c r="HL30" s="101">
        <v>454.69002999999998</v>
      </c>
    </row>
    <row r="31" spans="1:220" x14ac:dyDescent="0.3">
      <c r="A31" s="1"/>
      <c r="B31" s="97" t="s">
        <v>806</v>
      </c>
      <c r="C31" s="98"/>
      <c r="D31" s="99"/>
      <c r="E31" s="100"/>
      <c r="F31" s="100">
        <v>8.8258700000000001</v>
      </c>
      <c r="G31" s="101"/>
      <c r="H31" s="99"/>
      <c r="I31" s="101"/>
      <c r="J31" s="99"/>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c r="AB31" s="99"/>
      <c r="AC31" s="100"/>
      <c r="AD31" s="100"/>
      <c r="AE31" s="100"/>
      <c r="AF31" s="100">
        <v>12.23925</v>
      </c>
      <c r="AG31" s="100">
        <v>24.4617</v>
      </c>
      <c r="AH31" s="101">
        <v>10.27692</v>
      </c>
      <c r="AI31" s="98"/>
      <c r="AJ31" s="98"/>
      <c r="AK31" s="98">
        <v>179.37322</v>
      </c>
      <c r="AL31" s="99"/>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v>184.87493000000001</v>
      </c>
      <c r="BL31" s="101"/>
      <c r="BM31" s="99">
        <v>164.44227000000001</v>
      </c>
      <c r="BN31" s="100">
        <v>165.47058000000001</v>
      </c>
      <c r="BO31" s="100">
        <v>165.59853000000001</v>
      </c>
      <c r="BP31" s="100"/>
      <c r="BQ31" s="100"/>
      <c r="BR31" s="100"/>
      <c r="BS31" s="100"/>
      <c r="BT31" s="100">
        <v>525.18258000000003</v>
      </c>
      <c r="BU31" s="100"/>
      <c r="BV31" s="100">
        <v>110.49702000000001</v>
      </c>
      <c r="BW31" s="100">
        <v>206.49456000000001</v>
      </c>
      <c r="BX31" s="100">
        <v>206.11548999999999</v>
      </c>
      <c r="BY31" s="100"/>
      <c r="BZ31" s="101"/>
      <c r="CA31" s="99">
        <v>17.41583</v>
      </c>
      <c r="CB31" s="101">
        <v>44.053669999999997</v>
      </c>
      <c r="CC31" s="98"/>
      <c r="CD31" s="99"/>
      <c r="CE31" s="100"/>
      <c r="CF31" s="100"/>
      <c r="CG31" s="100"/>
      <c r="CH31" s="100"/>
      <c r="CI31" s="100">
        <v>118.14735</v>
      </c>
      <c r="CJ31" s="100">
        <v>52.418509999999998</v>
      </c>
      <c r="CK31" s="100">
        <v>53.710120000000003</v>
      </c>
      <c r="CL31" s="100"/>
      <c r="CM31" s="100"/>
      <c r="CN31" s="100"/>
      <c r="CO31" s="101">
        <v>191.19621000000001</v>
      </c>
      <c r="CP31" s="99">
        <v>180.55348000000001</v>
      </c>
      <c r="CQ31" s="100">
        <v>180.52450999999999</v>
      </c>
      <c r="CR31" s="100">
        <v>181.33356000000001</v>
      </c>
      <c r="CS31" s="101">
        <v>181.02912000000001</v>
      </c>
      <c r="CT31" s="99"/>
      <c r="CU31" s="101">
        <v>319.03766999999999</v>
      </c>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c r="GT31" s="99"/>
      <c r="GU31" s="101"/>
      <c r="GV31" s="98"/>
      <c r="GW31" s="98"/>
      <c r="GX31" s="98"/>
      <c r="GY31" s="98"/>
      <c r="GZ31" s="1"/>
      <c r="HA31" s="98"/>
      <c r="HB31" s="98"/>
      <c r="HC31" s="98"/>
      <c r="HD31" s="98"/>
      <c r="HE31" s="98"/>
      <c r="HF31" s="98"/>
      <c r="HG31" s="99"/>
      <c r="HH31" s="101"/>
      <c r="HI31" s="1"/>
      <c r="HJ31" s="99">
        <v>3554.0255000000006</v>
      </c>
      <c r="HK31" s="100">
        <v>3492.2669500000006</v>
      </c>
      <c r="HL31" s="101">
        <v>454.69002999999998</v>
      </c>
    </row>
    <row r="32" spans="1:220" x14ac:dyDescent="0.3">
      <c r="A32" s="1"/>
      <c r="B32" s="97" t="s">
        <v>807</v>
      </c>
      <c r="C32" s="98"/>
      <c r="D32" s="99"/>
      <c r="E32" s="100"/>
      <c r="F32" s="100">
        <v>8.8258700000000001</v>
      </c>
      <c r="G32" s="101"/>
      <c r="H32" s="99"/>
      <c r="I32" s="101"/>
      <c r="J32" s="99"/>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c r="AB32" s="99"/>
      <c r="AC32" s="100"/>
      <c r="AD32" s="100"/>
      <c r="AE32" s="100"/>
      <c r="AF32" s="100">
        <v>12.23925</v>
      </c>
      <c r="AG32" s="100">
        <v>24.4617</v>
      </c>
      <c r="AH32" s="101">
        <v>10.27692</v>
      </c>
      <c r="AI32" s="98"/>
      <c r="AJ32" s="98"/>
      <c r="AK32" s="98">
        <v>179.37322</v>
      </c>
      <c r="AL32" s="99"/>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v>184.87493000000001</v>
      </c>
      <c r="BL32" s="101"/>
      <c r="BM32" s="99">
        <v>164.44227000000001</v>
      </c>
      <c r="BN32" s="100">
        <v>165.47058000000001</v>
      </c>
      <c r="BO32" s="100">
        <v>165.59853000000001</v>
      </c>
      <c r="BP32" s="100"/>
      <c r="BQ32" s="100"/>
      <c r="BR32" s="100"/>
      <c r="BS32" s="100"/>
      <c r="BT32" s="100">
        <v>525.18258000000003</v>
      </c>
      <c r="BU32" s="100"/>
      <c r="BV32" s="100">
        <v>110.49702000000001</v>
      </c>
      <c r="BW32" s="100">
        <v>206.49456000000001</v>
      </c>
      <c r="BX32" s="100">
        <v>206.11548999999999</v>
      </c>
      <c r="BY32" s="100"/>
      <c r="BZ32" s="101"/>
      <c r="CA32" s="99">
        <v>17.41583</v>
      </c>
      <c r="CB32" s="101">
        <v>44.053669999999997</v>
      </c>
      <c r="CC32" s="98"/>
      <c r="CD32" s="99"/>
      <c r="CE32" s="100"/>
      <c r="CF32" s="100"/>
      <c r="CG32" s="100"/>
      <c r="CH32" s="100"/>
      <c r="CI32" s="100">
        <v>118.14735</v>
      </c>
      <c r="CJ32" s="100">
        <v>52.418509999999998</v>
      </c>
      <c r="CK32" s="100">
        <v>53.710120000000003</v>
      </c>
      <c r="CL32" s="100"/>
      <c r="CM32" s="100"/>
      <c r="CN32" s="100"/>
      <c r="CO32" s="101">
        <v>191.19621000000001</v>
      </c>
      <c r="CP32" s="99">
        <v>180.55348000000001</v>
      </c>
      <c r="CQ32" s="100">
        <v>180.52450999999999</v>
      </c>
      <c r="CR32" s="100">
        <v>181.33356000000001</v>
      </c>
      <c r="CS32" s="101">
        <v>181.02912000000001</v>
      </c>
      <c r="CT32" s="99"/>
      <c r="CU32" s="101">
        <v>319.03766999999999</v>
      </c>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c r="GT32" s="99"/>
      <c r="GU32" s="101"/>
      <c r="GV32" s="98"/>
      <c r="GW32" s="98"/>
      <c r="GX32" s="98"/>
      <c r="GY32" s="98"/>
      <c r="GZ32" s="1"/>
      <c r="HA32" s="98"/>
      <c r="HB32" s="98"/>
      <c r="HC32" s="98"/>
      <c r="HD32" s="98"/>
      <c r="HE32" s="98"/>
      <c r="HF32" s="98"/>
      <c r="HG32" s="99"/>
      <c r="HH32" s="101"/>
      <c r="HI32" s="1"/>
      <c r="HJ32" s="99">
        <v>3554.0255000000006</v>
      </c>
      <c r="HK32" s="100">
        <v>3492.2669500000006</v>
      </c>
      <c r="HL32" s="101">
        <v>454.69002999999998</v>
      </c>
    </row>
    <row r="33" spans="1:220" x14ac:dyDescent="0.3">
      <c r="A33" s="1"/>
      <c r="B33" s="97" t="s">
        <v>808</v>
      </c>
      <c r="C33" s="98"/>
      <c r="D33" s="99"/>
      <c r="E33" s="100"/>
      <c r="F33" s="100">
        <v>8.8258700000000001</v>
      </c>
      <c r="G33" s="101"/>
      <c r="H33" s="99"/>
      <c r="I33" s="101"/>
      <c r="J33" s="99"/>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c r="AB33" s="99"/>
      <c r="AC33" s="100"/>
      <c r="AD33" s="100"/>
      <c r="AE33" s="100"/>
      <c r="AF33" s="100">
        <v>12.23925</v>
      </c>
      <c r="AG33" s="100">
        <v>24.4617</v>
      </c>
      <c r="AH33" s="101">
        <v>10.27692</v>
      </c>
      <c r="AI33" s="98"/>
      <c r="AJ33" s="98"/>
      <c r="AK33" s="98">
        <v>179.37322</v>
      </c>
      <c r="AL33" s="99"/>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v>184.87493000000001</v>
      </c>
      <c r="BL33" s="101"/>
      <c r="BM33" s="99">
        <v>164.44227000000001</v>
      </c>
      <c r="BN33" s="100">
        <v>165.47058000000001</v>
      </c>
      <c r="BO33" s="100">
        <v>165.59853000000001</v>
      </c>
      <c r="BP33" s="100"/>
      <c r="BQ33" s="100"/>
      <c r="BR33" s="100"/>
      <c r="BS33" s="100"/>
      <c r="BT33" s="100">
        <v>525.18258000000003</v>
      </c>
      <c r="BU33" s="100"/>
      <c r="BV33" s="100">
        <v>110.49702000000001</v>
      </c>
      <c r="BW33" s="100">
        <v>206.49456000000001</v>
      </c>
      <c r="BX33" s="100">
        <v>206.11548999999999</v>
      </c>
      <c r="BY33" s="100"/>
      <c r="BZ33" s="101"/>
      <c r="CA33" s="99">
        <v>17.41583</v>
      </c>
      <c r="CB33" s="101">
        <v>44.053669999999997</v>
      </c>
      <c r="CC33" s="98"/>
      <c r="CD33" s="99"/>
      <c r="CE33" s="100"/>
      <c r="CF33" s="100"/>
      <c r="CG33" s="100"/>
      <c r="CH33" s="100"/>
      <c r="CI33" s="100">
        <v>118.14735</v>
      </c>
      <c r="CJ33" s="100">
        <v>52.418509999999998</v>
      </c>
      <c r="CK33" s="100">
        <v>53.710120000000003</v>
      </c>
      <c r="CL33" s="100"/>
      <c r="CM33" s="100"/>
      <c r="CN33" s="100"/>
      <c r="CO33" s="101">
        <v>191.19621000000001</v>
      </c>
      <c r="CP33" s="99">
        <v>180.55348000000001</v>
      </c>
      <c r="CQ33" s="100">
        <v>180.52450999999999</v>
      </c>
      <c r="CR33" s="100">
        <v>181.33356000000001</v>
      </c>
      <c r="CS33" s="101">
        <v>181.02912000000001</v>
      </c>
      <c r="CT33" s="99"/>
      <c r="CU33" s="101">
        <v>319.03766999999999</v>
      </c>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c r="GT33" s="99"/>
      <c r="GU33" s="101"/>
      <c r="GV33" s="98"/>
      <c r="GW33" s="98"/>
      <c r="GX33" s="98"/>
      <c r="GY33" s="98"/>
      <c r="GZ33" s="1"/>
      <c r="HA33" s="98"/>
      <c r="HB33" s="98"/>
      <c r="HC33" s="98"/>
      <c r="HD33" s="98"/>
      <c r="HE33" s="98"/>
      <c r="HF33" s="98"/>
      <c r="HG33" s="99"/>
      <c r="HH33" s="101"/>
      <c r="HI33" s="1"/>
      <c r="HJ33" s="99">
        <v>3554.0255000000006</v>
      </c>
      <c r="HK33" s="100">
        <v>3492.2669500000006</v>
      </c>
      <c r="HL33" s="101">
        <v>454.69002999999998</v>
      </c>
    </row>
    <row r="34" spans="1:220" x14ac:dyDescent="0.3">
      <c r="A34" s="1"/>
      <c r="B34" s="97" t="s">
        <v>809</v>
      </c>
      <c r="C34" s="98"/>
      <c r="D34" s="99"/>
      <c r="E34" s="100"/>
      <c r="F34" s="100">
        <v>8.8258700000000001</v>
      </c>
      <c r="G34" s="101"/>
      <c r="H34" s="99"/>
      <c r="I34" s="101"/>
      <c r="J34" s="99"/>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c r="AB34" s="99"/>
      <c r="AC34" s="100"/>
      <c r="AD34" s="100"/>
      <c r="AE34" s="100"/>
      <c r="AF34" s="100">
        <v>12.23925</v>
      </c>
      <c r="AG34" s="100">
        <v>24.4617</v>
      </c>
      <c r="AH34" s="101">
        <v>10.27692</v>
      </c>
      <c r="AI34" s="98"/>
      <c r="AJ34" s="98"/>
      <c r="AK34" s="98">
        <v>179.37322</v>
      </c>
      <c r="AL34" s="99"/>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v>184.87493000000001</v>
      </c>
      <c r="BL34" s="101"/>
      <c r="BM34" s="99">
        <v>164.44227000000001</v>
      </c>
      <c r="BN34" s="100">
        <v>165.47058000000001</v>
      </c>
      <c r="BO34" s="100">
        <v>165.59853000000001</v>
      </c>
      <c r="BP34" s="100"/>
      <c r="BQ34" s="100"/>
      <c r="BR34" s="100"/>
      <c r="BS34" s="100"/>
      <c r="BT34" s="100">
        <v>525.18258000000003</v>
      </c>
      <c r="BU34" s="100"/>
      <c r="BV34" s="100">
        <v>110.49702000000001</v>
      </c>
      <c r="BW34" s="100">
        <v>206.49456000000001</v>
      </c>
      <c r="BX34" s="100">
        <v>206.11548999999999</v>
      </c>
      <c r="BY34" s="100"/>
      <c r="BZ34" s="101"/>
      <c r="CA34" s="99">
        <v>17.41583</v>
      </c>
      <c r="CB34" s="101">
        <v>44.053669999999997</v>
      </c>
      <c r="CC34" s="98"/>
      <c r="CD34" s="99"/>
      <c r="CE34" s="100"/>
      <c r="CF34" s="100"/>
      <c r="CG34" s="100"/>
      <c r="CH34" s="100"/>
      <c r="CI34" s="100">
        <v>118.14735</v>
      </c>
      <c r="CJ34" s="100">
        <v>52.418509999999998</v>
      </c>
      <c r="CK34" s="100">
        <v>53.710120000000003</v>
      </c>
      <c r="CL34" s="100"/>
      <c r="CM34" s="100"/>
      <c r="CN34" s="100"/>
      <c r="CO34" s="101">
        <v>191.19621000000001</v>
      </c>
      <c r="CP34" s="99">
        <v>180.55348000000001</v>
      </c>
      <c r="CQ34" s="100">
        <v>180.52450999999999</v>
      </c>
      <c r="CR34" s="100">
        <v>181.33356000000001</v>
      </c>
      <c r="CS34" s="101">
        <v>181.02912000000001</v>
      </c>
      <c r="CT34" s="99"/>
      <c r="CU34" s="101">
        <v>319.03766999999999</v>
      </c>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c r="GT34" s="99"/>
      <c r="GU34" s="101"/>
      <c r="GV34" s="98"/>
      <c r="GW34" s="98"/>
      <c r="GX34" s="98"/>
      <c r="GY34" s="98"/>
      <c r="GZ34" s="1"/>
      <c r="HA34" s="98"/>
      <c r="HB34" s="98"/>
      <c r="HC34" s="98"/>
      <c r="HD34" s="98"/>
      <c r="HE34" s="98"/>
      <c r="HF34" s="98"/>
      <c r="HG34" s="99"/>
      <c r="HH34" s="101"/>
      <c r="HI34" s="1"/>
      <c r="HJ34" s="99">
        <v>3554.0255000000006</v>
      </c>
      <c r="HK34" s="100">
        <v>3492.2669500000006</v>
      </c>
      <c r="HL34" s="101">
        <v>454.69002999999998</v>
      </c>
    </row>
    <row r="35" spans="1:220" x14ac:dyDescent="0.3">
      <c r="A35" s="1"/>
      <c r="B35" s="97" t="s">
        <v>810</v>
      </c>
      <c r="C35" s="98"/>
      <c r="D35" s="99"/>
      <c r="E35" s="100"/>
      <c r="F35" s="100">
        <v>8.8258700000000001</v>
      </c>
      <c r="G35" s="101"/>
      <c r="H35" s="99"/>
      <c r="I35" s="101"/>
      <c r="J35" s="99"/>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c r="AB35" s="99"/>
      <c r="AC35" s="100"/>
      <c r="AD35" s="100"/>
      <c r="AE35" s="100"/>
      <c r="AF35" s="100">
        <v>12.23925</v>
      </c>
      <c r="AG35" s="100">
        <v>24.4617</v>
      </c>
      <c r="AH35" s="101">
        <v>10.27692</v>
      </c>
      <c r="AI35" s="98"/>
      <c r="AJ35" s="98"/>
      <c r="AK35" s="98">
        <v>179.37322</v>
      </c>
      <c r="AL35" s="99"/>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v>184.87493000000001</v>
      </c>
      <c r="BL35" s="101"/>
      <c r="BM35" s="99">
        <v>164.44227000000001</v>
      </c>
      <c r="BN35" s="100">
        <v>165.47058000000001</v>
      </c>
      <c r="BO35" s="100">
        <v>165.59853000000001</v>
      </c>
      <c r="BP35" s="100"/>
      <c r="BQ35" s="100"/>
      <c r="BR35" s="100"/>
      <c r="BS35" s="100"/>
      <c r="BT35" s="100">
        <v>525.18258000000003</v>
      </c>
      <c r="BU35" s="100"/>
      <c r="BV35" s="100">
        <v>110.49702000000001</v>
      </c>
      <c r="BW35" s="100">
        <v>206.49456000000001</v>
      </c>
      <c r="BX35" s="100">
        <v>206.11548999999999</v>
      </c>
      <c r="BY35" s="100"/>
      <c r="BZ35" s="101"/>
      <c r="CA35" s="99">
        <v>17.41583</v>
      </c>
      <c r="CB35" s="101">
        <v>44.053669999999997</v>
      </c>
      <c r="CC35" s="98"/>
      <c r="CD35" s="99"/>
      <c r="CE35" s="100"/>
      <c r="CF35" s="100"/>
      <c r="CG35" s="100"/>
      <c r="CH35" s="100"/>
      <c r="CI35" s="100">
        <v>118.14735</v>
      </c>
      <c r="CJ35" s="100">
        <v>52.418509999999998</v>
      </c>
      <c r="CK35" s="100">
        <v>53.710120000000003</v>
      </c>
      <c r="CL35" s="100"/>
      <c r="CM35" s="100"/>
      <c r="CN35" s="100"/>
      <c r="CO35" s="101">
        <v>191.19621000000001</v>
      </c>
      <c r="CP35" s="99">
        <v>180.55348000000001</v>
      </c>
      <c r="CQ35" s="100">
        <v>180.52450999999999</v>
      </c>
      <c r="CR35" s="100">
        <v>181.33356000000001</v>
      </c>
      <c r="CS35" s="101">
        <v>181.02912000000001</v>
      </c>
      <c r="CT35" s="99"/>
      <c r="CU35" s="101">
        <v>319.03766999999999</v>
      </c>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c r="GT35" s="99"/>
      <c r="GU35" s="101"/>
      <c r="GV35" s="98"/>
      <c r="GW35" s="98"/>
      <c r="GX35" s="98"/>
      <c r="GY35" s="98"/>
      <c r="GZ35" s="1"/>
      <c r="HA35" s="98"/>
      <c r="HB35" s="98"/>
      <c r="HC35" s="98"/>
      <c r="HD35" s="98"/>
      <c r="HE35" s="98"/>
      <c r="HF35" s="98"/>
      <c r="HG35" s="99"/>
      <c r="HH35" s="101"/>
      <c r="HI35" s="1"/>
      <c r="HJ35" s="99">
        <v>3554.0255000000006</v>
      </c>
      <c r="HK35" s="100">
        <v>3492.2669500000006</v>
      </c>
      <c r="HL35" s="101">
        <v>454.69002999999998</v>
      </c>
    </row>
    <row r="36" spans="1:220" x14ac:dyDescent="0.3">
      <c r="A36" s="1"/>
      <c r="B36" s="97" t="s">
        <v>811</v>
      </c>
      <c r="C36" s="98"/>
      <c r="D36" s="99"/>
      <c r="E36" s="100"/>
      <c r="F36" s="100">
        <v>8.8258700000000001</v>
      </c>
      <c r="G36" s="101"/>
      <c r="H36" s="99"/>
      <c r="I36" s="101"/>
      <c r="J36" s="99"/>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c r="AB36" s="99"/>
      <c r="AC36" s="100"/>
      <c r="AD36" s="100"/>
      <c r="AE36" s="100"/>
      <c r="AF36" s="100">
        <v>12.23925</v>
      </c>
      <c r="AG36" s="100">
        <v>24.4617</v>
      </c>
      <c r="AH36" s="101">
        <v>10.27692</v>
      </c>
      <c r="AI36" s="98"/>
      <c r="AJ36" s="98"/>
      <c r="AK36" s="98">
        <v>179.37322</v>
      </c>
      <c r="AL36" s="99"/>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v>184.87493000000001</v>
      </c>
      <c r="BL36" s="101"/>
      <c r="BM36" s="99">
        <v>164.44227000000001</v>
      </c>
      <c r="BN36" s="100">
        <v>165.47058000000001</v>
      </c>
      <c r="BO36" s="100">
        <v>165.59853000000001</v>
      </c>
      <c r="BP36" s="100"/>
      <c r="BQ36" s="100"/>
      <c r="BR36" s="100"/>
      <c r="BS36" s="100"/>
      <c r="BT36" s="100">
        <v>525.18258000000003</v>
      </c>
      <c r="BU36" s="100"/>
      <c r="BV36" s="100">
        <v>110.49702000000001</v>
      </c>
      <c r="BW36" s="100">
        <v>206.49456000000001</v>
      </c>
      <c r="BX36" s="100">
        <v>206.11548999999999</v>
      </c>
      <c r="BY36" s="100"/>
      <c r="BZ36" s="101"/>
      <c r="CA36" s="99">
        <v>17.41583</v>
      </c>
      <c r="CB36" s="101">
        <v>44.053669999999997</v>
      </c>
      <c r="CC36" s="98"/>
      <c r="CD36" s="99"/>
      <c r="CE36" s="100"/>
      <c r="CF36" s="100"/>
      <c r="CG36" s="100"/>
      <c r="CH36" s="100"/>
      <c r="CI36" s="100">
        <v>118.14735</v>
      </c>
      <c r="CJ36" s="100">
        <v>52.418509999999998</v>
      </c>
      <c r="CK36" s="100">
        <v>53.710120000000003</v>
      </c>
      <c r="CL36" s="100"/>
      <c r="CM36" s="100"/>
      <c r="CN36" s="100"/>
      <c r="CO36" s="101">
        <v>191.19621000000001</v>
      </c>
      <c r="CP36" s="99">
        <v>180.55348000000001</v>
      </c>
      <c r="CQ36" s="100">
        <v>180.52450999999999</v>
      </c>
      <c r="CR36" s="100">
        <v>181.33356000000001</v>
      </c>
      <c r="CS36" s="101">
        <v>181.02912000000001</v>
      </c>
      <c r="CT36" s="99"/>
      <c r="CU36" s="101">
        <v>319.03766999999999</v>
      </c>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c r="GT36" s="99"/>
      <c r="GU36" s="101"/>
      <c r="GV36" s="98"/>
      <c r="GW36" s="98"/>
      <c r="GX36" s="98"/>
      <c r="GY36" s="98"/>
      <c r="GZ36" s="1"/>
      <c r="HA36" s="98"/>
      <c r="HB36" s="98"/>
      <c r="HC36" s="98"/>
      <c r="HD36" s="98"/>
      <c r="HE36" s="98"/>
      <c r="HF36" s="98"/>
      <c r="HG36" s="99"/>
      <c r="HH36" s="101"/>
      <c r="HI36" s="1"/>
      <c r="HJ36" s="99">
        <v>3554.0255000000006</v>
      </c>
      <c r="HK36" s="100">
        <v>3492.2669500000006</v>
      </c>
      <c r="HL36" s="101">
        <v>454.69002999999998</v>
      </c>
    </row>
    <row r="37" spans="1:220" x14ac:dyDescent="0.3">
      <c r="A37" s="1"/>
      <c r="B37" s="97" t="s">
        <v>812</v>
      </c>
      <c r="C37" s="98"/>
      <c r="D37" s="99"/>
      <c r="E37" s="100"/>
      <c r="F37" s="100">
        <v>8.8258700000000001</v>
      </c>
      <c r="G37" s="101"/>
      <c r="H37" s="99"/>
      <c r="I37" s="101"/>
      <c r="J37" s="99"/>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c r="AB37" s="99"/>
      <c r="AC37" s="100"/>
      <c r="AD37" s="100"/>
      <c r="AE37" s="100"/>
      <c r="AF37" s="100">
        <v>12.23925</v>
      </c>
      <c r="AG37" s="100">
        <v>24.4617</v>
      </c>
      <c r="AH37" s="101">
        <v>10.27692</v>
      </c>
      <c r="AI37" s="98"/>
      <c r="AJ37" s="98"/>
      <c r="AK37" s="98">
        <v>179.37322</v>
      </c>
      <c r="AL37" s="99"/>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v>184.87493000000001</v>
      </c>
      <c r="BL37" s="101"/>
      <c r="BM37" s="99">
        <v>164.44227000000001</v>
      </c>
      <c r="BN37" s="100">
        <v>165.47058000000001</v>
      </c>
      <c r="BO37" s="100">
        <v>165.59853000000001</v>
      </c>
      <c r="BP37" s="100"/>
      <c r="BQ37" s="100"/>
      <c r="BR37" s="100"/>
      <c r="BS37" s="100"/>
      <c r="BT37" s="100">
        <v>525.18258000000003</v>
      </c>
      <c r="BU37" s="100"/>
      <c r="BV37" s="100">
        <v>110.49702000000001</v>
      </c>
      <c r="BW37" s="100">
        <v>206.49456000000001</v>
      </c>
      <c r="BX37" s="100">
        <v>206.11548999999999</v>
      </c>
      <c r="BY37" s="100"/>
      <c r="BZ37" s="101"/>
      <c r="CA37" s="99">
        <v>17.41583</v>
      </c>
      <c r="CB37" s="101">
        <v>44.053669999999997</v>
      </c>
      <c r="CC37" s="98"/>
      <c r="CD37" s="99"/>
      <c r="CE37" s="100"/>
      <c r="CF37" s="100"/>
      <c r="CG37" s="100"/>
      <c r="CH37" s="100"/>
      <c r="CI37" s="100">
        <v>118.14735</v>
      </c>
      <c r="CJ37" s="100">
        <v>52.418509999999998</v>
      </c>
      <c r="CK37" s="100">
        <v>53.710120000000003</v>
      </c>
      <c r="CL37" s="100"/>
      <c r="CM37" s="100"/>
      <c r="CN37" s="100"/>
      <c r="CO37" s="101">
        <v>191.19621000000001</v>
      </c>
      <c r="CP37" s="99">
        <v>180.55348000000001</v>
      </c>
      <c r="CQ37" s="100">
        <v>180.52450999999999</v>
      </c>
      <c r="CR37" s="100">
        <v>181.33356000000001</v>
      </c>
      <c r="CS37" s="101">
        <v>181.02912000000001</v>
      </c>
      <c r="CT37" s="99"/>
      <c r="CU37" s="101">
        <v>319.03766999999999</v>
      </c>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c r="GT37" s="99"/>
      <c r="GU37" s="101"/>
      <c r="GV37" s="98"/>
      <c r="GW37" s="98"/>
      <c r="GX37" s="98"/>
      <c r="GY37" s="98"/>
      <c r="GZ37" s="1"/>
      <c r="HA37" s="98"/>
      <c r="HB37" s="98"/>
      <c r="HC37" s="98"/>
      <c r="HD37" s="98"/>
      <c r="HE37" s="98"/>
      <c r="HF37" s="98"/>
      <c r="HG37" s="99"/>
      <c r="HH37" s="101"/>
      <c r="HI37" s="1"/>
      <c r="HJ37" s="99">
        <v>3554.0255000000006</v>
      </c>
      <c r="HK37" s="100">
        <v>3492.2669500000006</v>
      </c>
      <c r="HL37" s="101">
        <v>454.69002999999998</v>
      </c>
    </row>
    <row r="38" spans="1:220" x14ac:dyDescent="0.3">
      <c r="A38" s="1"/>
      <c r="B38" s="97" t="s">
        <v>813</v>
      </c>
      <c r="C38" s="98"/>
      <c r="D38" s="99"/>
      <c r="E38" s="100"/>
      <c r="F38" s="100">
        <v>8.8258700000000001</v>
      </c>
      <c r="G38" s="101"/>
      <c r="H38" s="99"/>
      <c r="I38" s="101"/>
      <c r="J38" s="99"/>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c r="AB38" s="99"/>
      <c r="AC38" s="100"/>
      <c r="AD38" s="100"/>
      <c r="AE38" s="100"/>
      <c r="AF38" s="100">
        <v>12.23925</v>
      </c>
      <c r="AG38" s="100">
        <v>24.4617</v>
      </c>
      <c r="AH38" s="101">
        <v>10.27692</v>
      </c>
      <c r="AI38" s="98"/>
      <c r="AJ38" s="98"/>
      <c r="AK38" s="98">
        <v>179.37322</v>
      </c>
      <c r="AL38" s="99"/>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v>184.87493000000001</v>
      </c>
      <c r="BL38" s="101"/>
      <c r="BM38" s="99">
        <v>164.44227000000001</v>
      </c>
      <c r="BN38" s="100">
        <v>165.47058000000001</v>
      </c>
      <c r="BO38" s="100">
        <v>165.59853000000001</v>
      </c>
      <c r="BP38" s="100"/>
      <c r="BQ38" s="100"/>
      <c r="BR38" s="100"/>
      <c r="BS38" s="100"/>
      <c r="BT38" s="100">
        <v>525.18258000000003</v>
      </c>
      <c r="BU38" s="100"/>
      <c r="BV38" s="100">
        <v>110.49702000000001</v>
      </c>
      <c r="BW38" s="100">
        <v>206.49456000000001</v>
      </c>
      <c r="BX38" s="100">
        <v>206.11548999999999</v>
      </c>
      <c r="BY38" s="100"/>
      <c r="BZ38" s="101"/>
      <c r="CA38" s="99">
        <v>17.41583</v>
      </c>
      <c r="CB38" s="101">
        <v>44.053669999999997</v>
      </c>
      <c r="CC38" s="98"/>
      <c r="CD38" s="99"/>
      <c r="CE38" s="100"/>
      <c r="CF38" s="100"/>
      <c r="CG38" s="100"/>
      <c r="CH38" s="100"/>
      <c r="CI38" s="100">
        <v>118.14735</v>
      </c>
      <c r="CJ38" s="100">
        <v>52.418509999999998</v>
      </c>
      <c r="CK38" s="100">
        <v>53.710120000000003</v>
      </c>
      <c r="CL38" s="100"/>
      <c r="CM38" s="100"/>
      <c r="CN38" s="100"/>
      <c r="CO38" s="101">
        <v>191.19621000000001</v>
      </c>
      <c r="CP38" s="99">
        <v>180.55348000000001</v>
      </c>
      <c r="CQ38" s="100">
        <v>180.52450999999999</v>
      </c>
      <c r="CR38" s="100">
        <v>181.33356000000001</v>
      </c>
      <c r="CS38" s="101">
        <v>181.02912000000001</v>
      </c>
      <c r="CT38" s="99"/>
      <c r="CU38" s="101">
        <v>319.03766999999999</v>
      </c>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c r="GT38" s="99"/>
      <c r="GU38" s="101"/>
      <c r="GV38" s="98"/>
      <c r="GW38" s="98"/>
      <c r="GX38" s="98"/>
      <c r="GY38" s="98"/>
      <c r="GZ38" s="1"/>
      <c r="HA38" s="98"/>
      <c r="HB38" s="98"/>
      <c r="HC38" s="98"/>
      <c r="HD38" s="98"/>
      <c r="HE38" s="98"/>
      <c r="HF38" s="98"/>
      <c r="HG38" s="99"/>
      <c r="HH38" s="101"/>
      <c r="HI38" s="1"/>
      <c r="HJ38" s="99">
        <v>3554.0255000000006</v>
      </c>
      <c r="HK38" s="100">
        <v>3492.2669500000006</v>
      </c>
      <c r="HL38" s="101">
        <v>454.69002999999998</v>
      </c>
    </row>
    <row r="39" spans="1:220" x14ac:dyDescent="0.3">
      <c r="A39" s="1"/>
      <c r="B39" s="97" t="s">
        <v>814</v>
      </c>
      <c r="C39" s="98"/>
      <c r="D39" s="99"/>
      <c r="E39" s="100"/>
      <c r="F39" s="100">
        <v>8.8258700000000001</v>
      </c>
      <c r="G39" s="101"/>
      <c r="H39" s="99"/>
      <c r="I39" s="101"/>
      <c r="J39" s="99"/>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c r="AB39" s="99"/>
      <c r="AC39" s="100"/>
      <c r="AD39" s="100"/>
      <c r="AE39" s="100"/>
      <c r="AF39" s="100">
        <v>12.23925</v>
      </c>
      <c r="AG39" s="100">
        <v>24.4617</v>
      </c>
      <c r="AH39" s="101">
        <v>10.27692</v>
      </c>
      <c r="AI39" s="98"/>
      <c r="AJ39" s="98"/>
      <c r="AK39" s="98">
        <v>179.37322</v>
      </c>
      <c r="AL39" s="99"/>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v>184.87493000000001</v>
      </c>
      <c r="BL39" s="101"/>
      <c r="BM39" s="99">
        <v>164.44227000000001</v>
      </c>
      <c r="BN39" s="100">
        <v>165.47058000000001</v>
      </c>
      <c r="BO39" s="100">
        <v>165.59853000000001</v>
      </c>
      <c r="BP39" s="100"/>
      <c r="BQ39" s="100"/>
      <c r="BR39" s="100"/>
      <c r="BS39" s="100"/>
      <c r="BT39" s="100">
        <v>525.18258000000003</v>
      </c>
      <c r="BU39" s="100"/>
      <c r="BV39" s="100">
        <v>110.49702000000001</v>
      </c>
      <c r="BW39" s="100">
        <v>206.49456000000001</v>
      </c>
      <c r="BX39" s="100">
        <v>206.11548999999999</v>
      </c>
      <c r="BY39" s="100"/>
      <c r="BZ39" s="101"/>
      <c r="CA39" s="99">
        <v>17.41583</v>
      </c>
      <c r="CB39" s="101">
        <v>44.053669999999997</v>
      </c>
      <c r="CC39" s="98"/>
      <c r="CD39" s="99"/>
      <c r="CE39" s="100"/>
      <c r="CF39" s="100"/>
      <c r="CG39" s="100"/>
      <c r="CH39" s="100"/>
      <c r="CI39" s="100">
        <v>118.14735</v>
      </c>
      <c r="CJ39" s="100">
        <v>52.418509999999998</v>
      </c>
      <c r="CK39" s="100">
        <v>53.710120000000003</v>
      </c>
      <c r="CL39" s="100"/>
      <c r="CM39" s="100"/>
      <c r="CN39" s="100"/>
      <c r="CO39" s="101">
        <v>191.19621000000001</v>
      </c>
      <c r="CP39" s="99">
        <v>180.55348000000001</v>
      </c>
      <c r="CQ39" s="100">
        <v>180.52450999999999</v>
      </c>
      <c r="CR39" s="100">
        <v>181.33356000000001</v>
      </c>
      <c r="CS39" s="101">
        <v>181.02912000000001</v>
      </c>
      <c r="CT39" s="99"/>
      <c r="CU39" s="101">
        <v>319.03766999999999</v>
      </c>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c r="GT39" s="99"/>
      <c r="GU39" s="101"/>
      <c r="GV39" s="98"/>
      <c r="GW39" s="98"/>
      <c r="GX39" s="98"/>
      <c r="GY39" s="98"/>
      <c r="GZ39" s="1"/>
      <c r="HA39" s="98"/>
      <c r="HB39" s="98"/>
      <c r="HC39" s="98"/>
      <c r="HD39" s="98"/>
      <c r="HE39" s="98"/>
      <c r="HF39" s="98"/>
      <c r="HG39" s="99"/>
      <c r="HH39" s="101"/>
      <c r="HI39" s="1"/>
      <c r="HJ39" s="99">
        <v>3554.0255000000006</v>
      </c>
      <c r="HK39" s="100">
        <v>3492.2669500000006</v>
      </c>
      <c r="HL39" s="101">
        <v>454.69002999999998</v>
      </c>
    </row>
    <row r="40" spans="1:220" x14ac:dyDescent="0.3">
      <c r="A40" s="1"/>
      <c r="B40" s="97" t="s">
        <v>815</v>
      </c>
      <c r="C40" s="98"/>
      <c r="D40" s="99"/>
      <c r="E40" s="100"/>
      <c r="F40" s="100">
        <v>8.8258700000000001</v>
      </c>
      <c r="G40" s="101"/>
      <c r="H40" s="99"/>
      <c r="I40" s="101"/>
      <c r="J40" s="99"/>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c r="AB40" s="99"/>
      <c r="AC40" s="100"/>
      <c r="AD40" s="100"/>
      <c r="AE40" s="100"/>
      <c r="AF40" s="100">
        <v>12.23925</v>
      </c>
      <c r="AG40" s="100">
        <v>24.4617</v>
      </c>
      <c r="AH40" s="101">
        <v>10.27692</v>
      </c>
      <c r="AI40" s="98"/>
      <c r="AJ40" s="98"/>
      <c r="AK40" s="98">
        <v>179.37322</v>
      </c>
      <c r="AL40" s="99"/>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v>184.87493000000001</v>
      </c>
      <c r="BL40" s="101"/>
      <c r="BM40" s="99">
        <v>164.44227000000001</v>
      </c>
      <c r="BN40" s="100">
        <v>165.47058000000001</v>
      </c>
      <c r="BO40" s="100">
        <v>165.59853000000001</v>
      </c>
      <c r="BP40" s="100"/>
      <c r="BQ40" s="100"/>
      <c r="BR40" s="100"/>
      <c r="BS40" s="100"/>
      <c r="BT40" s="100">
        <v>525.18258000000003</v>
      </c>
      <c r="BU40" s="100"/>
      <c r="BV40" s="100">
        <v>110.49702000000001</v>
      </c>
      <c r="BW40" s="100">
        <v>206.49456000000001</v>
      </c>
      <c r="BX40" s="100">
        <v>206.11548999999999</v>
      </c>
      <c r="BY40" s="100"/>
      <c r="BZ40" s="101"/>
      <c r="CA40" s="99">
        <v>17.41583</v>
      </c>
      <c r="CB40" s="101">
        <v>44.053669999999997</v>
      </c>
      <c r="CC40" s="98"/>
      <c r="CD40" s="99"/>
      <c r="CE40" s="100"/>
      <c r="CF40" s="100"/>
      <c r="CG40" s="100"/>
      <c r="CH40" s="100"/>
      <c r="CI40" s="100">
        <v>118.14735</v>
      </c>
      <c r="CJ40" s="100">
        <v>52.418509999999998</v>
      </c>
      <c r="CK40" s="100">
        <v>53.710120000000003</v>
      </c>
      <c r="CL40" s="100"/>
      <c r="CM40" s="100"/>
      <c r="CN40" s="100"/>
      <c r="CO40" s="101">
        <v>191.19621000000001</v>
      </c>
      <c r="CP40" s="99">
        <v>180.55348000000001</v>
      </c>
      <c r="CQ40" s="100">
        <v>180.52450999999999</v>
      </c>
      <c r="CR40" s="100">
        <v>181.33356000000001</v>
      </c>
      <c r="CS40" s="101">
        <v>181.02912000000001</v>
      </c>
      <c r="CT40" s="99"/>
      <c r="CU40" s="101">
        <v>319.03766999999999</v>
      </c>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c r="GT40" s="99"/>
      <c r="GU40" s="101"/>
      <c r="GV40" s="98"/>
      <c r="GW40" s="98"/>
      <c r="GX40" s="98"/>
      <c r="GY40" s="98"/>
      <c r="GZ40" s="1"/>
      <c r="HA40" s="98"/>
      <c r="HB40" s="98"/>
      <c r="HC40" s="98"/>
      <c r="HD40" s="98"/>
      <c r="HE40" s="98"/>
      <c r="HF40" s="98"/>
      <c r="HG40" s="99"/>
      <c r="HH40" s="101"/>
      <c r="HI40" s="1"/>
      <c r="HJ40" s="99">
        <v>3554.0255000000006</v>
      </c>
      <c r="HK40" s="100">
        <v>3492.2669500000006</v>
      </c>
      <c r="HL40" s="101">
        <v>454.69002999999998</v>
      </c>
    </row>
    <row r="41" spans="1:220" x14ac:dyDescent="0.3">
      <c r="A41" s="1"/>
      <c r="B41" s="97" t="s">
        <v>816</v>
      </c>
      <c r="C41" s="98"/>
      <c r="D41" s="99"/>
      <c r="E41" s="100"/>
      <c r="F41" s="100">
        <v>8.8258700000000001</v>
      </c>
      <c r="G41" s="101"/>
      <c r="H41" s="99"/>
      <c r="I41" s="101"/>
      <c r="J41" s="99"/>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c r="AB41" s="99"/>
      <c r="AC41" s="100"/>
      <c r="AD41" s="100"/>
      <c r="AE41" s="100"/>
      <c r="AF41" s="100">
        <v>12.23925</v>
      </c>
      <c r="AG41" s="100">
        <v>24.4617</v>
      </c>
      <c r="AH41" s="101">
        <v>10.27692</v>
      </c>
      <c r="AI41" s="98"/>
      <c r="AJ41" s="98"/>
      <c r="AK41" s="98">
        <v>179.37322</v>
      </c>
      <c r="AL41" s="99"/>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184.87493000000001</v>
      </c>
      <c r="BL41" s="101"/>
      <c r="BM41" s="99">
        <v>164.44227000000001</v>
      </c>
      <c r="BN41" s="100">
        <v>165.47058000000001</v>
      </c>
      <c r="BO41" s="100">
        <v>165.59853000000001</v>
      </c>
      <c r="BP41" s="100"/>
      <c r="BQ41" s="100"/>
      <c r="BR41" s="100"/>
      <c r="BS41" s="100"/>
      <c r="BT41" s="100">
        <v>525.18258000000003</v>
      </c>
      <c r="BU41" s="100"/>
      <c r="BV41" s="100">
        <v>110.49702000000001</v>
      </c>
      <c r="BW41" s="100">
        <v>206.49456000000001</v>
      </c>
      <c r="BX41" s="100">
        <v>206.11548999999999</v>
      </c>
      <c r="BY41" s="100"/>
      <c r="BZ41" s="101"/>
      <c r="CA41" s="99">
        <v>17.41583</v>
      </c>
      <c r="CB41" s="101">
        <v>44.053669999999997</v>
      </c>
      <c r="CC41" s="98"/>
      <c r="CD41" s="99"/>
      <c r="CE41" s="100"/>
      <c r="CF41" s="100"/>
      <c r="CG41" s="100"/>
      <c r="CH41" s="100"/>
      <c r="CI41" s="100">
        <v>118.14735</v>
      </c>
      <c r="CJ41" s="100">
        <v>52.418509999999998</v>
      </c>
      <c r="CK41" s="100">
        <v>53.710120000000003</v>
      </c>
      <c r="CL41" s="100"/>
      <c r="CM41" s="100"/>
      <c r="CN41" s="100"/>
      <c r="CO41" s="101">
        <v>191.19621000000001</v>
      </c>
      <c r="CP41" s="99">
        <v>180.55348000000001</v>
      </c>
      <c r="CQ41" s="100">
        <v>180.52450999999999</v>
      </c>
      <c r="CR41" s="100">
        <v>181.33356000000001</v>
      </c>
      <c r="CS41" s="101">
        <v>181.02912000000001</v>
      </c>
      <c r="CT41" s="99"/>
      <c r="CU41" s="101">
        <v>319.03766999999999</v>
      </c>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c r="GT41" s="99"/>
      <c r="GU41" s="101"/>
      <c r="GV41" s="98"/>
      <c r="GW41" s="98"/>
      <c r="GX41" s="98"/>
      <c r="GY41" s="98"/>
      <c r="GZ41" s="1"/>
      <c r="HA41" s="98"/>
      <c r="HB41" s="98"/>
      <c r="HC41" s="98"/>
      <c r="HD41" s="98"/>
      <c r="HE41" s="98"/>
      <c r="HF41" s="98"/>
      <c r="HG41" s="99"/>
      <c r="HH41" s="101"/>
      <c r="HI41" s="1"/>
      <c r="HJ41" s="99">
        <v>3554.0255000000006</v>
      </c>
      <c r="HK41" s="100">
        <v>3492.2669500000006</v>
      </c>
      <c r="HL41" s="101">
        <v>454.69002999999998</v>
      </c>
    </row>
    <row r="42" spans="1:220" x14ac:dyDescent="0.3">
      <c r="A42" s="1"/>
      <c r="B42" s="97" t="s">
        <v>817</v>
      </c>
      <c r="C42" s="98"/>
      <c r="D42" s="99"/>
      <c r="E42" s="100"/>
      <c r="F42" s="100">
        <v>8.8258700000000001</v>
      </c>
      <c r="G42" s="101"/>
      <c r="H42" s="99"/>
      <c r="I42" s="101"/>
      <c r="J42" s="99"/>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c r="AB42" s="99"/>
      <c r="AC42" s="100"/>
      <c r="AD42" s="100"/>
      <c r="AE42" s="100"/>
      <c r="AF42" s="100">
        <v>12.23925</v>
      </c>
      <c r="AG42" s="100">
        <v>24.4617</v>
      </c>
      <c r="AH42" s="101">
        <v>10.27692</v>
      </c>
      <c r="AI42" s="98"/>
      <c r="AJ42" s="98"/>
      <c r="AK42" s="98">
        <v>179.37322</v>
      </c>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184.87493000000001</v>
      </c>
      <c r="BL42" s="101"/>
      <c r="BM42" s="99">
        <v>164.44227000000001</v>
      </c>
      <c r="BN42" s="100">
        <v>165.47058000000001</v>
      </c>
      <c r="BO42" s="100">
        <v>165.59853000000001</v>
      </c>
      <c r="BP42" s="100"/>
      <c r="BQ42" s="100"/>
      <c r="BR42" s="100"/>
      <c r="BS42" s="100"/>
      <c r="BT42" s="100">
        <v>260.55876999999998</v>
      </c>
      <c r="BU42" s="100"/>
      <c r="BV42" s="100">
        <v>110.49702000000001</v>
      </c>
      <c r="BW42" s="100">
        <v>206.49456000000001</v>
      </c>
      <c r="BX42" s="100">
        <v>206.11548999999999</v>
      </c>
      <c r="BY42" s="100"/>
      <c r="BZ42" s="101"/>
      <c r="CA42" s="99">
        <v>17.41583</v>
      </c>
      <c r="CB42" s="101">
        <v>44.053669999999997</v>
      </c>
      <c r="CC42" s="98"/>
      <c r="CD42" s="99"/>
      <c r="CE42" s="100"/>
      <c r="CF42" s="100"/>
      <c r="CG42" s="100"/>
      <c r="CH42" s="100"/>
      <c r="CI42" s="100">
        <v>118.14735</v>
      </c>
      <c r="CJ42" s="100">
        <v>52.418509999999998</v>
      </c>
      <c r="CK42" s="100">
        <v>53.710120000000003</v>
      </c>
      <c r="CL42" s="100"/>
      <c r="CM42" s="100"/>
      <c r="CN42" s="100"/>
      <c r="CO42" s="101">
        <v>191.19621000000001</v>
      </c>
      <c r="CP42" s="99">
        <v>180.55348000000001</v>
      </c>
      <c r="CQ42" s="100">
        <v>180.52450999999999</v>
      </c>
      <c r="CR42" s="100">
        <v>181.33356000000001</v>
      </c>
      <c r="CS42" s="101">
        <v>181.02912000000001</v>
      </c>
      <c r="CT42" s="99"/>
      <c r="CU42" s="101">
        <v>319.03766999999999</v>
      </c>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c r="GT42" s="99"/>
      <c r="GU42" s="101"/>
      <c r="GV42" s="98"/>
      <c r="GW42" s="98"/>
      <c r="GX42" s="98"/>
      <c r="GY42" s="98"/>
      <c r="GZ42" s="1"/>
      <c r="HA42" s="98"/>
      <c r="HB42" s="98"/>
      <c r="HC42" s="98"/>
      <c r="HD42" s="98"/>
      <c r="HE42" s="98"/>
      <c r="HF42" s="98"/>
      <c r="HG42" s="99"/>
      <c r="HH42" s="101"/>
      <c r="HI42" s="1"/>
      <c r="HJ42" s="99">
        <v>3506.5243200000004</v>
      </c>
      <c r="HK42" s="100">
        <v>3444.7657700000004</v>
      </c>
      <c r="HL42" s="101">
        <v>237.56739999999999</v>
      </c>
    </row>
    <row r="43" spans="1:220" x14ac:dyDescent="0.3">
      <c r="A43" s="1"/>
      <c r="B43" s="97" t="s">
        <v>818</v>
      </c>
      <c r="C43" s="98"/>
      <c r="D43" s="99"/>
      <c r="E43" s="100"/>
      <c r="F43" s="100">
        <v>8.8258700000000001</v>
      </c>
      <c r="G43" s="101"/>
      <c r="H43" s="99"/>
      <c r="I43" s="101"/>
      <c r="J43" s="99"/>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c r="AB43" s="99"/>
      <c r="AC43" s="100"/>
      <c r="AD43" s="100"/>
      <c r="AE43" s="100"/>
      <c r="AF43" s="100">
        <v>12.23925</v>
      </c>
      <c r="AG43" s="100">
        <v>24.4617</v>
      </c>
      <c r="AH43" s="101">
        <v>10.27692</v>
      </c>
      <c r="AI43" s="98"/>
      <c r="AJ43" s="98"/>
      <c r="AK43" s="98">
        <v>179.37322</v>
      </c>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184.87493000000001</v>
      </c>
      <c r="BL43" s="101"/>
      <c r="BM43" s="99">
        <v>164.44227000000001</v>
      </c>
      <c r="BN43" s="100">
        <v>165.47058000000001</v>
      </c>
      <c r="BO43" s="100">
        <v>165.59853000000001</v>
      </c>
      <c r="BP43" s="100"/>
      <c r="BQ43" s="100"/>
      <c r="BR43" s="100"/>
      <c r="BS43" s="100"/>
      <c r="BT43" s="100">
        <v>260.55876999999998</v>
      </c>
      <c r="BU43" s="100"/>
      <c r="BV43" s="100">
        <v>110.49702000000001</v>
      </c>
      <c r="BW43" s="100">
        <v>206.49456000000001</v>
      </c>
      <c r="BX43" s="100">
        <v>206.11548999999999</v>
      </c>
      <c r="BY43" s="100"/>
      <c r="BZ43" s="101"/>
      <c r="CA43" s="99">
        <v>17.41583</v>
      </c>
      <c r="CB43" s="101">
        <v>44.053669999999997</v>
      </c>
      <c r="CC43" s="98"/>
      <c r="CD43" s="99"/>
      <c r="CE43" s="100"/>
      <c r="CF43" s="100"/>
      <c r="CG43" s="100"/>
      <c r="CH43" s="100"/>
      <c r="CI43" s="100">
        <v>118.14735</v>
      </c>
      <c r="CJ43" s="100">
        <v>52.418509999999998</v>
      </c>
      <c r="CK43" s="100">
        <v>53.710120000000003</v>
      </c>
      <c r="CL43" s="100"/>
      <c r="CM43" s="100"/>
      <c r="CN43" s="100"/>
      <c r="CO43" s="101">
        <v>191.19621000000001</v>
      </c>
      <c r="CP43" s="99">
        <v>180.55348000000001</v>
      </c>
      <c r="CQ43" s="100">
        <v>180.52450999999999</v>
      </c>
      <c r="CR43" s="100">
        <v>181.33356000000001</v>
      </c>
      <c r="CS43" s="101">
        <v>181.02912000000001</v>
      </c>
      <c r="CT43" s="99"/>
      <c r="CU43" s="101">
        <v>319.03766999999999</v>
      </c>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c r="GT43" s="99"/>
      <c r="GU43" s="101"/>
      <c r="GV43" s="98"/>
      <c r="GW43" s="98"/>
      <c r="GX43" s="98"/>
      <c r="GY43" s="98"/>
      <c r="GZ43" s="1"/>
      <c r="HA43" s="98"/>
      <c r="HB43" s="98"/>
      <c r="HC43" s="98"/>
      <c r="HD43" s="98"/>
      <c r="HE43" s="98"/>
      <c r="HF43" s="98"/>
      <c r="HG43" s="99"/>
      <c r="HH43" s="101"/>
      <c r="HI43" s="1"/>
      <c r="HJ43" s="99">
        <v>3506.5243200000004</v>
      </c>
      <c r="HK43" s="100">
        <v>3444.7657700000004</v>
      </c>
      <c r="HL43" s="101">
        <v>237.56739999999999</v>
      </c>
    </row>
    <row r="44" spans="1:220" x14ac:dyDescent="0.3">
      <c r="A44" s="1"/>
      <c r="B44" s="97" t="s">
        <v>819</v>
      </c>
      <c r="C44" s="98"/>
      <c r="D44" s="99"/>
      <c r="E44" s="100"/>
      <c r="F44" s="100">
        <v>8.8258700000000001</v>
      </c>
      <c r="G44" s="101"/>
      <c r="H44" s="99"/>
      <c r="I44" s="101"/>
      <c r="J44" s="99"/>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c r="AB44" s="99"/>
      <c r="AC44" s="100"/>
      <c r="AD44" s="100"/>
      <c r="AE44" s="100"/>
      <c r="AF44" s="100">
        <v>12.23925</v>
      </c>
      <c r="AG44" s="100">
        <v>24.4617</v>
      </c>
      <c r="AH44" s="101">
        <v>10.27692</v>
      </c>
      <c r="AI44" s="98"/>
      <c r="AJ44" s="98"/>
      <c r="AK44" s="98">
        <v>179.37322</v>
      </c>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184.87493000000001</v>
      </c>
      <c r="BL44" s="101"/>
      <c r="BM44" s="99">
        <v>164.44227000000001</v>
      </c>
      <c r="BN44" s="100">
        <v>165.47058000000001</v>
      </c>
      <c r="BO44" s="100">
        <v>165.59853000000001</v>
      </c>
      <c r="BP44" s="100"/>
      <c r="BQ44" s="100"/>
      <c r="BR44" s="100"/>
      <c r="BS44" s="100"/>
      <c r="BT44" s="100">
        <v>260.55876999999998</v>
      </c>
      <c r="BU44" s="100"/>
      <c r="BV44" s="100">
        <v>110.49702000000001</v>
      </c>
      <c r="BW44" s="100">
        <v>206.49456000000001</v>
      </c>
      <c r="BX44" s="100">
        <v>206.11548999999999</v>
      </c>
      <c r="BY44" s="100"/>
      <c r="BZ44" s="101"/>
      <c r="CA44" s="99">
        <v>17.41583</v>
      </c>
      <c r="CB44" s="101">
        <v>44.053669999999997</v>
      </c>
      <c r="CC44" s="98"/>
      <c r="CD44" s="99"/>
      <c r="CE44" s="100"/>
      <c r="CF44" s="100"/>
      <c r="CG44" s="100"/>
      <c r="CH44" s="100"/>
      <c r="CI44" s="100">
        <v>118.14735</v>
      </c>
      <c r="CJ44" s="100">
        <v>52.418509999999998</v>
      </c>
      <c r="CK44" s="100">
        <v>53.710120000000003</v>
      </c>
      <c r="CL44" s="100"/>
      <c r="CM44" s="100"/>
      <c r="CN44" s="100"/>
      <c r="CO44" s="101">
        <v>191.19621000000001</v>
      </c>
      <c r="CP44" s="99">
        <v>180.55348000000001</v>
      </c>
      <c r="CQ44" s="100">
        <v>180.52450999999999</v>
      </c>
      <c r="CR44" s="100">
        <v>181.33356000000001</v>
      </c>
      <c r="CS44" s="101">
        <v>181.02912000000001</v>
      </c>
      <c r="CT44" s="99"/>
      <c r="CU44" s="101">
        <v>319.03766999999999</v>
      </c>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c r="GT44" s="99"/>
      <c r="GU44" s="101"/>
      <c r="GV44" s="98"/>
      <c r="GW44" s="98"/>
      <c r="GX44" s="98"/>
      <c r="GY44" s="98"/>
      <c r="GZ44" s="1"/>
      <c r="HA44" s="98"/>
      <c r="HB44" s="98"/>
      <c r="HC44" s="98"/>
      <c r="HD44" s="98"/>
      <c r="HE44" s="98"/>
      <c r="HF44" s="98"/>
      <c r="HG44" s="99"/>
      <c r="HH44" s="101"/>
      <c r="HI44" s="1"/>
      <c r="HJ44" s="99">
        <v>3506.5243200000004</v>
      </c>
      <c r="HK44" s="100">
        <v>3444.7657700000004</v>
      </c>
      <c r="HL44" s="101">
        <v>237.56739999999999</v>
      </c>
    </row>
    <row r="45" spans="1:220" x14ac:dyDescent="0.3">
      <c r="A45" s="1"/>
      <c r="B45" s="97" t="s">
        <v>820</v>
      </c>
      <c r="C45" s="98"/>
      <c r="D45" s="99"/>
      <c r="E45" s="100"/>
      <c r="F45" s="100">
        <v>8.8258700000000001</v>
      </c>
      <c r="G45" s="101"/>
      <c r="H45" s="99"/>
      <c r="I45" s="101"/>
      <c r="J45" s="99"/>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c r="AB45" s="99"/>
      <c r="AC45" s="100"/>
      <c r="AD45" s="100"/>
      <c r="AE45" s="100"/>
      <c r="AF45" s="100">
        <v>12.23925</v>
      </c>
      <c r="AG45" s="100">
        <v>24.4617</v>
      </c>
      <c r="AH45" s="101">
        <v>10.27692</v>
      </c>
      <c r="AI45" s="98"/>
      <c r="AJ45" s="98"/>
      <c r="AK45" s="98">
        <v>179.37322</v>
      </c>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184.87493000000001</v>
      </c>
      <c r="BL45" s="101"/>
      <c r="BM45" s="99">
        <v>164.44227000000001</v>
      </c>
      <c r="BN45" s="100">
        <v>165.47058000000001</v>
      </c>
      <c r="BO45" s="100">
        <v>165.59853000000001</v>
      </c>
      <c r="BP45" s="100"/>
      <c r="BQ45" s="100"/>
      <c r="BR45" s="100"/>
      <c r="BS45" s="100"/>
      <c r="BT45" s="100">
        <v>260.55876999999998</v>
      </c>
      <c r="BU45" s="100"/>
      <c r="BV45" s="100">
        <v>110.49702000000001</v>
      </c>
      <c r="BW45" s="100">
        <v>206.49456000000001</v>
      </c>
      <c r="BX45" s="100">
        <v>206.11548999999999</v>
      </c>
      <c r="BY45" s="100"/>
      <c r="BZ45" s="101"/>
      <c r="CA45" s="99">
        <v>17.41583</v>
      </c>
      <c r="CB45" s="101">
        <v>44.053669999999997</v>
      </c>
      <c r="CC45" s="98"/>
      <c r="CD45" s="99"/>
      <c r="CE45" s="100"/>
      <c r="CF45" s="100"/>
      <c r="CG45" s="100"/>
      <c r="CH45" s="100"/>
      <c r="CI45" s="100">
        <v>118.14735</v>
      </c>
      <c r="CJ45" s="100">
        <v>52.418509999999998</v>
      </c>
      <c r="CK45" s="100">
        <v>53.710120000000003</v>
      </c>
      <c r="CL45" s="100"/>
      <c r="CM45" s="100"/>
      <c r="CN45" s="100"/>
      <c r="CO45" s="101">
        <v>191.19621000000001</v>
      </c>
      <c r="CP45" s="99">
        <v>180.55348000000001</v>
      </c>
      <c r="CQ45" s="100">
        <v>180.52450999999999</v>
      </c>
      <c r="CR45" s="100">
        <v>181.33356000000001</v>
      </c>
      <c r="CS45" s="101">
        <v>181.02912000000001</v>
      </c>
      <c r="CT45" s="99"/>
      <c r="CU45" s="101">
        <v>319.03766999999999</v>
      </c>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c r="GT45" s="99"/>
      <c r="GU45" s="101"/>
      <c r="GV45" s="98"/>
      <c r="GW45" s="98"/>
      <c r="GX45" s="98"/>
      <c r="GY45" s="98"/>
      <c r="GZ45" s="1"/>
      <c r="HA45" s="98"/>
      <c r="HB45" s="98"/>
      <c r="HC45" s="98"/>
      <c r="HD45" s="98"/>
      <c r="HE45" s="98"/>
      <c r="HF45" s="98"/>
      <c r="HG45" s="99"/>
      <c r="HH45" s="101"/>
      <c r="HI45" s="1"/>
      <c r="HJ45" s="99">
        <v>3506.5243200000004</v>
      </c>
      <c r="HK45" s="100">
        <v>3444.7657700000004</v>
      </c>
      <c r="HL45" s="101">
        <v>237.56739999999999</v>
      </c>
    </row>
    <row r="46" spans="1:220" x14ac:dyDescent="0.3">
      <c r="A46" s="1"/>
      <c r="B46" s="97" t="s">
        <v>821</v>
      </c>
      <c r="C46" s="98"/>
      <c r="D46" s="99"/>
      <c r="E46" s="100"/>
      <c r="F46" s="100">
        <v>8.8258700000000001</v>
      </c>
      <c r="G46" s="101"/>
      <c r="H46" s="99"/>
      <c r="I46" s="101"/>
      <c r="J46" s="99"/>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c r="AB46" s="99"/>
      <c r="AC46" s="100"/>
      <c r="AD46" s="100"/>
      <c r="AE46" s="100"/>
      <c r="AF46" s="100">
        <v>12.23925</v>
      </c>
      <c r="AG46" s="100">
        <v>24.4617</v>
      </c>
      <c r="AH46" s="101">
        <v>10.27692</v>
      </c>
      <c r="AI46" s="98"/>
      <c r="AJ46" s="98"/>
      <c r="AK46" s="98">
        <v>179.37322</v>
      </c>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184.87493000000001</v>
      </c>
      <c r="BL46" s="101"/>
      <c r="BM46" s="99">
        <v>164.44227000000001</v>
      </c>
      <c r="BN46" s="100">
        <v>165.47058000000001</v>
      </c>
      <c r="BO46" s="100">
        <v>165.59853000000001</v>
      </c>
      <c r="BP46" s="100"/>
      <c r="BQ46" s="100"/>
      <c r="BR46" s="100"/>
      <c r="BS46" s="100"/>
      <c r="BT46" s="100">
        <v>260.55876999999998</v>
      </c>
      <c r="BU46" s="100"/>
      <c r="BV46" s="100">
        <v>110.49702000000001</v>
      </c>
      <c r="BW46" s="100">
        <v>206.49456000000001</v>
      </c>
      <c r="BX46" s="100">
        <v>206.11548999999999</v>
      </c>
      <c r="BY46" s="100"/>
      <c r="BZ46" s="101"/>
      <c r="CA46" s="99">
        <v>17.41583</v>
      </c>
      <c r="CB46" s="101">
        <v>44.053669999999997</v>
      </c>
      <c r="CC46" s="98"/>
      <c r="CD46" s="99"/>
      <c r="CE46" s="100"/>
      <c r="CF46" s="100"/>
      <c r="CG46" s="100"/>
      <c r="CH46" s="100"/>
      <c r="CI46" s="100">
        <v>118.14735</v>
      </c>
      <c r="CJ46" s="100">
        <v>52.418509999999998</v>
      </c>
      <c r="CK46" s="100">
        <v>53.710120000000003</v>
      </c>
      <c r="CL46" s="100"/>
      <c r="CM46" s="100"/>
      <c r="CN46" s="100"/>
      <c r="CO46" s="101">
        <v>191.19621000000001</v>
      </c>
      <c r="CP46" s="99">
        <v>180.55348000000001</v>
      </c>
      <c r="CQ46" s="100">
        <v>180.52450999999999</v>
      </c>
      <c r="CR46" s="100">
        <v>181.33356000000001</v>
      </c>
      <c r="CS46" s="101">
        <v>181.02912000000001</v>
      </c>
      <c r="CT46" s="99"/>
      <c r="CU46" s="101">
        <v>319.03766999999999</v>
      </c>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c r="GT46" s="99"/>
      <c r="GU46" s="101"/>
      <c r="GV46" s="98"/>
      <c r="GW46" s="98"/>
      <c r="GX46" s="98"/>
      <c r="GY46" s="98"/>
      <c r="GZ46" s="1"/>
      <c r="HA46" s="98"/>
      <c r="HB46" s="98"/>
      <c r="HC46" s="98"/>
      <c r="HD46" s="98"/>
      <c r="HE46" s="98"/>
      <c r="HF46" s="98"/>
      <c r="HG46" s="99"/>
      <c r="HH46" s="101"/>
      <c r="HI46" s="1"/>
      <c r="HJ46" s="99">
        <v>3506.5243200000004</v>
      </c>
      <c r="HK46" s="100">
        <v>3444.7657700000004</v>
      </c>
      <c r="HL46" s="101">
        <v>237.56739999999999</v>
      </c>
    </row>
    <row r="47" spans="1:220" x14ac:dyDescent="0.3">
      <c r="A47" s="1"/>
      <c r="B47" s="97" t="s">
        <v>822</v>
      </c>
      <c r="C47" s="98"/>
      <c r="D47" s="99"/>
      <c r="E47" s="100"/>
      <c r="F47" s="100">
        <v>8.8258700000000001</v>
      </c>
      <c r="G47" s="101"/>
      <c r="H47" s="99"/>
      <c r="I47" s="101"/>
      <c r="J47" s="99"/>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c r="AB47" s="99"/>
      <c r="AC47" s="100"/>
      <c r="AD47" s="100"/>
      <c r="AE47" s="100"/>
      <c r="AF47" s="100">
        <v>12.23925</v>
      </c>
      <c r="AG47" s="100">
        <v>24.4617</v>
      </c>
      <c r="AH47" s="101">
        <v>10.27692</v>
      </c>
      <c r="AI47" s="98"/>
      <c r="AJ47" s="98"/>
      <c r="AK47" s="98">
        <v>179.37322</v>
      </c>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184.87493000000001</v>
      </c>
      <c r="BL47" s="101"/>
      <c r="BM47" s="99">
        <v>164.44227000000001</v>
      </c>
      <c r="BN47" s="100">
        <v>165.47058000000001</v>
      </c>
      <c r="BO47" s="100">
        <v>165.59853000000001</v>
      </c>
      <c r="BP47" s="100"/>
      <c r="BQ47" s="100"/>
      <c r="BR47" s="100"/>
      <c r="BS47" s="100"/>
      <c r="BT47" s="100">
        <v>260.55876999999998</v>
      </c>
      <c r="BU47" s="100"/>
      <c r="BV47" s="100">
        <v>110.49702000000001</v>
      </c>
      <c r="BW47" s="100">
        <v>206.49456000000001</v>
      </c>
      <c r="BX47" s="100">
        <v>206.11548999999999</v>
      </c>
      <c r="BY47" s="100"/>
      <c r="BZ47" s="101"/>
      <c r="CA47" s="99">
        <v>17.41583</v>
      </c>
      <c r="CB47" s="101">
        <v>44.053669999999997</v>
      </c>
      <c r="CC47" s="98"/>
      <c r="CD47" s="99"/>
      <c r="CE47" s="100"/>
      <c r="CF47" s="100"/>
      <c r="CG47" s="100"/>
      <c r="CH47" s="100"/>
      <c r="CI47" s="100">
        <v>118.14735</v>
      </c>
      <c r="CJ47" s="100">
        <v>52.418509999999998</v>
      </c>
      <c r="CK47" s="100">
        <v>53.710120000000003</v>
      </c>
      <c r="CL47" s="100"/>
      <c r="CM47" s="100"/>
      <c r="CN47" s="100"/>
      <c r="CO47" s="101">
        <v>191.19621000000001</v>
      </c>
      <c r="CP47" s="99">
        <v>180.55348000000001</v>
      </c>
      <c r="CQ47" s="100">
        <v>180.52450999999999</v>
      </c>
      <c r="CR47" s="100">
        <v>181.33356000000001</v>
      </c>
      <c r="CS47" s="101">
        <v>181.02912000000001</v>
      </c>
      <c r="CT47" s="99"/>
      <c r="CU47" s="101">
        <v>319.03766999999999</v>
      </c>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c r="GT47" s="99"/>
      <c r="GU47" s="101"/>
      <c r="GV47" s="98"/>
      <c r="GW47" s="98"/>
      <c r="GX47" s="98"/>
      <c r="GY47" s="98"/>
      <c r="GZ47" s="1"/>
      <c r="HA47" s="98"/>
      <c r="HB47" s="98"/>
      <c r="HC47" s="98"/>
      <c r="HD47" s="98"/>
      <c r="HE47" s="98"/>
      <c r="HF47" s="98"/>
      <c r="HG47" s="99"/>
      <c r="HH47" s="101"/>
      <c r="HI47" s="1"/>
      <c r="HJ47" s="99">
        <v>3506.5243200000004</v>
      </c>
      <c r="HK47" s="100">
        <v>3444.7657700000004</v>
      </c>
      <c r="HL47" s="101">
        <v>237.56739999999999</v>
      </c>
    </row>
    <row r="48" spans="1:220" x14ac:dyDescent="0.3">
      <c r="A48" s="1"/>
      <c r="B48" s="97" t="s">
        <v>823</v>
      </c>
      <c r="C48" s="98"/>
      <c r="D48" s="99"/>
      <c r="E48" s="100"/>
      <c r="F48" s="100">
        <v>8.8258700000000001</v>
      </c>
      <c r="G48" s="101"/>
      <c r="H48" s="99"/>
      <c r="I48" s="101"/>
      <c r="J48" s="99"/>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c r="AB48" s="99"/>
      <c r="AC48" s="100"/>
      <c r="AD48" s="100"/>
      <c r="AE48" s="100"/>
      <c r="AF48" s="100">
        <v>12.23925</v>
      </c>
      <c r="AG48" s="100">
        <v>24.4617</v>
      </c>
      <c r="AH48" s="101">
        <v>10.27692</v>
      </c>
      <c r="AI48" s="98"/>
      <c r="AJ48" s="98"/>
      <c r="AK48" s="98">
        <v>179.37322</v>
      </c>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184.87493000000001</v>
      </c>
      <c r="BL48" s="101"/>
      <c r="BM48" s="99">
        <v>164.44227000000001</v>
      </c>
      <c r="BN48" s="100">
        <v>165.47058000000001</v>
      </c>
      <c r="BO48" s="100">
        <v>165.59853000000001</v>
      </c>
      <c r="BP48" s="100"/>
      <c r="BQ48" s="100"/>
      <c r="BR48" s="100"/>
      <c r="BS48" s="100"/>
      <c r="BT48" s="100">
        <v>260.55876999999998</v>
      </c>
      <c r="BU48" s="100"/>
      <c r="BV48" s="100">
        <v>110.49702000000001</v>
      </c>
      <c r="BW48" s="100">
        <v>206.49456000000001</v>
      </c>
      <c r="BX48" s="100">
        <v>206.11548999999999</v>
      </c>
      <c r="BY48" s="100"/>
      <c r="BZ48" s="101"/>
      <c r="CA48" s="99">
        <v>17.41583</v>
      </c>
      <c r="CB48" s="101">
        <v>44.053669999999997</v>
      </c>
      <c r="CC48" s="98"/>
      <c r="CD48" s="99"/>
      <c r="CE48" s="100"/>
      <c r="CF48" s="100"/>
      <c r="CG48" s="100"/>
      <c r="CH48" s="100"/>
      <c r="CI48" s="100">
        <v>118.14735</v>
      </c>
      <c r="CJ48" s="100">
        <v>52.418509999999998</v>
      </c>
      <c r="CK48" s="100">
        <v>53.710120000000003</v>
      </c>
      <c r="CL48" s="100"/>
      <c r="CM48" s="100"/>
      <c r="CN48" s="100"/>
      <c r="CO48" s="101">
        <v>191.19621000000001</v>
      </c>
      <c r="CP48" s="99">
        <v>180.55348000000001</v>
      </c>
      <c r="CQ48" s="100">
        <v>180.52450999999999</v>
      </c>
      <c r="CR48" s="100">
        <v>181.33356000000001</v>
      </c>
      <c r="CS48" s="101">
        <v>181.02912000000001</v>
      </c>
      <c r="CT48" s="99"/>
      <c r="CU48" s="101">
        <v>319.03766999999999</v>
      </c>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c r="GT48" s="99"/>
      <c r="GU48" s="101"/>
      <c r="GV48" s="98"/>
      <c r="GW48" s="98"/>
      <c r="GX48" s="98"/>
      <c r="GY48" s="98"/>
      <c r="GZ48" s="1"/>
      <c r="HA48" s="98"/>
      <c r="HB48" s="98"/>
      <c r="HC48" s="98"/>
      <c r="HD48" s="98"/>
      <c r="HE48" s="98"/>
      <c r="HF48" s="98"/>
      <c r="HG48" s="99"/>
      <c r="HH48" s="101"/>
      <c r="HI48" s="1"/>
      <c r="HJ48" s="99">
        <v>3506.5243200000004</v>
      </c>
      <c r="HK48" s="100">
        <v>3444.7657700000004</v>
      </c>
      <c r="HL48" s="101">
        <v>237.56739999999999</v>
      </c>
    </row>
    <row r="49" spans="1:220" x14ac:dyDescent="0.3">
      <c r="A49" s="1"/>
      <c r="B49" s="97" t="s">
        <v>824</v>
      </c>
      <c r="C49" s="98"/>
      <c r="D49" s="99"/>
      <c r="E49" s="100"/>
      <c r="F49" s="100">
        <v>8.8258700000000001</v>
      </c>
      <c r="G49" s="101"/>
      <c r="H49" s="99"/>
      <c r="I49" s="101"/>
      <c r="J49" s="99"/>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c r="AB49" s="99"/>
      <c r="AC49" s="100"/>
      <c r="AD49" s="100"/>
      <c r="AE49" s="100"/>
      <c r="AF49" s="100">
        <v>12.23925</v>
      </c>
      <c r="AG49" s="100">
        <v>24.4617</v>
      </c>
      <c r="AH49" s="101">
        <v>10.27692</v>
      </c>
      <c r="AI49" s="98"/>
      <c r="AJ49" s="98"/>
      <c r="AK49" s="98">
        <v>179.37322</v>
      </c>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184.87493000000001</v>
      </c>
      <c r="BL49" s="101"/>
      <c r="BM49" s="99">
        <v>164.44227000000001</v>
      </c>
      <c r="BN49" s="100">
        <v>165.47058000000001</v>
      </c>
      <c r="BO49" s="100">
        <v>165.59853000000001</v>
      </c>
      <c r="BP49" s="100"/>
      <c r="BQ49" s="100"/>
      <c r="BR49" s="100"/>
      <c r="BS49" s="100"/>
      <c r="BT49" s="100">
        <v>260.55876999999998</v>
      </c>
      <c r="BU49" s="100"/>
      <c r="BV49" s="100">
        <v>110.49702000000001</v>
      </c>
      <c r="BW49" s="100">
        <v>206.49456000000001</v>
      </c>
      <c r="BX49" s="100">
        <v>206.11548999999999</v>
      </c>
      <c r="BY49" s="100"/>
      <c r="BZ49" s="101"/>
      <c r="CA49" s="99">
        <v>17.41583</v>
      </c>
      <c r="CB49" s="101">
        <v>44.053669999999997</v>
      </c>
      <c r="CC49" s="98"/>
      <c r="CD49" s="99"/>
      <c r="CE49" s="100"/>
      <c r="CF49" s="100"/>
      <c r="CG49" s="100"/>
      <c r="CH49" s="100"/>
      <c r="CI49" s="100">
        <v>118.14735</v>
      </c>
      <c r="CJ49" s="100">
        <v>52.418509999999998</v>
      </c>
      <c r="CK49" s="100">
        <v>53.710120000000003</v>
      </c>
      <c r="CL49" s="100"/>
      <c r="CM49" s="100"/>
      <c r="CN49" s="100"/>
      <c r="CO49" s="101">
        <v>191.19621000000001</v>
      </c>
      <c r="CP49" s="99">
        <v>180.55348000000001</v>
      </c>
      <c r="CQ49" s="100">
        <v>180.52450999999999</v>
      </c>
      <c r="CR49" s="100">
        <v>181.33356000000001</v>
      </c>
      <c r="CS49" s="101">
        <v>181.02912000000001</v>
      </c>
      <c r="CT49" s="99"/>
      <c r="CU49" s="101">
        <v>319.03766999999999</v>
      </c>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c r="GT49" s="99"/>
      <c r="GU49" s="101"/>
      <c r="GV49" s="98"/>
      <c r="GW49" s="98"/>
      <c r="GX49" s="98"/>
      <c r="GY49" s="98"/>
      <c r="GZ49" s="1"/>
      <c r="HA49" s="98"/>
      <c r="HB49" s="98"/>
      <c r="HC49" s="98"/>
      <c r="HD49" s="98"/>
      <c r="HE49" s="98"/>
      <c r="HF49" s="98"/>
      <c r="HG49" s="99"/>
      <c r="HH49" s="101"/>
      <c r="HI49" s="1"/>
      <c r="HJ49" s="99">
        <v>3506.5243200000004</v>
      </c>
      <c r="HK49" s="100">
        <v>3444.7657700000004</v>
      </c>
      <c r="HL49" s="101">
        <v>237.56739999999999</v>
      </c>
    </row>
    <row r="50" spans="1:220" x14ac:dyDescent="0.3">
      <c r="A50" s="1"/>
      <c r="B50" s="97" t="s">
        <v>825</v>
      </c>
      <c r="C50" s="98"/>
      <c r="D50" s="99"/>
      <c r="E50" s="100"/>
      <c r="F50" s="100">
        <v>8.8258700000000001</v>
      </c>
      <c r="G50" s="101"/>
      <c r="H50" s="99"/>
      <c r="I50" s="101"/>
      <c r="J50" s="99"/>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c r="AB50" s="99"/>
      <c r="AC50" s="100"/>
      <c r="AD50" s="100"/>
      <c r="AE50" s="100"/>
      <c r="AF50" s="100">
        <v>12.23925</v>
      </c>
      <c r="AG50" s="100">
        <v>24.4617</v>
      </c>
      <c r="AH50" s="101">
        <v>10.27692</v>
      </c>
      <c r="AI50" s="98"/>
      <c r="AJ50" s="98"/>
      <c r="AK50" s="98">
        <v>179.37322</v>
      </c>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v>184.87493000000001</v>
      </c>
      <c r="BL50" s="101"/>
      <c r="BM50" s="99">
        <v>164.44227000000001</v>
      </c>
      <c r="BN50" s="100">
        <v>165.47058000000001</v>
      </c>
      <c r="BO50" s="100">
        <v>165.59853000000001</v>
      </c>
      <c r="BP50" s="100"/>
      <c r="BQ50" s="100"/>
      <c r="BR50" s="100"/>
      <c r="BS50" s="100"/>
      <c r="BT50" s="100">
        <v>260.55876999999998</v>
      </c>
      <c r="BU50" s="100"/>
      <c r="BV50" s="100">
        <v>110.49702000000001</v>
      </c>
      <c r="BW50" s="100">
        <v>206.49456000000001</v>
      </c>
      <c r="BX50" s="100">
        <v>206.11548999999999</v>
      </c>
      <c r="BY50" s="100"/>
      <c r="BZ50" s="101"/>
      <c r="CA50" s="99">
        <v>17.41583</v>
      </c>
      <c r="CB50" s="101">
        <v>44.053669999999997</v>
      </c>
      <c r="CC50" s="98"/>
      <c r="CD50" s="99"/>
      <c r="CE50" s="100"/>
      <c r="CF50" s="100"/>
      <c r="CG50" s="100"/>
      <c r="CH50" s="100"/>
      <c r="CI50" s="100">
        <v>118.14735</v>
      </c>
      <c r="CJ50" s="100">
        <v>52.418509999999998</v>
      </c>
      <c r="CK50" s="100">
        <v>53.710120000000003</v>
      </c>
      <c r="CL50" s="100"/>
      <c r="CM50" s="100"/>
      <c r="CN50" s="100"/>
      <c r="CO50" s="101">
        <v>191.19621000000001</v>
      </c>
      <c r="CP50" s="99">
        <v>180.55348000000001</v>
      </c>
      <c r="CQ50" s="100">
        <v>180.52450999999999</v>
      </c>
      <c r="CR50" s="100">
        <v>181.33356000000001</v>
      </c>
      <c r="CS50" s="101">
        <v>181.02912000000001</v>
      </c>
      <c r="CT50" s="99"/>
      <c r="CU50" s="101">
        <v>319.03766999999999</v>
      </c>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c r="GT50" s="99"/>
      <c r="GU50" s="101"/>
      <c r="GV50" s="98"/>
      <c r="GW50" s="98"/>
      <c r="GX50" s="98"/>
      <c r="GY50" s="98"/>
      <c r="GZ50" s="1"/>
      <c r="HA50" s="98"/>
      <c r="HB50" s="98"/>
      <c r="HC50" s="98"/>
      <c r="HD50" s="98"/>
      <c r="HE50" s="98"/>
      <c r="HF50" s="98"/>
      <c r="HG50" s="99"/>
      <c r="HH50" s="101"/>
      <c r="HI50" s="1"/>
      <c r="HJ50" s="99">
        <v>3506.5243200000004</v>
      </c>
      <c r="HK50" s="100">
        <v>3444.7657700000004</v>
      </c>
      <c r="HL50" s="101">
        <v>237.56739999999999</v>
      </c>
    </row>
    <row r="51" spans="1:220" x14ac:dyDescent="0.3">
      <c r="A51" s="1"/>
      <c r="B51" s="97" t="s">
        <v>826</v>
      </c>
      <c r="C51" s="98"/>
      <c r="D51" s="99"/>
      <c r="E51" s="100"/>
      <c r="F51" s="100">
        <v>8.8258700000000001</v>
      </c>
      <c r="G51" s="101"/>
      <c r="H51" s="99"/>
      <c r="I51" s="101"/>
      <c r="J51" s="99"/>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c r="AB51" s="99"/>
      <c r="AC51" s="100"/>
      <c r="AD51" s="100"/>
      <c r="AE51" s="100"/>
      <c r="AF51" s="100">
        <v>12.23925</v>
      </c>
      <c r="AG51" s="100">
        <v>24.4617</v>
      </c>
      <c r="AH51" s="101">
        <v>10.27692</v>
      </c>
      <c r="AI51" s="98"/>
      <c r="AJ51" s="98"/>
      <c r="AK51" s="98">
        <v>179.37322</v>
      </c>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v>184.87493000000001</v>
      </c>
      <c r="BL51" s="101"/>
      <c r="BM51" s="99">
        <v>164.44227000000001</v>
      </c>
      <c r="BN51" s="100">
        <v>165.47058000000001</v>
      </c>
      <c r="BO51" s="100">
        <v>165.59853000000001</v>
      </c>
      <c r="BP51" s="100"/>
      <c r="BQ51" s="100"/>
      <c r="BR51" s="100"/>
      <c r="BS51" s="100"/>
      <c r="BT51" s="100">
        <v>260.55876999999998</v>
      </c>
      <c r="BU51" s="100"/>
      <c r="BV51" s="100">
        <v>110.49702000000001</v>
      </c>
      <c r="BW51" s="100">
        <v>206.49456000000001</v>
      </c>
      <c r="BX51" s="100">
        <v>206.11548999999999</v>
      </c>
      <c r="BY51" s="100"/>
      <c r="BZ51" s="101"/>
      <c r="CA51" s="99">
        <v>17.41583</v>
      </c>
      <c r="CB51" s="101">
        <v>44.053669999999997</v>
      </c>
      <c r="CC51" s="98"/>
      <c r="CD51" s="99"/>
      <c r="CE51" s="100"/>
      <c r="CF51" s="100"/>
      <c r="CG51" s="100"/>
      <c r="CH51" s="100"/>
      <c r="CI51" s="100">
        <v>118.14735</v>
      </c>
      <c r="CJ51" s="100">
        <v>52.418509999999998</v>
      </c>
      <c r="CK51" s="100">
        <v>53.710120000000003</v>
      </c>
      <c r="CL51" s="100"/>
      <c r="CM51" s="100"/>
      <c r="CN51" s="100"/>
      <c r="CO51" s="101">
        <v>191.19621000000001</v>
      </c>
      <c r="CP51" s="99">
        <v>180.55348000000001</v>
      </c>
      <c r="CQ51" s="100">
        <v>180.52450999999999</v>
      </c>
      <c r="CR51" s="100">
        <v>181.33356000000001</v>
      </c>
      <c r="CS51" s="101">
        <v>181.02912000000001</v>
      </c>
      <c r="CT51" s="99"/>
      <c r="CU51" s="101">
        <v>319.03766999999999</v>
      </c>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c r="GT51" s="99"/>
      <c r="GU51" s="101"/>
      <c r="GV51" s="98"/>
      <c r="GW51" s="98"/>
      <c r="GX51" s="98"/>
      <c r="GY51" s="98"/>
      <c r="GZ51" s="1"/>
      <c r="HA51" s="98"/>
      <c r="HB51" s="98"/>
      <c r="HC51" s="98"/>
      <c r="HD51" s="98"/>
      <c r="HE51" s="98"/>
      <c r="HF51" s="98"/>
      <c r="HG51" s="99"/>
      <c r="HH51" s="101"/>
      <c r="HI51" s="1"/>
      <c r="HJ51" s="99">
        <v>3506.5243200000004</v>
      </c>
      <c r="HK51" s="100">
        <v>3444.7657700000004</v>
      </c>
      <c r="HL51" s="101">
        <v>237.56739999999999</v>
      </c>
    </row>
    <row r="52" spans="1:220" x14ac:dyDescent="0.3">
      <c r="A52" s="1"/>
      <c r="B52" s="97" t="s">
        <v>827</v>
      </c>
      <c r="C52" s="98"/>
      <c r="D52" s="99"/>
      <c r="E52" s="100"/>
      <c r="F52" s="100">
        <v>8.8258700000000001</v>
      </c>
      <c r="G52" s="101"/>
      <c r="H52" s="99"/>
      <c r="I52" s="101"/>
      <c r="J52" s="99"/>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c r="AB52" s="99"/>
      <c r="AC52" s="100"/>
      <c r="AD52" s="100"/>
      <c r="AE52" s="100"/>
      <c r="AF52" s="100">
        <v>12.23925</v>
      </c>
      <c r="AG52" s="100">
        <v>24.4617</v>
      </c>
      <c r="AH52" s="101">
        <v>10.27692</v>
      </c>
      <c r="AI52" s="98"/>
      <c r="AJ52" s="98"/>
      <c r="AK52" s="98">
        <v>179.37322</v>
      </c>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v>184.87493000000001</v>
      </c>
      <c r="BL52" s="101"/>
      <c r="BM52" s="99">
        <v>164.44227000000001</v>
      </c>
      <c r="BN52" s="100">
        <v>165.47058000000001</v>
      </c>
      <c r="BO52" s="100">
        <v>165.59853000000001</v>
      </c>
      <c r="BP52" s="100"/>
      <c r="BQ52" s="100"/>
      <c r="BR52" s="100"/>
      <c r="BS52" s="100"/>
      <c r="BT52" s="100">
        <v>260.55876999999998</v>
      </c>
      <c r="BU52" s="100"/>
      <c r="BV52" s="100">
        <v>110.49702000000001</v>
      </c>
      <c r="BW52" s="100">
        <v>206.49456000000001</v>
      </c>
      <c r="BX52" s="100">
        <v>206.11548999999999</v>
      </c>
      <c r="BY52" s="100"/>
      <c r="BZ52" s="101"/>
      <c r="CA52" s="99">
        <v>17.41583</v>
      </c>
      <c r="CB52" s="101">
        <v>44.053669999999997</v>
      </c>
      <c r="CC52" s="98"/>
      <c r="CD52" s="99"/>
      <c r="CE52" s="100"/>
      <c r="CF52" s="100"/>
      <c r="CG52" s="100"/>
      <c r="CH52" s="100"/>
      <c r="CI52" s="100">
        <v>118.14735</v>
      </c>
      <c r="CJ52" s="100">
        <v>52.418509999999998</v>
      </c>
      <c r="CK52" s="100">
        <v>53.710120000000003</v>
      </c>
      <c r="CL52" s="100"/>
      <c r="CM52" s="100"/>
      <c r="CN52" s="100"/>
      <c r="CO52" s="101">
        <v>191.19621000000001</v>
      </c>
      <c r="CP52" s="99">
        <v>180.55348000000001</v>
      </c>
      <c r="CQ52" s="100">
        <v>180.52450999999999</v>
      </c>
      <c r="CR52" s="100">
        <v>181.33356000000001</v>
      </c>
      <c r="CS52" s="101">
        <v>181.02912000000001</v>
      </c>
      <c r="CT52" s="99"/>
      <c r="CU52" s="101">
        <v>319.03766999999999</v>
      </c>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c r="GT52" s="99"/>
      <c r="GU52" s="101"/>
      <c r="GV52" s="98"/>
      <c r="GW52" s="98"/>
      <c r="GX52" s="98"/>
      <c r="GY52" s="98"/>
      <c r="GZ52" s="1"/>
      <c r="HA52" s="98"/>
      <c r="HB52" s="98"/>
      <c r="HC52" s="98"/>
      <c r="HD52" s="98"/>
      <c r="HE52" s="98"/>
      <c r="HF52" s="98"/>
      <c r="HG52" s="99"/>
      <c r="HH52" s="101"/>
      <c r="HI52" s="1"/>
      <c r="HJ52" s="99">
        <v>3506.5243200000004</v>
      </c>
      <c r="HK52" s="100">
        <v>3444.7657700000004</v>
      </c>
      <c r="HL52" s="101">
        <v>237.56739999999999</v>
      </c>
    </row>
    <row r="53" spans="1:220" x14ac:dyDescent="0.3">
      <c r="A53" s="1"/>
      <c r="B53" s="97" t="s">
        <v>828</v>
      </c>
      <c r="C53" s="98"/>
      <c r="D53" s="99"/>
      <c r="E53" s="100"/>
      <c r="F53" s="100">
        <v>8.8258700000000001</v>
      </c>
      <c r="G53" s="101"/>
      <c r="H53" s="99"/>
      <c r="I53" s="101"/>
      <c r="J53" s="99"/>
      <c r="K53" s="101">
        <v>89.858999999999995</v>
      </c>
      <c r="L53" s="99"/>
      <c r="M53" s="100"/>
      <c r="N53" s="100"/>
      <c r="O53" s="100"/>
      <c r="P53" s="100"/>
      <c r="Q53" s="100"/>
      <c r="R53" s="100"/>
      <c r="S53" s="101"/>
      <c r="T53" s="99">
        <v>18.14123</v>
      </c>
      <c r="U53" s="100">
        <v>19.191960000000002</v>
      </c>
      <c r="V53" s="100">
        <v>24.425360000000001</v>
      </c>
      <c r="W53" s="101">
        <v>1.0612699999999999</v>
      </c>
      <c r="X53" s="98"/>
      <c r="Y53" s="99"/>
      <c r="Z53" s="100"/>
      <c r="AA53" s="101"/>
      <c r="AB53" s="99"/>
      <c r="AC53" s="100"/>
      <c r="AD53" s="100"/>
      <c r="AE53" s="100"/>
      <c r="AF53" s="100">
        <v>12.23925</v>
      </c>
      <c r="AG53" s="100">
        <v>24.4617</v>
      </c>
      <c r="AH53" s="101">
        <v>10.27692</v>
      </c>
      <c r="AI53" s="98"/>
      <c r="AJ53" s="98"/>
      <c r="AK53" s="98">
        <v>179.37322</v>
      </c>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v>184.87493000000001</v>
      </c>
      <c r="BL53" s="101"/>
      <c r="BM53" s="99">
        <v>164.44227000000001</v>
      </c>
      <c r="BN53" s="100">
        <v>165.47058000000001</v>
      </c>
      <c r="BO53" s="100">
        <v>165.59853000000001</v>
      </c>
      <c r="BP53" s="100"/>
      <c r="BQ53" s="100"/>
      <c r="BR53" s="100"/>
      <c r="BS53" s="100"/>
      <c r="BT53" s="100">
        <v>260.55876999999998</v>
      </c>
      <c r="BU53" s="100"/>
      <c r="BV53" s="100">
        <v>110.49702000000001</v>
      </c>
      <c r="BW53" s="100">
        <v>206.49456000000001</v>
      </c>
      <c r="BX53" s="100">
        <v>206.11548999999999</v>
      </c>
      <c r="BY53" s="100"/>
      <c r="BZ53" s="101"/>
      <c r="CA53" s="99">
        <v>17.41583</v>
      </c>
      <c r="CB53" s="101">
        <v>44.053669999999997</v>
      </c>
      <c r="CC53" s="98"/>
      <c r="CD53" s="99"/>
      <c r="CE53" s="100"/>
      <c r="CF53" s="100"/>
      <c r="CG53" s="100"/>
      <c r="CH53" s="100"/>
      <c r="CI53" s="100">
        <v>118.14735</v>
      </c>
      <c r="CJ53" s="100">
        <v>52.418509999999998</v>
      </c>
      <c r="CK53" s="100">
        <v>53.710120000000003</v>
      </c>
      <c r="CL53" s="100"/>
      <c r="CM53" s="100"/>
      <c r="CN53" s="100"/>
      <c r="CO53" s="101">
        <v>191.19621000000001</v>
      </c>
      <c r="CP53" s="99">
        <v>180.55348000000001</v>
      </c>
      <c r="CQ53" s="100">
        <v>180.52450999999999</v>
      </c>
      <c r="CR53" s="100">
        <v>181.33356000000001</v>
      </c>
      <c r="CS53" s="101">
        <v>181.02912000000001</v>
      </c>
      <c r="CT53" s="99"/>
      <c r="CU53" s="101">
        <v>319.03766999999999</v>
      </c>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c r="GT53" s="99"/>
      <c r="GU53" s="101"/>
      <c r="GV53" s="98"/>
      <c r="GW53" s="98"/>
      <c r="GX53" s="98"/>
      <c r="GY53" s="98"/>
      <c r="GZ53" s="1"/>
      <c r="HA53" s="98"/>
      <c r="HB53" s="98"/>
      <c r="HC53" s="98"/>
      <c r="HD53" s="98"/>
      <c r="HE53" s="98"/>
      <c r="HF53" s="98"/>
      <c r="HG53" s="99"/>
      <c r="HH53" s="101"/>
      <c r="HI53" s="1"/>
      <c r="HJ53" s="99">
        <v>3596.3833200000004</v>
      </c>
      <c r="HK53" s="100">
        <v>3534.6247700000004</v>
      </c>
      <c r="HL53" s="101">
        <v>237.56739999999999</v>
      </c>
    </row>
    <row r="54" spans="1:220" x14ac:dyDescent="0.3">
      <c r="A54" s="1"/>
      <c r="B54" s="97" t="s">
        <v>1374</v>
      </c>
      <c r="C54" s="98"/>
      <c r="D54" s="99"/>
      <c r="E54" s="100"/>
      <c r="F54" s="100">
        <v>8.8258700000000001</v>
      </c>
      <c r="G54" s="101"/>
      <c r="H54" s="99"/>
      <c r="I54" s="101"/>
      <c r="J54" s="99"/>
      <c r="K54" s="101">
        <v>89.858999999999995</v>
      </c>
      <c r="L54" s="99"/>
      <c r="M54" s="100"/>
      <c r="N54" s="100"/>
      <c r="O54" s="100"/>
      <c r="P54" s="100"/>
      <c r="Q54" s="100"/>
      <c r="R54" s="100"/>
      <c r="S54" s="101"/>
      <c r="T54" s="99">
        <v>18.14123</v>
      </c>
      <c r="U54" s="100">
        <v>19.191960000000002</v>
      </c>
      <c r="V54" s="100">
        <v>24.425360000000001</v>
      </c>
      <c r="W54" s="101">
        <v>1.0612699999999999</v>
      </c>
      <c r="X54" s="98"/>
      <c r="Y54" s="99"/>
      <c r="Z54" s="100"/>
      <c r="AA54" s="101"/>
      <c r="AB54" s="99"/>
      <c r="AC54" s="100"/>
      <c r="AD54" s="100"/>
      <c r="AE54" s="100"/>
      <c r="AF54" s="100">
        <v>12.23925</v>
      </c>
      <c r="AG54" s="100">
        <v>24.4617</v>
      </c>
      <c r="AH54" s="101">
        <v>10.27692</v>
      </c>
      <c r="AI54" s="98"/>
      <c r="AJ54" s="98"/>
      <c r="AK54" s="98">
        <v>179.37322</v>
      </c>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v>184.87493000000001</v>
      </c>
      <c r="BL54" s="101"/>
      <c r="BM54" s="99">
        <v>164.44227000000001</v>
      </c>
      <c r="BN54" s="100">
        <v>165.47058000000001</v>
      </c>
      <c r="BO54" s="100">
        <v>165.59853000000001</v>
      </c>
      <c r="BP54" s="100"/>
      <c r="BQ54" s="100"/>
      <c r="BR54" s="100"/>
      <c r="BS54" s="100"/>
      <c r="BT54" s="100">
        <v>271.74013000000002</v>
      </c>
      <c r="BU54" s="100"/>
      <c r="BV54" s="100">
        <v>110.49702000000001</v>
      </c>
      <c r="BW54" s="100">
        <v>206.49456000000001</v>
      </c>
      <c r="BX54" s="100">
        <v>206.11548999999999</v>
      </c>
      <c r="BY54" s="100"/>
      <c r="BZ54" s="101"/>
      <c r="CA54" s="99">
        <v>17.41583</v>
      </c>
      <c r="CB54" s="101">
        <v>44.053669999999997</v>
      </c>
      <c r="CC54" s="98"/>
      <c r="CD54" s="99"/>
      <c r="CE54" s="100"/>
      <c r="CF54" s="100"/>
      <c r="CG54" s="100"/>
      <c r="CH54" s="100"/>
      <c r="CI54" s="100">
        <v>118.14735</v>
      </c>
      <c r="CJ54" s="100">
        <v>52.418509999999998</v>
      </c>
      <c r="CK54" s="100">
        <v>53.710120000000003</v>
      </c>
      <c r="CL54" s="100"/>
      <c r="CM54" s="100"/>
      <c r="CN54" s="100"/>
      <c r="CO54" s="101">
        <v>191.19621000000001</v>
      </c>
      <c r="CP54" s="99">
        <v>180.55348000000001</v>
      </c>
      <c r="CQ54" s="100">
        <v>180.52450999999999</v>
      </c>
      <c r="CR54" s="100">
        <v>181.33356000000001</v>
      </c>
      <c r="CS54" s="101">
        <v>181.02912000000001</v>
      </c>
      <c r="CT54" s="99"/>
      <c r="CU54" s="101">
        <v>319.03766999999999</v>
      </c>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c r="GT54" s="99"/>
      <c r="GU54" s="101"/>
      <c r="GV54" s="98"/>
      <c r="GW54" s="98"/>
      <c r="GX54" s="98"/>
      <c r="GY54" s="98"/>
      <c r="GZ54" s="1"/>
      <c r="HA54" s="98"/>
      <c r="HB54" s="98"/>
      <c r="HC54" s="98"/>
      <c r="HD54" s="98"/>
      <c r="HE54" s="98"/>
      <c r="HF54" s="98"/>
      <c r="HG54" s="99"/>
      <c r="HH54" s="101"/>
      <c r="HI54" s="1"/>
      <c r="HJ54" s="99">
        <v>3607.5646800000004</v>
      </c>
      <c r="HK54" s="100">
        <v>3545.8061300000004</v>
      </c>
      <c r="HL54" s="101">
        <v>237.56739999999999</v>
      </c>
    </row>
    <row r="55" spans="1:220" x14ac:dyDescent="0.3">
      <c r="A55" s="1"/>
      <c r="B55" s="106" t="s">
        <v>918</v>
      </c>
      <c r="C55" s="107">
        <v>0</v>
      </c>
      <c r="D55" s="108">
        <v>0</v>
      </c>
      <c r="E55" s="109">
        <v>0</v>
      </c>
      <c r="F55" s="109">
        <v>211.82087999999999</v>
      </c>
      <c r="G55" s="110">
        <v>72.391864999999996</v>
      </c>
      <c r="H55" s="108">
        <v>0</v>
      </c>
      <c r="I55" s="110">
        <v>0</v>
      </c>
      <c r="J55" s="108">
        <v>671.34524999999996</v>
      </c>
      <c r="K55" s="110">
        <v>89.858999999999995</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0</v>
      </c>
      <c r="AB55" s="108">
        <v>0</v>
      </c>
      <c r="AC55" s="109">
        <v>0</v>
      </c>
      <c r="AD55" s="109">
        <v>0</v>
      </c>
      <c r="AE55" s="109">
        <v>0</v>
      </c>
      <c r="AF55" s="109">
        <v>293.74200000000002</v>
      </c>
      <c r="AG55" s="109">
        <v>587.08079999999995</v>
      </c>
      <c r="AH55" s="110">
        <v>246.64608000000001</v>
      </c>
      <c r="AI55" s="107">
        <v>0</v>
      </c>
      <c r="AJ55" s="107">
        <v>0</v>
      </c>
      <c r="AK55" s="107">
        <v>4304.9572799999996</v>
      </c>
      <c r="AL55" s="108">
        <v>1411.2970949999999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137.5</v>
      </c>
      <c r="BK55" s="109">
        <v>0</v>
      </c>
      <c r="BL55" s="110">
        <v>163.023</v>
      </c>
      <c r="BM55" s="108">
        <v>3946.6144800000002</v>
      </c>
      <c r="BN55" s="109">
        <v>3971.2939200000001</v>
      </c>
      <c r="BO55" s="109">
        <v>3974.36472</v>
      </c>
      <c r="BP55" s="109">
        <v>0</v>
      </c>
      <c r="BQ55" s="109">
        <v>0</v>
      </c>
      <c r="BR55" s="109">
        <v>0</v>
      </c>
      <c r="BS55" s="109">
        <v>0</v>
      </c>
      <c r="BT55" s="109">
        <v>10889.917835</v>
      </c>
      <c r="BU55" s="109">
        <v>0</v>
      </c>
      <c r="BV55" s="109">
        <v>2651.92848</v>
      </c>
      <c r="BW55" s="109">
        <v>4955.8694400000004</v>
      </c>
      <c r="BX55" s="109">
        <v>4946.7717599999996</v>
      </c>
      <c r="BY55" s="109">
        <v>0</v>
      </c>
      <c r="BZ55" s="110">
        <v>0</v>
      </c>
      <c r="CA55" s="108">
        <v>417.97991999999999</v>
      </c>
      <c r="CB55" s="110">
        <v>1057.28808</v>
      </c>
      <c r="CC55" s="107">
        <v>0</v>
      </c>
      <c r="CD55" s="108">
        <v>0</v>
      </c>
      <c r="CE55" s="109">
        <v>0</v>
      </c>
      <c r="CF55" s="109">
        <v>0</v>
      </c>
      <c r="CG55" s="109">
        <v>0</v>
      </c>
      <c r="CH55" s="109">
        <v>0</v>
      </c>
      <c r="CI55" s="109">
        <v>2835.5364</v>
      </c>
      <c r="CJ55" s="109">
        <v>1258.0442399999999</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7656.9040800000002</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62.072279999999999</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0</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1375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1376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1377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845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1378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3" t="s">
        <v>1379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5" t="s">
        <v>575</v>
      </c>
      <c r="C6" s="225"/>
      <c r="D6" s="225"/>
      <c r="E6" s="225"/>
      <c r="F6" s="225"/>
      <c r="G6" s="225"/>
      <c r="H6" s="225" t="s">
        <v>578</v>
      </c>
      <c r="I6" s="225"/>
      <c r="J6" s="225" t="s">
        <v>61</v>
      </c>
      <c r="K6" s="225"/>
      <c r="L6" s="225"/>
      <c r="M6" s="225" t="s">
        <v>573</v>
      </c>
      <c r="N6" s="225"/>
      <c r="O6" s="225" t="s">
        <v>227</v>
      </c>
      <c r="P6" s="225" t="s">
        <v>66</v>
      </c>
      <c r="Q6" s="225"/>
      <c r="R6" s="225"/>
      <c r="S6" s="225"/>
      <c r="T6" s="225" t="s">
        <v>576</v>
      </c>
      <c r="U6" s="225" t="s">
        <v>960</v>
      </c>
      <c r="V6" s="225" t="s">
        <v>78</v>
      </c>
      <c r="W6" s="225"/>
      <c r="X6" s="225"/>
      <c r="Y6" s="225"/>
      <c r="Z6" s="225"/>
      <c r="AA6" s="225" t="s">
        <v>90</v>
      </c>
      <c r="AB6" s="225"/>
      <c r="AC6" s="225" t="s">
        <v>100</v>
      </c>
      <c r="AD6" s="225"/>
      <c r="AE6" s="225"/>
      <c r="AF6" s="225"/>
      <c r="AG6" s="225" t="s">
        <v>122</v>
      </c>
      <c r="AH6" s="225"/>
      <c r="AI6" s="225"/>
      <c r="AJ6" s="225"/>
      <c r="AK6" s="225"/>
      <c r="AL6" s="225" t="s">
        <v>574</v>
      </c>
      <c r="AM6" s="225"/>
      <c r="AN6" s="225" t="s">
        <v>136</v>
      </c>
      <c r="AO6" s="225"/>
      <c r="AP6" s="225"/>
      <c r="AQ6" s="225"/>
      <c r="AR6" s="225"/>
      <c r="AS6" s="225"/>
      <c r="AT6" s="225"/>
      <c r="AU6" s="225"/>
      <c r="AV6" s="225"/>
      <c r="AW6" s="225"/>
    </row>
    <row r="7" spans="1:49" ht="39.6" x14ac:dyDescent="0.3">
      <c r="A7" s="116" t="s">
        <v>1380</v>
      </c>
      <c r="B7" s="116" t="s">
        <v>1381</v>
      </c>
      <c r="C7" s="116" t="s">
        <v>1381</v>
      </c>
      <c r="D7" s="116" t="s">
        <v>1381</v>
      </c>
      <c r="E7" s="116" t="s">
        <v>1381</v>
      </c>
      <c r="F7" s="116" t="s">
        <v>1381</v>
      </c>
      <c r="G7" s="116" t="s">
        <v>1381</v>
      </c>
      <c r="H7" s="116" t="s">
        <v>1382</v>
      </c>
      <c r="I7" s="116" t="s">
        <v>1383</v>
      </c>
      <c r="J7" s="116" t="s">
        <v>1384</v>
      </c>
      <c r="K7" s="116" t="s">
        <v>1384</v>
      </c>
      <c r="L7" s="116" t="s">
        <v>1384</v>
      </c>
      <c r="M7" s="116" t="s">
        <v>1385</v>
      </c>
      <c r="N7" s="116" t="s">
        <v>1385</v>
      </c>
      <c r="O7" s="116" t="s">
        <v>1386</v>
      </c>
      <c r="P7" s="116" t="s">
        <v>623</v>
      </c>
      <c r="Q7" s="116" t="s">
        <v>623</v>
      </c>
      <c r="R7" s="116" t="s">
        <v>623</v>
      </c>
      <c r="S7" s="116" t="s">
        <v>623</v>
      </c>
      <c r="T7" s="116" t="s">
        <v>1387</v>
      </c>
      <c r="U7" s="116" t="s">
        <v>1388</v>
      </c>
      <c r="V7" s="116" t="s">
        <v>1389</v>
      </c>
      <c r="W7" s="116" t="s">
        <v>1390</v>
      </c>
      <c r="X7" s="116" t="s">
        <v>1390</v>
      </c>
      <c r="Y7" s="116" t="s">
        <v>1391</v>
      </c>
      <c r="Z7" s="116" t="s">
        <v>1392</v>
      </c>
      <c r="AA7" s="116" t="s">
        <v>623</v>
      </c>
      <c r="AB7" s="116" t="s">
        <v>623</v>
      </c>
      <c r="AC7" s="116" t="s">
        <v>1393</v>
      </c>
      <c r="AD7" s="116" t="s">
        <v>1394</v>
      </c>
      <c r="AE7" s="116" t="s">
        <v>1395</v>
      </c>
      <c r="AF7" s="116" t="s">
        <v>1393</v>
      </c>
      <c r="AG7" s="116" t="s">
        <v>1396</v>
      </c>
      <c r="AH7" s="116" t="s">
        <v>1396</v>
      </c>
      <c r="AI7" s="116" t="s">
        <v>1397</v>
      </c>
      <c r="AJ7" s="116" t="s">
        <v>1398</v>
      </c>
      <c r="AK7" s="116" t="s">
        <v>1398</v>
      </c>
      <c r="AL7" s="116" t="s">
        <v>574</v>
      </c>
      <c r="AM7" s="116" t="s">
        <v>574</v>
      </c>
      <c r="AN7" s="116" t="s">
        <v>1399</v>
      </c>
      <c r="AO7" s="116" t="s">
        <v>623</v>
      </c>
      <c r="AP7" s="116" t="s">
        <v>623</v>
      </c>
      <c r="AQ7" s="116" t="s">
        <v>1002</v>
      </c>
      <c r="AR7" s="116" t="s">
        <v>623</v>
      </c>
      <c r="AS7" s="116" t="s">
        <v>1390</v>
      </c>
      <c r="AT7" s="116" t="s">
        <v>1400</v>
      </c>
      <c r="AU7" s="116" t="s">
        <v>1389</v>
      </c>
      <c r="AV7" s="116" t="s">
        <v>1390</v>
      </c>
      <c r="AW7" s="116" t="s">
        <v>1401</v>
      </c>
    </row>
    <row r="8" spans="1:49" ht="26.4" x14ac:dyDescent="0.3">
      <c r="A8" s="116" t="s">
        <v>1402</v>
      </c>
      <c r="B8" s="116" t="s">
        <v>1403</v>
      </c>
      <c r="C8" s="116" t="s">
        <v>1403</v>
      </c>
      <c r="D8" s="116" t="s">
        <v>1404</v>
      </c>
      <c r="E8" s="116" t="s">
        <v>1404</v>
      </c>
      <c r="F8" s="116" t="s">
        <v>1405</v>
      </c>
      <c r="G8" s="116" t="s">
        <v>1404</v>
      </c>
      <c r="H8" s="116" t="s">
        <v>1404</v>
      </c>
      <c r="I8" s="116" t="s">
        <v>1404</v>
      </c>
      <c r="J8" s="116" t="s">
        <v>1403</v>
      </c>
      <c r="K8" s="116" t="s">
        <v>1403</v>
      </c>
      <c r="L8" s="116" t="s">
        <v>1405</v>
      </c>
      <c r="M8" s="116" t="s">
        <v>1404</v>
      </c>
      <c r="N8" s="116" t="s">
        <v>1404</v>
      </c>
      <c r="O8" s="116" t="s">
        <v>1404</v>
      </c>
      <c r="P8" s="116" t="s">
        <v>1404</v>
      </c>
      <c r="Q8" s="116" t="s">
        <v>1404</v>
      </c>
      <c r="R8" s="116" t="s">
        <v>1404</v>
      </c>
      <c r="S8" s="116" t="s">
        <v>1404</v>
      </c>
      <c r="T8" s="116" t="s">
        <v>1404</v>
      </c>
      <c r="U8" s="116" t="s">
        <v>1404</v>
      </c>
      <c r="V8" s="116" t="s">
        <v>1404</v>
      </c>
      <c r="W8" s="116" t="s">
        <v>1404</v>
      </c>
      <c r="X8" s="116" t="s">
        <v>1404</v>
      </c>
      <c r="Y8" s="116" t="s">
        <v>1404</v>
      </c>
      <c r="Z8" s="116" t="s">
        <v>1404</v>
      </c>
      <c r="AA8" s="116" t="s">
        <v>1404</v>
      </c>
      <c r="AB8" s="116" t="s">
        <v>1404</v>
      </c>
      <c r="AC8" s="116" t="s">
        <v>1404</v>
      </c>
      <c r="AD8" s="116" t="s">
        <v>1405</v>
      </c>
      <c r="AE8" s="116" t="s">
        <v>1403</v>
      </c>
      <c r="AF8" s="116" t="s">
        <v>1404</v>
      </c>
      <c r="AG8" s="116" t="s">
        <v>1404</v>
      </c>
      <c r="AH8" s="116" t="s">
        <v>1404</v>
      </c>
      <c r="AI8" s="116" t="s">
        <v>1403</v>
      </c>
      <c r="AJ8" s="116" t="s">
        <v>1404</v>
      </c>
      <c r="AK8" s="116" t="s">
        <v>1404</v>
      </c>
      <c r="AL8" s="116" t="s">
        <v>1404</v>
      </c>
      <c r="AM8" s="116" t="s">
        <v>1404</v>
      </c>
      <c r="AN8" s="116" t="s">
        <v>1404</v>
      </c>
      <c r="AO8" s="116" t="s">
        <v>1404</v>
      </c>
      <c r="AP8" s="116" t="s">
        <v>1404</v>
      </c>
      <c r="AQ8" s="116" t="s">
        <v>1404</v>
      </c>
      <c r="AR8" s="116" t="s">
        <v>1404</v>
      </c>
      <c r="AS8" s="116" t="s">
        <v>1404</v>
      </c>
      <c r="AT8" s="116" t="s">
        <v>1404</v>
      </c>
      <c r="AU8" s="116" t="s">
        <v>1404</v>
      </c>
      <c r="AV8" s="116" t="s">
        <v>1404</v>
      </c>
      <c r="AW8" s="116" t="s">
        <v>1404</v>
      </c>
    </row>
    <row r="9" spans="1:49" ht="39.6" x14ac:dyDescent="0.3">
      <c r="A9" s="116" t="s">
        <v>6</v>
      </c>
      <c r="B9" s="116" t="s">
        <v>1406</v>
      </c>
      <c r="C9" s="116" t="s">
        <v>1407</v>
      </c>
      <c r="D9" s="116" t="s">
        <v>1408</v>
      </c>
      <c r="E9" s="116" t="s">
        <v>1408</v>
      </c>
      <c r="F9" s="116" t="s">
        <v>940</v>
      </c>
      <c r="G9" s="116" t="s">
        <v>1408</v>
      </c>
      <c r="H9" s="116" t="s">
        <v>659</v>
      </c>
      <c r="I9" s="116" t="s">
        <v>658</v>
      </c>
      <c r="J9" s="116" t="s">
        <v>1409</v>
      </c>
      <c r="K9" s="116" t="s">
        <v>1410</v>
      </c>
      <c r="L9" s="116" t="s">
        <v>946</v>
      </c>
      <c r="M9" s="116" t="s">
        <v>1411</v>
      </c>
      <c r="N9" s="116" t="s">
        <v>1411</v>
      </c>
      <c r="O9" s="116" t="s">
        <v>1412</v>
      </c>
      <c r="P9" s="116" t="s">
        <v>1413</v>
      </c>
      <c r="Q9" s="116" t="s">
        <v>1414</v>
      </c>
      <c r="R9" s="116" t="s">
        <v>1415</v>
      </c>
      <c r="S9" s="116" t="s">
        <v>1416</v>
      </c>
      <c r="T9" s="116" t="s">
        <v>657</v>
      </c>
      <c r="U9" s="116" t="s">
        <v>1417</v>
      </c>
      <c r="V9" s="116" t="s">
        <v>1418</v>
      </c>
      <c r="W9" s="116" t="s">
        <v>1419</v>
      </c>
      <c r="X9" s="116" t="s">
        <v>1419</v>
      </c>
      <c r="Y9" s="116" t="s">
        <v>1420</v>
      </c>
      <c r="Z9" s="116" t="s">
        <v>1421</v>
      </c>
      <c r="AA9" s="116" t="s">
        <v>1422</v>
      </c>
      <c r="AB9" s="116" t="s">
        <v>636</v>
      </c>
      <c r="AC9" s="116" t="s">
        <v>1423</v>
      </c>
      <c r="AD9" s="116" t="s">
        <v>982</v>
      </c>
      <c r="AE9" s="116" t="s">
        <v>1424</v>
      </c>
      <c r="AF9" s="116" t="s">
        <v>1423</v>
      </c>
      <c r="AG9" s="116" t="s">
        <v>1425</v>
      </c>
      <c r="AH9" s="116" t="s">
        <v>1425</v>
      </c>
      <c r="AI9" s="116" t="s">
        <v>1426</v>
      </c>
      <c r="AJ9" s="116" t="s">
        <v>1427</v>
      </c>
      <c r="AK9" s="116" t="s">
        <v>1427</v>
      </c>
      <c r="AL9" s="116" t="s">
        <v>574</v>
      </c>
      <c r="AM9" s="116" t="s">
        <v>1428</v>
      </c>
      <c r="AN9" s="116" t="s">
        <v>1429</v>
      </c>
      <c r="AO9" s="116" t="s">
        <v>1430</v>
      </c>
      <c r="AP9" s="116" t="s">
        <v>1430</v>
      </c>
      <c r="AQ9" s="116" t="s">
        <v>1431</v>
      </c>
      <c r="AR9" s="116" t="s">
        <v>1432</v>
      </c>
      <c r="AS9" s="116" t="s">
        <v>1433</v>
      </c>
      <c r="AT9" s="116" t="s">
        <v>1434</v>
      </c>
      <c r="AU9" s="116" t="s">
        <v>1435</v>
      </c>
      <c r="AV9" s="116" t="s">
        <v>1436</v>
      </c>
      <c r="AW9" s="116" t="s">
        <v>1437</v>
      </c>
    </row>
    <row r="10" spans="1:49" ht="52.8" x14ac:dyDescent="0.3">
      <c r="A10" s="116" t="s">
        <v>1062</v>
      </c>
      <c r="B10" s="116" t="s">
        <v>1438</v>
      </c>
      <c r="C10" s="116" t="s">
        <v>1438</v>
      </c>
      <c r="D10" s="116" t="s">
        <v>1439</v>
      </c>
      <c r="E10" s="116" t="s">
        <v>1440</v>
      </c>
      <c r="F10" s="116" t="s">
        <v>1441</v>
      </c>
      <c r="G10" s="116" t="s">
        <v>1442</v>
      </c>
      <c r="H10" s="116" t="s">
        <v>1439</v>
      </c>
      <c r="I10" s="116" t="s">
        <v>1439</v>
      </c>
      <c r="J10" s="116" t="s">
        <v>1438</v>
      </c>
      <c r="K10" s="116" t="s">
        <v>1438</v>
      </c>
      <c r="L10" s="116" t="s">
        <v>1441</v>
      </c>
      <c r="M10" s="116" t="s">
        <v>1440</v>
      </c>
      <c r="N10" s="116" t="s">
        <v>1442</v>
      </c>
      <c r="O10" s="116" t="s">
        <v>1439</v>
      </c>
      <c r="P10" s="116" t="s">
        <v>1442</v>
      </c>
      <c r="Q10" s="116" t="s">
        <v>1442</v>
      </c>
      <c r="R10" s="116" t="s">
        <v>1442</v>
      </c>
      <c r="S10" s="116" t="s">
        <v>1439</v>
      </c>
      <c r="T10" s="116" t="s">
        <v>1442</v>
      </c>
      <c r="U10" s="116" t="s">
        <v>1439</v>
      </c>
      <c r="V10" s="116" t="s">
        <v>1442</v>
      </c>
      <c r="W10" s="116" t="s">
        <v>1442</v>
      </c>
      <c r="X10" s="116" t="s">
        <v>1440</v>
      </c>
      <c r="Y10" s="116" t="s">
        <v>1442</v>
      </c>
      <c r="Z10" s="116" t="s">
        <v>1442</v>
      </c>
      <c r="AA10" s="116" t="s">
        <v>1439</v>
      </c>
      <c r="AB10" s="116" t="s">
        <v>1442</v>
      </c>
      <c r="AC10" s="116" t="s">
        <v>1439</v>
      </c>
      <c r="AD10" s="116" t="s">
        <v>1441</v>
      </c>
      <c r="AE10" s="116" t="s">
        <v>1439</v>
      </c>
      <c r="AF10" s="116" t="s">
        <v>1439</v>
      </c>
      <c r="AG10" s="116" t="s">
        <v>1439</v>
      </c>
      <c r="AH10" s="116" t="s">
        <v>1442</v>
      </c>
      <c r="AI10" s="116" t="s">
        <v>1442</v>
      </c>
      <c r="AJ10" s="116" t="s">
        <v>1439</v>
      </c>
      <c r="AK10" s="116" t="s">
        <v>1442</v>
      </c>
      <c r="AL10" s="116" t="s">
        <v>1439</v>
      </c>
      <c r="AM10" s="116" t="s">
        <v>1442</v>
      </c>
      <c r="AN10" s="116" t="s">
        <v>1442</v>
      </c>
      <c r="AO10" s="116" t="s">
        <v>1439</v>
      </c>
      <c r="AP10" s="116" t="s">
        <v>1442</v>
      </c>
      <c r="AQ10" s="116" t="s">
        <v>1442</v>
      </c>
      <c r="AR10" s="116" t="s">
        <v>1439</v>
      </c>
      <c r="AS10" s="116" t="s">
        <v>1439</v>
      </c>
      <c r="AT10" s="116" t="s">
        <v>1439</v>
      </c>
      <c r="AU10" s="116" t="s">
        <v>1439</v>
      </c>
      <c r="AV10" s="116" t="s">
        <v>1439</v>
      </c>
      <c r="AW10" s="116" t="s">
        <v>1442</v>
      </c>
    </row>
    <row r="11" spans="1:49" x14ac:dyDescent="0.3">
      <c r="A11" s="116" t="s">
        <v>54</v>
      </c>
      <c r="B11" s="116" t="s">
        <v>1443</v>
      </c>
      <c r="C11" s="116" t="s">
        <v>1443</v>
      </c>
      <c r="D11" s="116" t="s">
        <v>1443</v>
      </c>
      <c r="E11" s="116" t="s">
        <v>1443</v>
      </c>
      <c r="F11" s="116" t="s">
        <v>1443</v>
      </c>
      <c r="G11" s="116" t="s">
        <v>1443</v>
      </c>
      <c r="H11" s="116" t="s">
        <v>1443</v>
      </c>
      <c r="I11" s="116" t="s">
        <v>1443</v>
      </c>
      <c r="J11" s="116" t="s">
        <v>1443</v>
      </c>
      <c r="K11" s="116" t="s">
        <v>1443</v>
      </c>
      <c r="L11" s="116" t="s">
        <v>1443</v>
      </c>
      <c r="M11" s="116" t="s">
        <v>1443</v>
      </c>
      <c r="N11" s="116" t="s">
        <v>1443</v>
      </c>
      <c r="O11" s="116" t="s">
        <v>1443</v>
      </c>
      <c r="P11" s="116" t="s">
        <v>1443</v>
      </c>
      <c r="Q11" s="116" t="s">
        <v>1443</v>
      </c>
      <c r="R11" s="116" t="s">
        <v>1443</v>
      </c>
      <c r="S11" s="116" t="s">
        <v>1443</v>
      </c>
      <c r="T11" s="116" t="s">
        <v>1443</v>
      </c>
      <c r="U11" s="116" t="s">
        <v>1443</v>
      </c>
      <c r="V11" s="116" t="s">
        <v>1443</v>
      </c>
      <c r="W11" s="116" t="s">
        <v>1443</v>
      </c>
      <c r="X11" s="116" t="s">
        <v>1443</v>
      </c>
      <c r="Y11" s="116" t="s">
        <v>1443</v>
      </c>
      <c r="Z11" s="116" t="s">
        <v>1443</v>
      </c>
      <c r="AA11" s="116" t="s">
        <v>1443</v>
      </c>
      <c r="AB11" s="116" t="s">
        <v>1443</v>
      </c>
      <c r="AC11" s="116" t="s">
        <v>1443</v>
      </c>
      <c r="AD11" s="116" t="s">
        <v>1443</v>
      </c>
      <c r="AE11" s="116" t="s">
        <v>1443</v>
      </c>
      <c r="AF11" s="116" t="s">
        <v>1443</v>
      </c>
      <c r="AG11" s="116" t="s">
        <v>1443</v>
      </c>
      <c r="AH11" s="116" t="s">
        <v>1443</v>
      </c>
      <c r="AI11" s="116" t="s">
        <v>1443</v>
      </c>
      <c r="AJ11" s="116" t="s">
        <v>1443</v>
      </c>
      <c r="AK11" s="116" t="s">
        <v>1443</v>
      </c>
      <c r="AL11" s="116" t="s">
        <v>1443</v>
      </c>
      <c r="AM11" s="116" t="s">
        <v>1443</v>
      </c>
      <c r="AN11" s="116" t="s">
        <v>1443</v>
      </c>
      <c r="AO11" s="116" t="s">
        <v>1443</v>
      </c>
      <c r="AP11" s="116" t="s">
        <v>1443</v>
      </c>
      <c r="AQ11" s="116" t="s">
        <v>1443</v>
      </c>
      <c r="AR11" s="116" t="s">
        <v>1443</v>
      </c>
      <c r="AS11" s="116" t="s">
        <v>1443</v>
      </c>
      <c r="AT11" s="116" t="s">
        <v>1443</v>
      </c>
      <c r="AU11" s="116" t="s">
        <v>1443</v>
      </c>
      <c r="AV11" s="116" t="s">
        <v>1443</v>
      </c>
      <c r="AW11" s="116" t="s">
        <v>1443</v>
      </c>
    </row>
    <row r="12" spans="1:49" x14ac:dyDescent="0.3">
      <c r="A12" s="117" t="s">
        <v>59</v>
      </c>
      <c r="B12" s="118">
        <v>11.9</v>
      </c>
      <c r="C12" s="119">
        <v>30</v>
      </c>
      <c r="D12" s="119">
        <v>21.1</v>
      </c>
      <c r="E12" s="119">
        <v>2</v>
      </c>
      <c r="F12" s="119">
        <v>39.799999999999997</v>
      </c>
      <c r="G12" s="120">
        <v>32</v>
      </c>
      <c r="H12" s="118">
        <v>11.7</v>
      </c>
      <c r="I12" s="120">
        <v>92</v>
      </c>
      <c r="J12" s="118">
        <v>14.02</v>
      </c>
      <c r="K12" s="119">
        <v>12.27</v>
      </c>
      <c r="L12" s="120">
        <v>13.881</v>
      </c>
      <c r="M12" s="121" t="s">
        <v>1444</v>
      </c>
      <c r="N12" s="122" t="s">
        <v>1444</v>
      </c>
      <c r="O12" s="123">
        <v>1.1200000000000001</v>
      </c>
      <c r="P12" s="118">
        <v>86.92</v>
      </c>
      <c r="Q12" s="119">
        <v>47.12</v>
      </c>
      <c r="R12" s="119">
        <v>201.52</v>
      </c>
      <c r="S12" s="120">
        <v>114.6</v>
      </c>
      <c r="T12" s="123">
        <v>94.43</v>
      </c>
      <c r="U12" s="123">
        <v>11.26</v>
      </c>
      <c r="V12" s="118">
        <v>18.86</v>
      </c>
      <c r="W12" s="119">
        <v>9.0830000000000002</v>
      </c>
      <c r="X12" s="119">
        <v>0.42</v>
      </c>
      <c r="Y12" s="124" t="s">
        <v>1444</v>
      </c>
      <c r="Z12" s="120">
        <v>0.42899999999999999</v>
      </c>
      <c r="AA12" s="118">
        <v>60.86</v>
      </c>
      <c r="AB12" s="120">
        <v>255.72</v>
      </c>
      <c r="AC12" s="118">
        <v>66.010000000000005</v>
      </c>
      <c r="AD12" s="119">
        <v>56.286000000000001</v>
      </c>
      <c r="AE12" s="119">
        <v>81.733000000000004</v>
      </c>
      <c r="AF12" s="120">
        <v>0</v>
      </c>
      <c r="AG12" s="118">
        <v>3.12113</v>
      </c>
      <c r="AH12" s="119">
        <v>16.5</v>
      </c>
      <c r="AI12" s="119">
        <v>10.072279999999999</v>
      </c>
      <c r="AJ12" s="119">
        <v>8.4628999999999994</v>
      </c>
      <c r="AK12" s="120">
        <v>8.9</v>
      </c>
      <c r="AL12" s="118">
        <v>16.739999999999998</v>
      </c>
      <c r="AM12" s="120">
        <v>19.52</v>
      </c>
      <c r="AN12" s="118">
        <v>21.875</v>
      </c>
      <c r="AO12" s="124" t="s">
        <v>1444</v>
      </c>
      <c r="AP12" s="119">
        <v>74.319360000000003</v>
      </c>
      <c r="AQ12" s="119">
        <v>8.7769999999999992</v>
      </c>
      <c r="AR12" s="124" t="s">
        <v>1444</v>
      </c>
      <c r="AS12" s="119">
        <v>5.8662299999999998</v>
      </c>
      <c r="AT12" s="119">
        <v>6.5914700000000002</v>
      </c>
      <c r="AU12" s="119">
        <v>21.141999999999999</v>
      </c>
      <c r="AV12" s="119">
        <v>7.1310000000000002</v>
      </c>
      <c r="AW12" s="120">
        <v>21.405000000000001</v>
      </c>
    </row>
    <row r="13" spans="1:49" x14ac:dyDescent="0.3">
      <c r="A13" s="125" t="s">
        <v>782</v>
      </c>
      <c r="B13" s="118">
        <v>11.9</v>
      </c>
      <c r="C13" s="119">
        <v>30</v>
      </c>
      <c r="D13" s="119">
        <v>21.1</v>
      </c>
      <c r="E13" s="119">
        <v>2</v>
      </c>
      <c r="F13" s="119">
        <v>39.799999999999997</v>
      </c>
      <c r="G13" s="120">
        <v>32</v>
      </c>
      <c r="H13" s="118">
        <v>11.7</v>
      </c>
      <c r="I13" s="120">
        <v>92</v>
      </c>
      <c r="J13" s="118">
        <v>14.02</v>
      </c>
      <c r="K13" s="119">
        <v>12.27</v>
      </c>
      <c r="L13" s="120">
        <v>13.881</v>
      </c>
      <c r="M13" s="121" t="s">
        <v>1444</v>
      </c>
      <c r="N13" s="122" t="s">
        <v>1444</v>
      </c>
      <c r="O13" s="123">
        <v>1.1200000000000001</v>
      </c>
      <c r="P13" s="118">
        <v>86.92</v>
      </c>
      <c r="Q13" s="119">
        <v>47.12</v>
      </c>
      <c r="R13" s="119">
        <v>201.52</v>
      </c>
      <c r="S13" s="120">
        <v>114.6</v>
      </c>
      <c r="T13" s="123">
        <v>94.43</v>
      </c>
      <c r="U13" s="123">
        <v>11.26</v>
      </c>
      <c r="V13" s="118">
        <v>18.86</v>
      </c>
      <c r="W13" s="119">
        <v>9.0830000000000002</v>
      </c>
      <c r="X13" s="119">
        <v>0.42</v>
      </c>
      <c r="Y13" s="124" t="s">
        <v>1444</v>
      </c>
      <c r="Z13" s="120">
        <v>0.42899999999999999</v>
      </c>
      <c r="AA13" s="118">
        <v>60.86</v>
      </c>
      <c r="AB13" s="120">
        <v>255.72</v>
      </c>
      <c r="AC13" s="118">
        <v>66.010000000000005</v>
      </c>
      <c r="AD13" s="119">
        <v>56.286000000000001</v>
      </c>
      <c r="AE13" s="119">
        <v>81.733000000000004</v>
      </c>
      <c r="AF13" s="120">
        <v>0</v>
      </c>
      <c r="AG13" s="118">
        <v>3.12113</v>
      </c>
      <c r="AH13" s="119">
        <v>16.5</v>
      </c>
      <c r="AI13" s="119">
        <v>10.072279999999999</v>
      </c>
      <c r="AJ13" s="119">
        <v>8.4628999999999994</v>
      </c>
      <c r="AK13" s="120">
        <v>8.9</v>
      </c>
      <c r="AL13" s="118">
        <v>16.739999999999998</v>
      </c>
      <c r="AM13" s="120">
        <v>19.52</v>
      </c>
      <c r="AN13" s="118">
        <v>21.875</v>
      </c>
      <c r="AO13" s="124" t="s">
        <v>1444</v>
      </c>
      <c r="AP13" s="119">
        <v>74.319360000000003</v>
      </c>
      <c r="AQ13" s="119">
        <v>8.7769999999999992</v>
      </c>
      <c r="AR13" s="124" t="s">
        <v>1444</v>
      </c>
      <c r="AS13" s="119">
        <v>5.8662299999999998</v>
      </c>
      <c r="AT13" s="119">
        <v>6.5914700000000002</v>
      </c>
      <c r="AU13" s="119">
        <v>21.141999999999999</v>
      </c>
      <c r="AV13" s="119">
        <v>7.1310000000000002</v>
      </c>
      <c r="AW13" s="120">
        <v>21.405000000000001</v>
      </c>
    </row>
    <row r="14" spans="1:49" x14ac:dyDescent="0.3">
      <c r="A14" s="125" t="s">
        <v>783</v>
      </c>
      <c r="B14" s="118">
        <v>11.9</v>
      </c>
      <c r="C14" s="119">
        <v>30</v>
      </c>
      <c r="D14" s="119">
        <v>21.1</v>
      </c>
      <c r="E14" s="119">
        <v>2</v>
      </c>
      <c r="F14" s="119">
        <v>29.5</v>
      </c>
      <c r="G14" s="120">
        <v>32</v>
      </c>
      <c r="H14" s="118">
        <v>11.7</v>
      </c>
      <c r="I14" s="120">
        <v>92</v>
      </c>
      <c r="J14" s="118">
        <v>12.98</v>
      </c>
      <c r="K14" s="119">
        <v>12.26</v>
      </c>
      <c r="L14" s="120">
        <v>13.882999999999999</v>
      </c>
      <c r="M14" s="121" t="s">
        <v>1444</v>
      </c>
      <c r="N14" s="122" t="s">
        <v>1444</v>
      </c>
      <c r="O14" s="123">
        <v>1.1200000000000001</v>
      </c>
      <c r="P14" s="118">
        <v>86.04</v>
      </c>
      <c r="Q14" s="119">
        <v>47.12</v>
      </c>
      <c r="R14" s="119">
        <v>196.06</v>
      </c>
      <c r="S14" s="120">
        <v>109.14</v>
      </c>
      <c r="T14" s="123">
        <v>93.677000000000007</v>
      </c>
      <c r="U14" s="123">
        <v>11.14</v>
      </c>
      <c r="V14" s="118">
        <v>20</v>
      </c>
      <c r="W14" s="119">
        <v>5.6710000000000003</v>
      </c>
      <c r="X14" s="119">
        <v>0.42</v>
      </c>
      <c r="Y14" s="124" t="s">
        <v>1444</v>
      </c>
      <c r="Z14" s="120">
        <v>0.38300000000000001</v>
      </c>
      <c r="AA14" s="118">
        <v>100.2</v>
      </c>
      <c r="AB14" s="120">
        <v>295.06</v>
      </c>
      <c r="AC14" s="118">
        <v>69.3</v>
      </c>
      <c r="AD14" s="119">
        <v>56.457999999999998</v>
      </c>
      <c r="AE14" s="119">
        <v>71.736999999999995</v>
      </c>
      <c r="AF14" s="120">
        <v>0</v>
      </c>
      <c r="AG14" s="118">
        <v>3.12113</v>
      </c>
      <c r="AH14" s="119">
        <v>13.9</v>
      </c>
      <c r="AI14" s="119">
        <v>10.16297</v>
      </c>
      <c r="AJ14" s="119">
        <v>8.4628999999999994</v>
      </c>
      <c r="AK14" s="120">
        <v>8.9</v>
      </c>
      <c r="AL14" s="118">
        <v>19.13</v>
      </c>
      <c r="AM14" s="120">
        <v>20.02</v>
      </c>
      <c r="AN14" s="118">
        <v>21.875</v>
      </c>
      <c r="AO14" s="124" t="s">
        <v>1444</v>
      </c>
      <c r="AP14" s="124" t="s">
        <v>1444</v>
      </c>
      <c r="AQ14" s="119">
        <v>8.7780000000000005</v>
      </c>
      <c r="AR14" s="124" t="s">
        <v>1444</v>
      </c>
      <c r="AS14" s="119">
        <v>5.7821999999999996</v>
      </c>
      <c r="AT14" s="119">
        <v>6.5914700000000002</v>
      </c>
      <c r="AU14" s="119">
        <v>20.904</v>
      </c>
      <c r="AV14" s="119">
        <v>6.9640000000000004</v>
      </c>
      <c r="AW14" s="120">
        <v>21.352</v>
      </c>
    </row>
    <row r="15" spans="1:49" x14ac:dyDescent="0.3">
      <c r="A15" s="125" t="s">
        <v>784</v>
      </c>
      <c r="B15" s="118">
        <v>11.9</v>
      </c>
      <c r="C15" s="119">
        <v>30</v>
      </c>
      <c r="D15" s="119">
        <v>21.1</v>
      </c>
      <c r="E15" s="119">
        <v>2</v>
      </c>
      <c r="F15" s="119">
        <v>29.5</v>
      </c>
      <c r="G15" s="120">
        <v>32</v>
      </c>
      <c r="H15" s="118">
        <v>11.7</v>
      </c>
      <c r="I15" s="120">
        <v>92</v>
      </c>
      <c r="J15" s="118">
        <v>12.98</v>
      </c>
      <c r="K15" s="119">
        <v>12.26</v>
      </c>
      <c r="L15" s="120">
        <v>13.882999999999999</v>
      </c>
      <c r="M15" s="121" t="s">
        <v>1444</v>
      </c>
      <c r="N15" s="122" t="s">
        <v>1444</v>
      </c>
      <c r="O15" s="123">
        <v>1.1200000000000001</v>
      </c>
      <c r="P15" s="118">
        <v>86.04</v>
      </c>
      <c r="Q15" s="119">
        <v>47.12</v>
      </c>
      <c r="R15" s="119">
        <v>196.06</v>
      </c>
      <c r="S15" s="120">
        <v>109.14</v>
      </c>
      <c r="T15" s="123">
        <v>93.677000000000007</v>
      </c>
      <c r="U15" s="123">
        <v>11.14</v>
      </c>
      <c r="V15" s="118">
        <v>20</v>
      </c>
      <c r="W15" s="119">
        <v>5.6710000000000003</v>
      </c>
      <c r="X15" s="119">
        <v>0.42</v>
      </c>
      <c r="Y15" s="124" t="s">
        <v>1444</v>
      </c>
      <c r="Z15" s="120">
        <v>0.38300000000000001</v>
      </c>
      <c r="AA15" s="118">
        <v>100.2</v>
      </c>
      <c r="AB15" s="120">
        <v>295.06</v>
      </c>
      <c r="AC15" s="118">
        <v>69.3</v>
      </c>
      <c r="AD15" s="119">
        <v>56.457999999999998</v>
      </c>
      <c r="AE15" s="119">
        <v>71.736999999999995</v>
      </c>
      <c r="AF15" s="120">
        <v>0</v>
      </c>
      <c r="AG15" s="118">
        <v>3.12113</v>
      </c>
      <c r="AH15" s="119">
        <v>13.9</v>
      </c>
      <c r="AI15" s="119">
        <v>10.16297</v>
      </c>
      <c r="AJ15" s="119">
        <v>8.4628999999999994</v>
      </c>
      <c r="AK15" s="120">
        <v>8.9</v>
      </c>
      <c r="AL15" s="118">
        <v>19.13</v>
      </c>
      <c r="AM15" s="120">
        <v>20.02</v>
      </c>
      <c r="AN15" s="118">
        <v>21.875</v>
      </c>
      <c r="AO15" s="124" t="s">
        <v>1444</v>
      </c>
      <c r="AP15" s="124" t="s">
        <v>1444</v>
      </c>
      <c r="AQ15" s="119">
        <v>8.7780000000000005</v>
      </c>
      <c r="AR15" s="124" t="s">
        <v>1444</v>
      </c>
      <c r="AS15" s="119">
        <v>5.7821999999999996</v>
      </c>
      <c r="AT15" s="119">
        <v>6.5914700000000002</v>
      </c>
      <c r="AU15" s="119">
        <v>20.904</v>
      </c>
      <c r="AV15" s="119">
        <v>6.9640000000000004</v>
      </c>
      <c r="AW15" s="120">
        <v>21.352</v>
      </c>
    </row>
    <row r="16" spans="1:49" x14ac:dyDescent="0.3">
      <c r="A16" s="125" t="s">
        <v>785</v>
      </c>
      <c r="B16" s="118">
        <v>11.9</v>
      </c>
      <c r="C16" s="119">
        <v>30</v>
      </c>
      <c r="D16" s="119">
        <v>21.1</v>
      </c>
      <c r="E16" s="119">
        <v>2</v>
      </c>
      <c r="F16" s="119">
        <v>21.5</v>
      </c>
      <c r="G16" s="120">
        <v>32</v>
      </c>
      <c r="H16" s="118">
        <v>13.1</v>
      </c>
      <c r="I16" s="120">
        <v>92</v>
      </c>
      <c r="J16" s="118">
        <v>12.97</v>
      </c>
      <c r="K16" s="119">
        <v>12.31</v>
      </c>
      <c r="L16" s="120">
        <v>11.795</v>
      </c>
      <c r="M16" s="121" t="s">
        <v>1444</v>
      </c>
      <c r="N16" s="122" t="s">
        <v>1444</v>
      </c>
      <c r="O16" s="123">
        <v>1.1200000000000001</v>
      </c>
      <c r="P16" s="118">
        <v>86.04</v>
      </c>
      <c r="Q16" s="119">
        <v>47.12</v>
      </c>
      <c r="R16" s="119">
        <v>192.03</v>
      </c>
      <c r="S16" s="120">
        <v>105.11</v>
      </c>
      <c r="T16" s="123">
        <v>93.531000000000006</v>
      </c>
      <c r="U16" s="123">
        <v>11.06</v>
      </c>
      <c r="V16" s="118">
        <v>19.54</v>
      </c>
      <c r="W16" s="119">
        <v>3.9140000000000001</v>
      </c>
      <c r="X16" s="119">
        <v>0.4</v>
      </c>
      <c r="Y16" s="124" t="s">
        <v>1444</v>
      </c>
      <c r="Z16" s="120">
        <v>0.40600000000000003</v>
      </c>
      <c r="AA16" s="118">
        <v>109.79</v>
      </c>
      <c r="AB16" s="120">
        <v>304.64999999999998</v>
      </c>
      <c r="AC16" s="118">
        <v>70.319999999999993</v>
      </c>
      <c r="AD16" s="119">
        <v>56.420999999999999</v>
      </c>
      <c r="AE16" s="119">
        <v>63.384</v>
      </c>
      <c r="AF16" s="120">
        <v>0</v>
      </c>
      <c r="AG16" s="118">
        <v>3.12113</v>
      </c>
      <c r="AH16" s="119">
        <v>14.4</v>
      </c>
      <c r="AI16" s="119">
        <v>10.031280000000001</v>
      </c>
      <c r="AJ16" s="119">
        <v>8.4628999999999994</v>
      </c>
      <c r="AK16" s="120">
        <v>9.5</v>
      </c>
      <c r="AL16" s="118">
        <v>19.13</v>
      </c>
      <c r="AM16" s="120">
        <v>20.02</v>
      </c>
      <c r="AN16" s="118">
        <v>21.875</v>
      </c>
      <c r="AO16" s="124" t="s">
        <v>1444</v>
      </c>
      <c r="AP16" s="124" t="s">
        <v>1444</v>
      </c>
      <c r="AQ16" s="119">
        <v>8.7170000000000005</v>
      </c>
      <c r="AR16" s="124" t="s">
        <v>1444</v>
      </c>
      <c r="AS16" s="119">
        <v>5.6977500000000001</v>
      </c>
      <c r="AT16" s="119">
        <v>6.5914700000000002</v>
      </c>
      <c r="AU16" s="119">
        <v>20.832000000000001</v>
      </c>
      <c r="AV16" s="119">
        <v>6.6289999999999996</v>
      </c>
      <c r="AW16" s="120">
        <v>21.161000000000001</v>
      </c>
    </row>
    <row r="17" spans="1:49" x14ac:dyDescent="0.3">
      <c r="A17" s="125" t="s">
        <v>786</v>
      </c>
      <c r="B17" s="118">
        <v>11.9</v>
      </c>
      <c r="C17" s="119">
        <v>30</v>
      </c>
      <c r="D17" s="119">
        <v>21.1</v>
      </c>
      <c r="E17" s="119">
        <v>2</v>
      </c>
      <c r="F17" s="119">
        <v>21.5</v>
      </c>
      <c r="G17" s="120">
        <v>32</v>
      </c>
      <c r="H17" s="118">
        <v>13.1</v>
      </c>
      <c r="I17" s="120">
        <v>92</v>
      </c>
      <c r="J17" s="118">
        <v>12.97</v>
      </c>
      <c r="K17" s="119">
        <v>12.31</v>
      </c>
      <c r="L17" s="120">
        <v>11.795</v>
      </c>
      <c r="M17" s="121" t="s">
        <v>1444</v>
      </c>
      <c r="N17" s="122" t="s">
        <v>1444</v>
      </c>
      <c r="O17" s="123">
        <v>1.1200000000000001</v>
      </c>
      <c r="P17" s="118">
        <v>86.04</v>
      </c>
      <c r="Q17" s="119">
        <v>47.12</v>
      </c>
      <c r="R17" s="119">
        <v>192.03</v>
      </c>
      <c r="S17" s="120">
        <v>105.11</v>
      </c>
      <c r="T17" s="123">
        <v>93.531000000000006</v>
      </c>
      <c r="U17" s="123">
        <v>11.06</v>
      </c>
      <c r="V17" s="118">
        <v>19.54</v>
      </c>
      <c r="W17" s="119">
        <v>3.9140000000000001</v>
      </c>
      <c r="X17" s="119">
        <v>0.4</v>
      </c>
      <c r="Y17" s="124" t="s">
        <v>1444</v>
      </c>
      <c r="Z17" s="120">
        <v>0.40600000000000003</v>
      </c>
      <c r="AA17" s="118">
        <v>109.79</v>
      </c>
      <c r="AB17" s="120">
        <v>304.64999999999998</v>
      </c>
      <c r="AC17" s="118">
        <v>70.319999999999993</v>
      </c>
      <c r="AD17" s="119">
        <v>56.420999999999999</v>
      </c>
      <c r="AE17" s="119">
        <v>63.384</v>
      </c>
      <c r="AF17" s="120">
        <v>0</v>
      </c>
      <c r="AG17" s="118">
        <v>3.12113</v>
      </c>
      <c r="AH17" s="119">
        <v>14.4</v>
      </c>
      <c r="AI17" s="119">
        <v>10.031280000000001</v>
      </c>
      <c r="AJ17" s="119">
        <v>8.4628999999999994</v>
      </c>
      <c r="AK17" s="120">
        <v>9.5</v>
      </c>
      <c r="AL17" s="118">
        <v>19.13</v>
      </c>
      <c r="AM17" s="120">
        <v>20.02</v>
      </c>
      <c r="AN17" s="118">
        <v>21.875</v>
      </c>
      <c r="AO17" s="124" t="s">
        <v>1444</v>
      </c>
      <c r="AP17" s="124" t="s">
        <v>1444</v>
      </c>
      <c r="AQ17" s="119">
        <v>8.7170000000000005</v>
      </c>
      <c r="AR17" s="124" t="s">
        <v>1444</v>
      </c>
      <c r="AS17" s="119">
        <v>5.6977500000000001</v>
      </c>
      <c r="AT17" s="119">
        <v>6.5914700000000002</v>
      </c>
      <c r="AU17" s="119">
        <v>20.832000000000001</v>
      </c>
      <c r="AV17" s="119">
        <v>6.6289999999999996</v>
      </c>
      <c r="AW17" s="120">
        <v>21.161000000000001</v>
      </c>
    </row>
    <row r="18" spans="1:49" x14ac:dyDescent="0.3">
      <c r="A18" s="125" t="s">
        <v>787</v>
      </c>
      <c r="B18" s="118">
        <v>11.9</v>
      </c>
      <c r="C18" s="119">
        <v>30</v>
      </c>
      <c r="D18" s="119">
        <v>21.1</v>
      </c>
      <c r="E18" s="119">
        <v>2</v>
      </c>
      <c r="F18" s="119">
        <v>18.3</v>
      </c>
      <c r="G18" s="120">
        <v>32</v>
      </c>
      <c r="H18" s="118">
        <v>13.1</v>
      </c>
      <c r="I18" s="120">
        <v>90</v>
      </c>
      <c r="J18" s="118">
        <v>13.02</v>
      </c>
      <c r="K18" s="119">
        <v>12.32</v>
      </c>
      <c r="L18" s="120">
        <v>11.842000000000001</v>
      </c>
      <c r="M18" s="121" t="s">
        <v>1444</v>
      </c>
      <c r="N18" s="122" t="s">
        <v>1444</v>
      </c>
      <c r="O18" s="123">
        <v>1.1200000000000001</v>
      </c>
      <c r="P18" s="118">
        <v>86.04</v>
      </c>
      <c r="Q18" s="119">
        <v>46.53</v>
      </c>
      <c r="R18" s="119">
        <v>192.03</v>
      </c>
      <c r="S18" s="120">
        <v>105.11</v>
      </c>
      <c r="T18" s="123">
        <v>93.480999999999995</v>
      </c>
      <c r="U18" s="123">
        <v>11.01</v>
      </c>
      <c r="V18" s="118">
        <v>20</v>
      </c>
      <c r="W18" s="119">
        <v>4.7089999999999996</v>
      </c>
      <c r="X18" s="119">
        <v>0.4</v>
      </c>
      <c r="Y18" s="124" t="s">
        <v>1444</v>
      </c>
      <c r="Z18" s="120">
        <v>0.51300000000000001</v>
      </c>
      <c r="AA18" s="118">
        <v>83.89</v>
      </c>
      <c r="AB18" s="120">
        <v>278.75</v>
      </c>
      <c r="AC18" s="118">
        <v>70.209999999999994</v>
      </c>
      <c r="AD18" s="119">
        <v>56.283999999999999</v>
      </c>
      <c r="AE18" s="119">
        <v>73.569000000000003</v>
      </c>
      <c r="AF18" s="120">
        <v>0</v>
      </c>
      <c r="AG18" s="118">
        <v>3.12113</v>
      </c>
      <c r="AH18" s="119">
        <v>14</v>
      </c>
      <c r="AI18" s="119">
        <v>10.17351</v>
      </c>
      <c r="AJ18" s="119">
        <v>8.4628999999999994</v>
      </c>
      <c r="AK18" s="120">
        <v>9.5</v>
      </c>
      <c r="AL18" s="118">
        <v>19.09</v>
      </c>
      <c r="AM18" s="120">
        <v>19.98</v>
      </c>
      <c r="AN18" s="118">
        <v>21.875</v>
      </c>
      <c r="AO18" s="124" t="s">
        <v>1444</v>
      </c>
      <c r="AP18" s="124" t="s">
        <v>1444</v>
      </c>
      <c r="AQ18" s="119">
        <v>8.6539999999999999</v>
      </c>
      <c r="AR18" s="124" t="s">
        <v>1444</v>
      </c>
      <c r="AS18" s="119">
        <v>5.7324000000000002</v>
      </c>
      <c r="AT18" s="119">
        <v>6.5914700000000002</v>
      </c>
      <c r="AU18" s="119">
        <v>20.832000000000001</v>
      </c>
      <c r="AV18" s="119">
        <v>6.7960000000000003</v>
      </c>
      <c r="AW18" s="120">
        <v>21.108000000000001</v>
      </c>
    </row>
    <row r="19" spans="1:49" x14ac:dyDescent="0.3">
      <c r="A19" s="125" t="s">
        <v>788</v>
      </c>
      <c r="B19" s="118">
        <v>11.9</v>
      </c>
      <c r="C19" s="119">
        <v>30</v>
      </c>
      <c r="D19" s="119">
        <v>21.1</v>
      </c>
      <c r="E19" s="119">
        <v>2</v>
      </c>
      <c r="F19" s="119">
        <v>18.3</v>
      </c>
      <c r="G19" s="120">
        <v>32</v>
      </c>
      <c r="H19" s="118">
        <v>13.1</v>
      </c>
      <c r="I19" s="120">
        <v>90</v>
      </c>
      <c r="J19" s="118">
        <v>13.02</v>
      </c>
      <c r="K19" s="119">
        <v>12.32</v>
      </c>
      <c r="L19" s="120">
        <v>11.842000000000001</v>
      </c>
      <c r="M19" s="121" t="s">
        <v>1444</v>
      </c>
      <c r="N19" s="122" t="s">
        <v>1444</v>
      </c>
      <c r="O19" s="123">
        <v>1.1200000000000001</v>
      </c>
      <c r="P19" s="118">
        <v>86.04</v>
      </c>
      <c r="Q19" s="119">
        <v>46.53</v>
      </c>
      <c r="R19" s="119">
        <v>192.03</v>
      </c>
      <c r="S19" s="120">
        <v>105.11</v>
      </c>
      <c r="T19" s="123">
        <v>93.480999999999995</v>
      </c>
      <c r="U19" s="123">
        <v>11.01</v>
      </c>
      <c r="V19" s="118">
        <v>20</v>
      </c>
      <c r="W19" s="119">
        <v>4.7089999999999996</v>
      </c>
      <c r="X19" s="119">
        <v>0.4</v>
      </c>
      <c r="Y19" s="124" t="s">
        <v>1444</v>
      </c>
      <c r="Z19" s="120">
        <v>0.51300000000000001</v>
      </c>
      <c r="AA19" s="118">
        <v>83.89</v>
      </c>
      <c r="AB19" s="120">
        <v>278.75</v>
      </c>
      <c r="AC19" s="118">
        <v>70.209999999999994</v>
      </c>
      <c r="AD19" s="119">
        <v>56.283999999999999</v>
      </c>
      <c r="AE19" s="119">
        <v>73.569000000000003</v>
      </c>
      <c r="AF19" s="120">
        <v>0</v>
      </c>
      <c r="AG19" s="118">
        <v>3.12113</v>
      </c>
      <c r="AH19" s="119">
        <v>14</v>
      </c>
      <c r="AI19" s="119">
        <v>10.17351</v>
      </c>
      <c r="AJ19" s="119">
        <v>8.4628999999999994</v>
      </c>
      <c r="AK19" s="120">
        <v>9.5</v>
      </c>
      <c r="AL19" s="118">
        <v>19.09</v>
      </c>
      <c r="AM19" s="120">
        <v>19.98</v>
      </c>
      <c r="AN19" s="118">
        <v>21.875</v>
      </c>
      <c r="AO19" s="124" t="s">
        <v>1444</v>
      </c>
      <c r="AP19" s="124" t="s">
        <v>1444</v>
      </c>
      <c r="AQ19" s="119">
        <v>8.6539999999999999</v>
      </c>
      <c r="AR19" s="124" t="s">
        <v>1444</v>
      </c>
      <c r="AS19" s="119">
        <v>5.7324000000000002</v>
      </c>
      <c r="AT19" s="119">
        <v>6.5914700000000002</v>
      </c>
      <c r="AU19" s="119">
        <v>20.832000000000001</v>
      </c>
      <c r="AV19" s="119">
        <v>6.7960000000000003</v>
      </c>
      <c r="AW19" s="120">
        <v>21.108000000000001</v>
      </c>
    </row>
    <row r="20" spans="1:49" x14ac:dyDescent="0.3">
      <c r="A20" s="125" t="s">
        <v>789</v>
      </c>
      <c r="B20" s="118">
        <v>11.9</v>
      </c>
      <c r="C20" s="119">
        <v>30</v>
      </c>
      <c r="D20" s="119">
        <v>21.1</v>
      </c>
      <c r="E20" s="119">
        <v>2</v>
      </c>
      <c r="F20" s="119">
        <v>18.3</v>
      </c>
      <c r="G20" s="120">
        <v>32</v>
      </c>
      <c r="H20" s="118">
        <v>13.1</v>
      </c>
      <c r="I20" s="120">
        <v>90</v>
      </c>
      <c r="J20" s="118">
        <v>12.91</v>
      </c>
      <c r="K20" s="119">
        <v>12.41</v>
      </c>
      <c r="L20" s="120">
        <v>11.846</v>
      </c>
      <c r="M20" s="121" t="s">
        <v>1444</v>
      </c>
      <c r="N20" s="122" t="s">
        <v>1444</v>
      </c>
      <c r="O20" s="123">
        <v>1.1200000000000001</v>
      </c>
      <c r="P20" s="118">
        <v>85.16</v>
      </c>
      <c r="Q20" s="119">
        <v>46.53</v>
      </c>
      <c r="R20" s="119">
        <v>192.03</v>
      </c>
      <c r="S20" s="120">
        <v>104.22</v>
      </c>
      <c r="T20" s="123">
        <v>93.480999999999995</v>
      </c>
      <c r="U20" s="123">
        <v>10.92</v>
      </c>
      <c r="V20" s="118">
        <v>20</v>
      </c>
      <c r="W20" s="119">
        <v>4.077</v>
      </c>
      <c r="X20" s="119">
        <v>0.4</v>
      </c>
      <c r="Y20" s="124" t="s">
        <v>1444</v>
      </c>
      <c r="Z20" s="120">
        <v>0.35499999999999998</v>
      </c>
      <c r="AA20" s="118">
        <v>58.97</v>
      </c>
      <c r="AB20" s="120">
        <v>253.83</v>
      </c>
      <c r="AC20" s="118">
        <v>71.34</v>
      </c>
      <c r="AD20" s="119">
        <v>56.530999999999999</v>
      </c>
      <c r="AE20" s="119">
        <v>77.153999999999996</v>
      </c>
      <c r="AF20" s="120">
        <v>0</v>
      </c>
      <c r="AG20" s="118">
        <v>3.12113</v>
      </c>
      <c r="AH20" s="119">
        <v>14</v>
      </c>
      <c r="AI20" s="119">
        <v>10.16685</v>
      </c>
      <c r="AJ20" s="119">
        <v>8.4628999999999994</v>
      </c>
      <c r="AK20" s="120">
        <v>9.5</v>
      </c>
      <c r="AL20" s="118">
        <v>18.989999999999998</v>
      </c>
      <c r="AM20" s="120">
        <v>19.88</v>
      </c>
      <c r="AN20" s="118">
        <v>21.875</v>
      </c>
      <c r="AO20" s="124" t="s">
        <v>1444</v>
      </c>
      <c r="AP20" s="124" t="s">
        <v>1444</v>
      </c>
      <c r="AQ20" s="119">
        <v>8.6020000000000003</v>
      </c>
      <c r="AR20" s="124" t="s">
        <v>1444</v>
      </c>
      <c r="AS20" s="119">
        <v>5.7145599999999996</v>
      </c>
      <c r="AT20" s="119">
        <v>6.5914700000000002</v>
      </c>
      <c r="AU20" s="119">
        <v>20.594999999999999</v>
      </c>
      <c r="AV20" s="119">
        <v>6.9470000000000001</v>
      </c>
      <c r="AW20" s="120">
        <v>21.108000000000001</v>
      </c>
    </row>
    <row r="21" spans="1:49" x14ac:dyDescent="0.3">
      <c r="A21" s="125" t="s">
        <v>790</v>
      </c>
      <c r="B21" s="118">
        <v>11.9</v>
      </c>
      <c r="C21" s="119">
        <v>30</v>
      </c>
      <c r="D21" s="119">
        <v>21.1</v>
      </c>
      <c r="E21" s="119">
        <v>2</v>
      </c>
      <c r="F21" s="119">
        <v>18.3</v>
      </c>
      <c r="G21" s="120">
        <v>32</v>
      </c>
      <c r="H21" s="118">
        <v>13.1</v>
      </c>
      <c r="I21" s="120">
        <v>90</v>
      </c>
      <c r="J21" s="118">
        <v>12.91</v>
      </c>
      <c r="K21" s="119">
        <v>12.41</v>
      </c>
      <c r="L21" s="120">
        <v>11.846</v>
      </c>
      <c r="M21" s="121" t="s">
        <v>1444</v>
      </c>
      <c r="N21" s="122" t="s">
        <v>1444</v>
      </c>
      <c r="O21" s="123">
        <v>1.1200000000000001</v>
      </c>
      <c r="P21" s="118">
        <v>85.16</v>
      </c>
      <c r="Q21" s="119">
        <v>46.53</v>
      </c>
      <c r="R21" s="119">
        <v>192.03</v>
      </c>
      <c r="S21" s="120">
        <v>104.22</v>
      </c>
      <c r="T21" s="123">
        <v>93.480999999999995</v>
      </c>
      <c r="U21" s="123">
        <v>10.92</v>
      </c>
      <c r="V21" s="118">
        <v>20</v>
      </c>
      <c r="W21" s="119">
        <v>4.077</v>
      </c>
      <c r="X21" s="119">
        <v>0.4</v>
      </c>
      <c r="Y21" s="124" t="s">
        <v>1444</v>
      </c>
      <c r="Z21" s="120">
        <v>0.35499999999999998</v>
      </c>
      <c r="AA21" s="118">
        <v>58.97</v>
      </c>
      <c r="AB21" s="120">
        <v>253.83</v>
      </c>
      <c r="AC21" s="118">
        <v>71.34</v>
      </c>
      <c r="AD21" s="119">
        <v>56.530999999999999</v>
      </c>
      <c r="AE21" s="119">
        <v>77.153999999999996</v>
      </c>
      <c r="AF21" s="120">
        <v>0</v>
      </c>
      <c r="AG21" s="118">
        <v>3.12113</v>
      </c>
      <c r="AH21" s="119">
        <v>14</v>
      </c>
      <c r="AI21" s="119">
        <v>10.16685</v>
      </c>
      <c r="AJ21" s="119">
        <v>8.4628999999999994</v>
      </c>
      <c r="AK21" s="120">
        <v>9.5</v>
      </c>
      <c r="AL21" s="118">
        <v>18.989999999999998</v>
      </c>
      <c r="AM21" s="120">
        <v>19.88</v>
      </c>
      <c r="AN21" s="118">
        <v>21.875</v>
      </c>
      <c r="AO21" s="124" t="s">
        <v>1444</v>
      </c>
      <c r="AP21" s="124" t="s">
        <v>1444</v>
      </c>
      <c r="AQ21" s="119">
        <v>8.6020000000000003</v>
      </c>
      <c r="AR21" s="124" t="s">
        <v>1444</v>
      </c>
      <c r="AS21" s="119">
        <v>5.7145599999999996</v>
      </c>
      <c r="AT21" s="119">
        <v>6.5914700000000002</v>
      </c>
      <c r="AU21" s="119">
        <v>20.594999999999999</v>
      </c>
      <c r="AV21" s="119">
        <v>6.9470000000000001</v>
      </c>
      <c r="AW21" s="120">
        <v>21.108000000000001</v>
      </c>
    </row>
    <row r="22" spans="1:49" x14ac:dyDescent="0.3">
      <c r="A22" s="125" t="s">
        <v>791</v>
      </c>
      <c r="B22" s="118">
        <v>11.9</v>
      </c>
      <c r="C22" s="119">
        <v>30</v>
      </c>
      <c r="D22" s="119">
        <v>21.1</v>
      </c>
      <c r="E22" s="119">
        <v>2</v>
      </c>
      <c r="F22" s="119">
        <v>18.3</v>
      </c>
      <c r="G22" s="120">
        <v>32</v>
      </c>
      <c r="H22" s="118">
        <v>13.1</v>
      </c>
      <c r="I22" s="120">
        <v>87</v>
      </c>
      <c r="J22" s="118">
        <v>12.97</v>
      </c>
      <c r="K22" s="119">
        <v>12.24</v>
      </c>
      <c r="L22" s="120">
        <v>11.653</v>
      </c>
      <c r="M22" s="121" t="s">
        <v>1444</v>
      </c>
      <c r="N22" s="122" t="s">
        <v>1444</v>
      </c>
      <c r="O22" s="123">
        <v>1.1200000000000001</v>
      </c>
      <c r="P22" s="118">
        <v>85.16</v>
      </c>
      <c r="Q22" s="119">
        <v>46.53</v>
      </c>
      <c r="R22" s="119">
        <v>192.03</v>
      </c>
      <c r="S22" s="120">
        <v>104.22</v>
      </c>
      <c r="T22" s="123">
        <v>93.453999999999994</v>
      </c>
      <c r="U22" s="123">
        <v>10.88</v>
      </c>
      <c r="V22" s="118">
        <v>20</v>
      </c>
      <c r="W22" s="119">
        <v>4.3049999999999997</v>
      </c>
      <c r="X22" s="119">
        <v>0.38</v>
      </c>
      <c r="Y22" s="124" t="s">
        <v>1444</v>
      </c>
      <c r="Z22" s="120">
        <v>0.45300000000000001</v>
      </c>
      <c r="AA22" s="118">
        <v>61.77</v>
      </c>
      <c r="AB22" s="120">
        <v>256.63</v>
      </c>
      <c r="AC22" s="118">
        <v>70.209999999999994</v>
      </c>
      <c r="AD22" s="119">
        <v>56.457000000000001</v>
      </c>
      <c r="AE22" s="119">
        <v>74.522999999999996</v>
      </c>
      <c r="AF22" s="120">
        <v>0</v>
      </c>
      <c r="AG22" s="118">
        <v>3.12113</v>
      </c>
      <c r="AH22" s="119">
        <v>14</v>
      </c>
      <c r="AI22" s="119">
        <v>10.22026</v>
      </c>
      <c r="AJ22" s="119">
        <v>8.4628999999999994</v>
      </c>
      <c r="AK22" s="120">
        <v>9.5</v>
      </c>
      <c r="AL22" s="118">
        <v>19.03</v>
      </c>
      <c r="AM22" s="120">
        <v>19.920000000000002</v>
      </c>
      <c r="AN22" s="118">
        <v>21.875</v>
      </c>
      <c r="AO22" s="124" t="s">
        <v>1444</v>
      </c>
      <c r="AP22" s="124" t="s">
        <v>1444</v>
      </c>
      <c r="AQ22" s="119">
        <v>8.6319999999999997</v>
      </c>
      <c r="AR22" s="124" t="s">
        <v>1444</v>
      </c>
      <c r="AS22" s="119">
        <v>5.6718200000000003</v>
      </c>
      <c r="AT22" s="119">
        <v>6.5914700000000002</v>
      </c>
      <c r="AU22" s="119">
        <v>20.523</v>
      </c>
      <c r="AV22" s="119">
        <v>6.8129999999999997</v>
      </c>
      <c r="AW22" s="120">
        <v>21.108000000000001</v>
      </c>
    </row>
    <row r="23" spans="1:49" x14ac:dyDescent="0.3">
      <c r="A23" s="125" t="s">
        <v>792</v>
      </c>
      <c r="B23" s="118">
        <v>11.9</v>
      </c>
      <c r="C23" s="119">
        <v>30</v>
      </c>
      <c r="D23" s="119">
        <v>21.1</v>
      </c>
      <c r="E23" s="119">
        <v>2</v>
      </c>
      <c r="F23" s="119">
        <v>18.3</v>
      </c>
      <c r="G23" s="120">
        <v>32</v>
      </c>
      <c r="H23" s="118">
        <v>13.1</v>
      </c>
      <c r="I23" s="120">
        <v>87</v>
      </c>
      <c r="J23" s="118">
        <v>12.97</v>
      </c>
      <c r="K23" s="119">
        <v>12.24</v>
      </c>
      <c r="L23" s="120">
        <v>11.653</v>
      </c>
      <c r="M23" s="121" t="s">
        <v>1444</v>
      </c>
      <c r="N23" s="122" t="s">
        <v>1444</v>
      </c>
      <c r="O23" s="123">
        <v>1.1200000000000001</v>
      </c>
      <c r="P23" s="118">
        <v>85.16</v>
      </c>
      <c r="Q23" s="119">
        <v>46.53</v>
      </c>
      <c r="R23" s="119">
        <v>192.03</v>
      </c>
      <c r="S23" s="120">
        <v>104.22</v>
      </c>
      <c r="T23" s="123">
        <v>93.453999999999994</v>
      </c>
      <c r="U23" s="123">
        <v>10.88</v>
      </c>
      <c r="V23" s="118">
        <v>20</v>
      </c>
      <c r="W23" s="119">
        <v>4.3049999999999997</v>
      </c>
      <c r="X23" s="119">
        <v>0.38</v>
      </c>
      <c r="Y23" s="124" t="s">
        <v>1444</v>
      </c>
      <c r="Z23" s="120">
        <v>0.45300000000000001</v>
      </c>
      <c r="AA23" s="118">
        <v>61.77</v>
      </c>
      <c r="AB23" s="120">
        <v>256.63</v>
      </c>
      <c r="AC23" s="118">
        <v>70.209999999999994</v>
      </c>
      <c r="AD23" s="119">
        <v>56.457000000000001</v>
      </c>
      <c r="AE23" s="119">
        <v>74.522999999999996</v>
      </c>
      <c r="AF23" s="120">
        <v>0</v>
      </c>
      <c r="AG23" s="118">
        <v>3.12113</v>
      </c>
      <c r="AH23" s="119">
        <v>14</v>
      </c>
      <c r="AI23" s="119">
        <v>10.22026</v>
      </c>
      <c r="AJ23" s="119">
        <v>8.4628999999999994</v>
      </c>
      <c r="AK23" s="120">
        <v>9.5</v>
      </c>
      <c r="AL23" s="118">
        <v>19.03</v>
      </c>
      <c r="AM23" s="120">
        <v>19.920000000000002</v>
      </c>
      <c r="AN23" s="118">
        <v>21.875</v>
      </c>
      <c r="AO23" s="124" t="s">
        <v>1444</v>
      </c>
      <c r="AP23" s="124" t="s">
        <v>1444</v>
      </c>
      <c r="AQ23" s="119">
        <v>8.6319999999999997</v>
      </c>
      <c r="AR23" s="124" t="s">
        <v>1444</v>
      </c>
      <c r="AS23" s="119">
        <v>5.6718200000000003</v>
      </c>
      <c r="AT23" s="119">
        <v>6.5914700000000002</v>
      </c>
      <c r="AU23" s="119">
        <v>20.523</v>
      </c>
      <c r="AV23" s="119">
        <v>6.8129999999999997</v>
      </c>
      <c r="AW23" s="120">
        <v>21.108000000000001</v>
      </c>
    </row>
    <row r="24" spans="1:49" x14ac:dyDescent="0.3">
      <c r="A24" s="125" t="s">
        <v>793</v>
      </c>
      <c r="B24" s="118">
        <v>11.9</v>
      </c>
      <c r="C24" s="119">
        <v>30</v>
      </c>
      <c r="D24" s="119">
        <v>21.1</v>
      </c>
      <c r="E24" s="119">
        <v>2</v>
      </c>
      <c r="F24" s="119">
        <v>35.5</v>
      </c>
      <c r="G24" s="120">
        <v>32</v>
      </c>
      <c r="H24" s="118">
        <v>13.8</v>
      </c>
      <c r="I24" s="120">
        <v>85</v>
      </c>
      <c r="J24" s="118">
        <v>12.99</v>
      </c>
      <c r="K24" s="119">
        <v>12.25</v>
      </c>
      <c r="L24" s="120">
        <v>8.093</v>
      </c>
      <c r="M24" s="118">
        <v>1.07</v>
      </c>
      <c r="N24" s="120">
        <v>69.599999999999994</v>
      </c>
      <c r="O24" s="123">
        <v>1.1200000000000001</v>
      </c>
      <c r="P24" s="118">
        <v>85.16</v>
      </c>
      <c r="Q24" s="119">
        <v>45.94</v>
      </c>
      <c r="R24" s="119">
        <v>192.03</v>
      </c>
      <c r="S24" s="120">
        <v>104.22</v>
      </c>
      <c r="T24" s="123">
        <v>93.471999999999994</v>
      </c>
      <c r="U24" s="123">
        <v>10.73</v>
      </c>
      <c r="V24" s="118">
        <v>19.54</v>
      </c>
      <c r="W24" s="119">
        <v>4.9580000000000002</v>
      </c>
      <c r="X24" s="119">
        <v>0.38</v>
      </c>
      <c r="Y24" s="124" t="s">
        <v>1444</v>
      </c>
      <c r="Z24" s="120">
        <v>0.28499999999999998</v>
      </c>
      <c r="AA24" s="118">
        <v>65.290000000000006</v>
      </c>
      <c r="AB24" s="120">
        <v>260.14999999999998</v>
      </c>
      <c r="AC24" s="118">
        <v>67.87</v>
      </c>
      <c r="AD24" s="119">
        <v>56.24</v>
      </c>
      <c r="AE24" s="119">
        <v>70.081000000000003</v>
      </c>
      <c r="AF24" s="120">
        <v>0</v>
      </c>
      <c r="AG24" s="118">
        <v>3.12113</v>
      </c>
      <c r="AH24" s="119">
        <v>14.2</v>
      </c>
      <c r="AI24" s="119">
        <v>10.13373</v>
      </c>
      <c r="AJ24" s="119">
        <v>8.4628999999999994</v>
      </c>
      <c r="AK24" s="120">
        <v>9.5</v>
      </c>
      <c r="AL24" s="118">
        <v>18.89</v>
      </c>
      <c r="AM24" s="120">
        <v>19.78</v>
      </c>
      <c r="AN24" s="118">
        <v>21.875</v>
      </c>
      <c r="AO24" s="124" t="s">
        <v>1444</v>
      </c>
      <c r="AP24" s="124" t="s">
        <v>1444</v>
      </c>
      <c r="AQ24" s="119">
        <v>8.6289999999999996</v>
      </c>
      <c r="AR24" s="124" t="s">
        <v>1444</v>
      </c>
      <c r="AS24" s="119">
        <v>5.69651</v>
      </c>
      <c r="AT24" s="119">
        <v>6.5914700000000002</v>
      </c>
      <c r="AU24" s="119">
        <v>20.523</v>
      </c>
      <c r="AV24" s="119">
        <v>6.9320000000000004</v>
      </c>
      <c r="AW24" s="120">
        <v>20.917999999999999</v>
      </c>
    </row>
    <row r="25" spans="1:49" x14ac:dyDescent="0.3">
      <c r="A25" s="125" t="s">
        <v>794</v>
      </c>
      <c r="B25" s="118">
        <v>11.9</v>
      </c>
      <c r="C25" s="119">
        <v>30</v>
      </c>
      <c r="D25" s="119">
        <v>21.1</v>
      </c>
      <c r="E25" s="119">
        <v>2</v>
      </c>
      <c r="F25" s="119">
        <v>35.5</v>
      </c>
      <c r="G25" s="120">
        <v>32</v>
      </c>
      <c r="H25" s="118">
        <v>13.8</v>
      </c>
      <c r="I25" s="120">
        <v>85</v>
      </c>
      <c r="J25" s="118">
        <v>12.99</v>
      </c>
      <c r="K25" s="119">
        <v>12.25</v>
      </c>
      <c r="L25" s="120">
        <v>8.093</v>
      </c>
      <c r="M25" s="118">
        <v>1.07</v>
      </c>
      <c r="N25" s="120">
        <v>69.599999999999994</v>
      </c>
      <c r="O25" s="123">
        <v>1.1200000000000001</v>
      </c>
      <c r="P25" s="118">
        <v>85.16</v>
      </c>
      <c r="Q25" s="119">
        <v>45.94</v>
      </c>
      <c r="R25" s="119">
        <v>192.03</v>
      </c>
      <c r="S25" s="120">
        <v>104.22</v>
      </c>
      <c r="T25" s="123">
        <v>93.471999999999994</v>
      </c>
      <c r="U25" s="123">
        <v>10.73</v>
      </c>
      <c r="V25" s="118">
        <v>19.54</v>
      </c>
      <c r="W25" s="119">
        <v>4.9580000000000002</v>
      </c>
      <c r="X25" s="119">
        <v>0.38</v>
      </c>
      <c r="Y25" s="124" t="s">
        <v>1444</v>
      </c>
      <c r="Z25" s="120">
        <v>0.28499999999999998</v>
      </c>
      <c r="AA25" s="118">
        <v>65.290000000000006</v>
      </c>
      <c r="AB25" s="120">
        <v>260.14999999999998</v>
      </c>
      <c r="AC25" s="118">
        <v>67.87</v>
      </c>
      <c r="AD25" s="119">
        <v>56.24</v>
      </c>
      <c r="AE25" s="119">
        <v>70.081000000000003</v>
      </c>
      <c r="AF25" s="120">
        <v>0</v>
      </c>
      <c r="AG25" s="118">
        <v>3.12113</v>
      </c>
      <c r="AH25" s="119">
        <v>14.2</v>
      </c>
      <c r="AI25" s="119">
        <v>10.13373</v>
      </c>
      <c r="AJ25" s="119">
        <v>8.4628999999999994</v>
      </c>
      <c r="AK25" s="120">
        <v>9.5</v>
      </c>
      <c r="AL25" s="118">
        <v>18.89</v>
      </c>
      <c r="AM25" s="120">
        <v>19.78</v>
      </c>
      <c r="AN25" s="118">
        <v>21.875</v>
      </c>
      <c r="AO25" s="124" t="s">
        <v>1444</v>
      </c>
      <c r="AP25" s="124" t="s">
        <v>1444</v>
      </c>
      <c r="AQ25" s="119">
        <v>8.6289999999999996</v>
      </c>
      <c r="AR25" s="124" t="s">
        <v>1444</v>
      </c>
      <c r="AS25" s="119">
        <v>5.69651</v>
      </c>
      <c r="AT25" s="119">
        <v>6.5914700000000002</v>
      </c>
      <c r="AU25" s="119">
        <v>20.523</v>
      </c>
      <c r="AV25" s="119">
        <v>6.9320000000000004</v>
      </c>
      <c r="AW25" s="120">
        <v>20.917999999999999</v>
      </c>
    </row>
    <row r="26" spans="1:49" x14ac:dyDescent="0.3">
      <c r="A26" s="125" t="s">
        <v>795</v>
      </c>
      <c r="B26" s="118">
        <v>11.9</v>
      </c>
      <c r="C26" s="119">
        <v>30</v>
      </c>
      <c r="D26" s="119">
        <v>21.1</v>
      </c>
      <c r="E26" s="119">
        <v>2</v>
      </c>
      <c r="F26" s="119">
        <v>18</v>
      </c>
      <c r="G26" s="120">
        <v>32</v>
      </c>
      <c r="H26" s="118">
        <v>13.8</v>
      </c>
      <c r="I26" s="120">
        <v>85</v>
      </c>
      <c r="J26" s="118">
        <v>12.46</v>
      </c>
      <c r="K26" s="119">
        <v>12.36</v>
      </c>
      <c r="L26" s="120">
        <v>8.2070000000000007</v>
      </c>
      <c r="M26" s="121" t="s">
        <v>1444</v>
      </c>
      <c r="N26" s="122" t="s">
        <v>1444</v>
      </c>
      <c r="O26" s="123">
        <v>1.1200000000000001</v>
      </c>
      <c r="P26" s="118">
        <v>84.29</v>
      </c>
      <c r="Q26" s="119">
        <v>45.94</v>
      </c>
      <c r="R26" s="119">
        <v>190.69</v>
      </c>
      <c r="S26" s="120">
        <v>102.88</v>
      </c>
      <c r="T26" s="123">
        <v>80.099999999999994</v>
      </c>
      <c r="U26" s="123">
        <v>10.76</v>
      </c>
      <c r="V26" s="118">
        <v>19.54</v>
      </c>
      <c r="W26" s="119">
        <v>6.3120000000000003</v>
      </c>
      <c r="X26" s="119">
        <v>0.38</v>
      </c>
      <c r="Y26" s="124" t="s">
        <v>1444</v>
      </c>
      <c r="Z26" s="120">
        <v>0.53600000000000003</v>
      </c>
      <c r="AA26" s="118">
        <v>61.83</v>
      </c>
      <c r="AB26" s="120">
        <v>259.92</v>
      </c>
      <c r="AC26" s="118">
        <v>66.77</v>
      </c>
      <c r="AD26" s="119">
        <v>55.694000000000003</v>
      </c>
      <c r="AE26" s="119">
        <v>63.89</v>
      </c>
      <c r="AF26" s="120">
        <v>0</v>
      </c>
      <c r="AG26" s="118">
        <v>3.12113</v>
      </c>
      <c r="AH26" s="119">
        <v>9.1</v>
      </c>
      <c r="AI26" s="119">
        <v>10.2494</v>
      </c>
      <c r="AJ26" s="119">
        <v>8.4628999999999994</v>
      </c>
      <c r="AK26" s="120">
        <v>9.5</v>
      </c>
      <c r="AL26" s="118">
        <v>19.010000000000002</v>
      </c>
      <c r="AM26" s="120">
        <v>19.899999999999999</v>
      </c>
      <c r="AN26" s="118">
        <v>21.875</v>
      </c>
      <c r="AO26" s="124" t="s">
        <v>1444</v>
      </c>
      <c r="AP26" s="124" t="s">
        <v>1444</v>
      </c>
      <c r="AQ26" s="119">
        <v>8.548</v>
      </c>
      <c r="AR26" s="124" t="s">
        <v>1444</v>
      </c>
      <c r="AS26" s="119">
        <v>5.6983800000000002</v>
      </c>
      <c r="AT26" s="119">
        <v>6.5914700000000002</v>
      </c>
      <c r="AU26" s="119">
        <v>20.292000000000002</v>
      </c>
      <c r="AV26" s="119">
        <v>7.1719999999999997</v>
      </c>
      <c r="AW26" s="120">
        <v>21.052</v>
      </c>
    </row>
    <row r="27" spans="1:49" x14ac:dyDescent="0.3">
      <c r="A27" s="125" t="s">
        <v>796</v>
      </c>
      <c r="B27" s="118">
        <v>11.9</v>
      </c>
      <c r="C27" s="119">
        <v>30</v>
      </c>
      <c r="D27" s="119">
        <v>21.1</v>
      </c>
      <c r="E27" s="119">
        <v>2</v>
      </c>
      <c r="F27" s="119">
        <v>18</v>
      </c>
      <c r="G27" s="120">
        <v>32</v>
      </c>
      <c r="H27" s="118">
        <v>13.8</v>
      </c>
      <c r="I27" s="120">
        <v>85</v>
      </c>
      <c r="J27" s="118">
        <v>12.46</v>
      </c>
      <c r="K27" s="119">
        <v>12.36</v>
      </c>
      <c r="L27" s="120">
        <v>8.2070000000000007</v>
      </c>
      <c r="M27" s="121" t="s">
        <v>1444</v>
      </c>
      <c r="N27" s="122" t="s">
        <v>1444</v>
      </c>
      <c r="O27" s="123">
        <v>1.1200000000000001</v>
      </c>
      <c r="P27" s="118">
        <v>84.29</v>
      </c>
      <c r="Q27" s="119">
        <v>45.94</v>
      </c>
      <c r="R27" s="119">
        <v>190.69</v>
      </c>
      <c r="S27" s="120">
        <v>102.88</v>
      </c>
      <c r="T27" s="123">
        <v>80.099999999999994</v>
      </c>
      <c r="U27" s="123">
        <v>10.76</v>
      </c>
      <c r="V27" s="118">
        <v>19.54</v>
      </c>
      <c r="W27" s="119">
        <v>6.3120000000000003</v>
      </c>
      <c r="X27" s="119">
        <v>0.38</v>
      </c>
      <c r="Y27" s="124" t="s">
        <v>1444</v>
      </c>
      <c r="Z27" s="120">
        <v>0.53600000000000003</v>
      </c>
      <c r="AA27" s="118">
        <v>61.83</v>
      </c>
      <c r="AB27" s="120">
        <v>259.92</v>
      </c>
      <c r="AC27" s="118">
        <v>66.77</v>
      </c>
      <c r="AD27" s="119">
        <v>55.694000000000003</v>
      </c>
      <c r="AE27" s="119">
        <v>63.89</v>
      </c>
      <c r="AF27" s="120">
        <v>0</v>
      </c>
      <c r="AG27" s="118">
        <v>3.12113</v>
      </c>
      <c r="AH27" s="119">
        <v>9.1</v>
      </c>
      <c r="AI27" s="119">
        <v>10.2494</v>
      </c>
      <c r="AJ27" s="119">
        <v>8.4628999999999994</v>
      </c>
      <c r="AK27" s="120">
        <v>9.5</v>
      </c>
      <c r="AL27" s="118">
        <v>19.010000000000002</v>
      </c>
      <c r="AM27" s="120">
        <v>19.899999999999999</v>
      </c>
      <c r="AN27" s="118">
        <v>21.875</v>
      </c>
      <c r="AO27" s="124" t="s">
        <v>1444</v>
      </c>
      <c r="AP27" s="124" t="s">
        <v>1444</v>
      </c>
      <c r="AQ27" s="119">
        <v>8.548</v>
      </c>
      <c r="AR27" s="124" t="s">
        <v>1444</v>
      </c>
      <c r="AS27" s="119">
        <v>5.6983800000000002</v>
      </c>
      <c r="AT27" s="119">
        <v>6.5914700000000002</v>
      </c>
      <c r="AU27" s="119">
        <v>20.292000000000002</v>
      </c>
      <c r="AV27" s="119">
        <v>7.1719999999999997</v>
      </c>
      <c r="AW27" s="120">
        <v>21.052</v>
      </c>
    </row>
    <row r="28" spans="1:49" x14ac:dyDescent="0.3">
      <c r="A28" s="125" t="s">
        <v>797</v>
      </c>
      <c r="B28" s="118">
        <v>11.9</v>
      </c>
      <c r="C28" s="119">
        <v>30</v>
      </c>
      <c r="D28" s="119">
        <v>21.1</v>
      </c>
      <c r="E28" s="119">
        <v>2</v>
      </c>
      <c r="F28" s="119">
        <v>7.3</v>
      </c>
      <c r="G28" s="120">
        <v>32</v>
      </c>
      <c r="H28" s="118">
        <v>13.8</v>
      </c>
      <c r="I28" s="120">
        <v>85</v>
      </c>
      <c r="J28" s="118">
        <v>13.42</v>
      </c>
      <c r="K28" s="119">
        <v>12.36</v>
      </c>
      <c r="L28" s="120">
        <v>11.692</v>
      </c>
      <c r="M28" s="121" t="s">
        <v>1444</v>
      </c>
      <c r="N28" s="122" t="s">
        <v>1444</v>
      </c>
      <c r="O28" s="123">
        <v>1.1200000000000001</v>
      </c>
      <c r="P28" s="118">
        <v>84.29</v>
      </c>
      <c r="Q28" s="119">
        <v>45.94</v>
      </c>
      <c r="R28" s="119">
        <v>189.36</v>
      </c>
      <c r="S28" s="120">
        <v>101.55</v>
      </c>
      <c r="T28" s="123">
        <v>82.222999999999999</v>
      </c>
      <c r="U28" s="123">
        <v>10.77</v>
      </c>
      <c r="V28" s="118">
        <v>19.54</v>
      </c>
      <c r="W28" s="119">
        <v>5.202</v>
      </c>
      <c r="X28" s="119">
        <v>0.37</v>
      </c>
      <c r="Y28" s="124" t="s">
        <v>1444</v>
      </c>
      <c r="Z28" s="120">
        <v>0.41099999999999998</v>
      </c>
      <c r="AA28" s="118">
        <v>58.43</v>
      </c>
      <c r="AB28" s="120">
        <v>256.51299999999998</v>
      </c>
      <c r="AC28" s="118">
        <v>65.683000000000007</v>
      </c>
      <c r="AD28" s="119">
        <v>55.057000000000002</v>
      </c>
      <c r="AE28" s="119">
        <v>58.308</v>
      </c>
      <c r="AF28" s="120">
        <v>0</v>
      </c>
      <c r="AG28" s="118">
        <v>3.12113</v>
      </c>
      <c r="AH28" s="119">
        <v>9.4</v>
      </c>
      <c r="AI28" s="119">
        <v>10.073510000000001</v>
      </c>
      <c r="AJ28" s="119">
        <v>8.4628999999999994</v>
      </c>
      <c r="AK28" s="120">
        <v>9.5</v>
      </c>
      <c r="AL28" s="118">
        <v>18.850000000000001</v>
      </c>
      <c r="AM28" s="120">
        <v>19.739999999999998</v>
      </c>
      <c r="AN28" s="118">
        <v>21.875</v>
      </c>
      <c r="AO28" s="124" t="s">
        <v>1444</v>
      </c>
      <c r="AP28" s="124" t="s">
        <v>1444</v>
      </c>
      <c r="AQ28" s="119">
        <v>8.6210000000000004</v>
      </c>
      <c r="AR28" s="124" t="s">
        <v>1444</v>
      </c>
      <c r="AS28" s="119">
        <v>5.6738900000000001</v>
      </c>
      <c r="AT28" s="119">
        <v>6.5914700000000002</v>
      </c>
      <c r="AU28" s="119">
        <v>20.215</v>
      </c>
      <c r="AV28" s="119">
        <v>7.1310000000000002</v>
      </c>
      <c r="AW28" s="120">
        <v>20.917999999999999</v>
      </c>
    </row>
    <row r="29" spans="1:49" x14ac:dyDescent="0.3">
      <c r="A29" s="125" t="s">
        <v>798</v>
      </c>
      <c r="B29" s="118">
        <v>11.9</v>
      </c>
      <c r="C29" s="119">
        <v>30</v>
      </c>
      <c r="D29" s="119">
        <v>21.1</v>
      </c>
      <c r="E29" s="119">
        <v>2</v>
      </c>
      <c r="F29" s="119">
        <v>7.3</v>
      </c>
      <c r="G29" s="120">
        <v>32</v>
      </c>
      <c r="H29" s="118">
        <v>13.8</v>
      </c>
      <c r="I29" s="120">
        <v>85</v>
      </c>
      <c r="J29" s="118">
        <v>13.42</v>
      </c>
      <c r="K29" s="119">
        <v>12.36</v>
      </c>
      <c r="L29" s="120">
        <v>11.692</v>
      </c>
      <c r="M29" s="121" t="s">
        <v>1444</v>
      </c>
      <c r="N29" s="122" t="s">
        <v>1444</v>
      </c>
      <c r="O29" s="123">
        <v>1.1200000000000001</v>
      </c>
      <c r="P29" s="118">
        <v>84.29</v>
      </c>
      <c r="Q29" s="119">
        <v>45.94</v>
      </c>
      <c r="R29" s="119">
        <v>189.36</v>
      </c>
      <c r="S29" s="120">
        <v>101.55</v>
      </c>
      <c r="T29" s="123">
        <v>82.222999999999999</v>
      </c>
      <c r="U29" s="123">
        <v>10.77</v>
      </c>
      <c r="V29" s="118">
        <v>19.54</v>
      </c>
      <c r="W29" s="119">
        <v>5.202</v>
      </c>
      <c r="X29" s="119">
        <v>0.37</v>
      </c>
      <c r="Y29" s="124" t="s">
        <v>1444</v>
      </c>
      <c r="Z29" s="120">
        <v>0.41099999999999998</v>
      </c>
      <c r="AA29" s="118">
        <v>58.43</v>
      </c>
      <c r="AB29" s="120">
        <v>256.51299999999998</v>
      </c>
      <c r="AC29" s="118">
        <v>65.683000000000007</v>
      </c>
      <c r="AD29" s="119">
        <v>55.057000000000002</v>
      </c>
      <c r="AE29" s="119">
        <v>58.308</v>
      </c>
      <c r="AF29" s="120">
        <v>0</v>
      </c>
      <c r="AG29" s="118">
        <v>3.12113</v>
      </c>
      <c r="AH29" s="119">
        <v>9.4</v>
      </c>
      <c r="AI29" s="119">
        <v>10.073510000000001</v>
      </c>
      <c r="AJ29" s="119">
        <v>8.4628999999999994</v>
      </c>
      <c r="AK29" s="120">
        <v>9.5</v>
      </c>
      <c r="AL29" s="118">
        <v>18.850000000000001</v>
      </c>
      <c r="AM29" s="120">
        <v>19.739999999999998</v>
      </c>
      <c r="AN29" s="118">
        <v>21.875</v>
      </c>
      <c r="AO29" s="124" t="s">
        <v>1444</v>
      </c>
      <c r="AP29" s="124" t="s">
        <v>1444</v>
      </c>
      <c r="AQ29" s="119">
        <v>8.6210000000000004</v>
      </c>
      <c r="AR29" s="124" t="s">
        <v>1444</v>
      </c>
      <c r="AS29" s="119">
        <v>5.6738900000000001</v>
      </c>
      <c r="AT29" s="119">
        <v>6.5914700000000002</v>
      </c>
      <c r="AU29" s="119">
        <v>20.215</v>
      </c>
      <c r="AV29" s="119">
        <v>7.1310000000000002</v>
      </c>
      <c r="AW29" s="120">
        <v>20.917999999999999</v>
      </c>
    </row>
    <row r="30" spans="1:49" x14ac:dyDescent="0.3">
      <c r="A30" s="125" t="s">
        <v>799</v>
      </c>
      <c r="B30" s="118">
        <v>11.9</v>
      </c>
      <c r="C30" s="119">
        <v>30</v>
      </c>
      <c r="D30" s="119">
        <v>21.1</v>
      </c>
      <c r="E30" s="119">
        <v>2</v>
      </c>
      <c r="F30" s="119">
        <v>21.1</v>
      </c>
      <c r="G30" s="120">
        <v>32</v>
      </c>
      <c r="H30" s="118">
        <v>13.8</v>
      </c>
      <c r="I30" s="120">
        <v>88</v>
      </c>
      <c r="J30" s="118">
        <v>13.42</v>
      </c>
      <c r="K30" s="119">
        <v>12.36</v>
      </c>
      <c r="L30" s="120">
        <v>11.938000000000001</v>
      </c>
      <c r="M30" s="121" t="s">
        <v>1444</v>
      </c>
      <c r="N30" s="122" t="s">
        <v>1444</v>
      </c>
      <c r="O30" s="123">
        <v>1.1200000000000001</v>
      </c>
      <c r="P30" s="118">
        <v>83.43</v>
      </c>
      <c r="Q30" s="119">
        <v>45.94</v>
      </c>
      <c r="R30" s="119">
        <v>189.35</v>
      </c>
      <c r="S30" s="120">
        <v>100.65</v>
      </c>
      <c r="T30" s="123">
        <v>90.834000000000003</v>
      </c>
      <c r="U30" s="123">
        <v>10.62</v>
      </c>
      <c r="V30" s="118">
        <v>18.86</v>
      </c>
      <c r="W30" s="119">
        <v>5.1239999999999997</v>
      </c>
      <c r="X30" s="119">
        <v>0.36</v>
      </c>
      <c r="Y30" s="124" t="s">
        <v>1444</v>
      </c>
      <c r="Z30" s="120">
        <v>0.41199999999999998</v>
      </c>
      <c r="AA30" s="118">
        <v>54.28</v>
      </c>
      <c r="AB30" s="120">
        <v>252.36500000000001</v>
      </c>
      <c r="AC30" s="118">
        <v>65.683000000000007</v>
      </c>
      <c r="AD30" s="119">
        <v>55.024999999999999</v>
      </c>
      <c r="AE30" s="119">
        <v>57.796999999999997</v>
      </c>
      <c r="AF30" s="120">
        <v>0</v>
      </c>
      <c r="AG30" s="118">
        <v>3.12113</v>
      </c>
      <c r="AH30" s="119">
        <v>16.100000000000001</v>
      </c>
      <c r="AI30" s="119">
        <v>10.187419999999999</v>
      </c>
      <c r="AJ30" s="119">
        <v>8.4628999999999994</v>
      </c>
      <c r="AK30" s="120">
        <v>9.5</v>
      </c>
      <c r="AL30" s="118">
        <v>19.25</v>
      </c>
      <c r="AM30" s="120">
        <v>20.14</v>
      </c>
      <c r="AN30" s="118">
        <v>21.875</v>
      </c>
      <c r="AO30" s="124" t="s">
        <v>1444</v>
      </c>
      <c r="AP30" s="124" t="s">
        <v>1444</v>
      </c>
      <c r="AQ30" s="119">
        <v>8.5350000000000001</v>
      </c>
      <c r="AR30" s="124" t="s">
        <v>1444</v>
      </c>
      <c r="AS30" s="119">
        <v>5.6738900000000001</v>
      </c>
      <c r="AT30" s="119">
        <v>6.5914700000000002</v>
      </c>
      <c r="AU30" s="119">
        <v>20.215</v>
      </c>
      <c r="AV30" s="119">
        <v>7.1310000000000002</v>
      </c>
      <c r="AW30" s="120">
        <v>21.056000000000001</v>
      </c>
    </row>
    <row r="31" spans="1:49" x14ac:dyDescent="0.3">
      <c r="A31" s="125" t="s">
        <v>800</v>
      </c>
      <c r="B31" s="118">
        <v>11.9</v>
      </c>
      <c r="C31" s="119">
        <v>30</v>
      </c>
      <c r="D31" s="119">
        <v>21.1</v>
      </c>
      <c r="E31" s="119">
        <v>2</v>
      </c>
      <c r="F31" s="119">
        <v>21.1</v>
      </c>
      <c r="G31" s="120">
        <v>32</v>
      </c>
      <c r="H31" s="118">
        <v>13.8</v>
      </c>
      <c r="I31" s="120">
        <v>88</v>
      </c>
      <c r="J31" s="118">
        <v>13.42</v>
      </c>
      <c r="K31" s="119">
        <v>12.36</v>
      </c>
      <c r="L31" s="120">
        <v>11.938000000000001</v>
      </c>
      <c r="M31" s="121" t="s">
        <v>1444</v>
      </c>
      <c r="N31" s="122" t="s">
        <v>1444</v>
      </c>
      <c r="O31" s="123">
        <v>1.1200000000000001</v>
      </c>
      <c r="P31" s="118">
        <v>83.43</v>
      </c>
      <c r="Q31" s="119">
        <v>45.94</v>
      </c>
      <c r="R31" s="119">
        <v>189.35</v>
      </c>
      <c r="S31" s="120">
        <v>100.65</v>
      </c>
      <c r="T31" s="123">
        <v>90.834000000000003</v>
      </c>
      <c r="U31" s="123">
        <v>10.62</v>
      </c>
      <c r="V31" s="118">
        <v>18.86</v>
      </c>
      <c r="W31" s="119">
        <v>5.1239999999999997</v>
      </c>
      <c r="X31" s="119">
        <v>0.36</v>
      </c>
      <c r="Y31" s="124" t="s">
        <v>1444</v>
      </c>
      <c r="Z31" s="120">
        <v>0.41199999999999998</v>
      </c>
      <c r="AA31" s="118">
        <v>54.28</v>
      </c>
      <c r="AB31" s="120">
        <v>252.36500000000001</v>
      </c>
      <c r="AC31" s="118">
        <v>65.683000000000007</v>
      </c>
      <c r="AD31" s="119">
        <v>55.024999999999999</v>
      </c>
      <c r="AE31" s="119">
        <v>57.796999999999997</v>
      </c>
      <c r="AF31" s="120">
        <v>0</v>
      </c>
      <c r="AG31" s="118">
        <v>3.12113</v>
      </c>
      <c r="AH31" s="119">
        <v>16.100000000000001</v>
      </c>
      <c r="AI31" s="119">
        <v>10.187419999999999</v>
      </c>
      <c r="AJ31" s="119">
        <v>8.4628999999999994</v>
      </c>
      <c r="AK31" s="120">
        <v>9.5</v>
      </c>
      <c r="AL31" s="118">
        <v>19.25</v>
      </c>
      <c r="AM31" s="120">
        <v>20.14</v>
      </c>
      <c r="AN31" s="118">
        <v>21.875</v>
      </c>
      <c r="AO31" s="124" t="s">
        <v>1444</v>
      </c>
      <c r="AP31" s="124" t="s">
        <v>1444</v>
      </c>
      <c r="AQ31" s="119">
        <v>8.5350000000000001</v>
      </c>
      <c r="AR31" s="124" t="s">
        <v>1444</v>
      </c>
      <c r="AS31" s="119">
        <v>5.6738900000000001</v>
      </c>
      <c r="AT31" s="119">
        <v>6.5914700000000002</v>
      </c>
      <c r="AU31" s="119">
        <v>20.215</v>
      </c>
      <c r="AV31" s="119">
        <v>7.1310000000000002</v>
      </c>
      <c r="AW31" s="120">
        <v>21.056000000000001</v>
      </c>
    </row>
    <row r="32" spans="1:49" x14ac:dyDescent="0.3">
      <c r="A32" s="125" t="s">
        <v>801</v>
      </c>
      <c r="B32" s="118">
        <v>11.9</v>
      </c>
      <c r="C32" s="119">
        <v>30</v>
      </c>
      <c r="D32" s="119">
        <v>21.1</v>
      </c>
      <c r="E32" s="119">
        <v>2</v>
      </c>
      <c r="F32" s="119">
        <v>39.9</v>
      </c>
      <c r="G32" s="120">
        <v>32</v>
      </c>
      <c r="H32" s="118">
        <v>13.8</v>
      </c>
      <c r="I32" s="120">
        <v>88</v>
      </c>
      <c r="J32" s="118">
        <v>13.42</v>
      </c>
      <c r="K32" s="119">
        <v>12.37</v>
      </c>
      <c r="L32" s="120">
        <v>11.71</v>
      </c>
      <c r="M32" s="121" t="s">
        <v>1444</v>
      </c>
      <c r="N32" s="122" t="s">
        <v>1444</v>
      </c>
      <c r="O32" s="123">
        <v>1.1200000000000001</v>
      </c>
      <c r="P32" s="118">
        <v>77.52</v>
      </c>
      <c r="Q32" s="119">
        <v>45.36</v>
      </c>
      <c r="R32" s="119">
        <v>189.36</v>
      </c>
      <c r="S32" s="120">
        <v>100.66</v>
      </c>
      <c r="T32" s="123">
        <v>85.882000000000005</v>
      </c>
      <c r="U32" s="123">
        <v>10.39</v>
      </c>
      <c r="V32" s="118">
        <v>20</v>
      </c>
      <c r="W32" s="119">
        <v>5.29</v>
      </c>
      <c r="X32" s="119">
        <v>0.35</v>
      </c>
      <c r="Y32" s="124" t="s">
        <v>1444</v>
      </c>
      <c r="Z32" s="120">
        <v>0.39800000000000002</v>
      </c>
      <c r="AA32" s="118">
        <v>50.72</v>
      </c>
      <c r="AB32" s="120">
        <v>247.24100000000001</v>
      </c>
      <c r="AC32" s="118">
        <v>63.795000000000002</v>
      </c>
      <c r="AD32" s="119">
        <v>54.618000000000002</v>
      </c>
      <c r="AE32" s="119">
        <v>51.603999999999999</v>
      </c>
      <c r="AF32" s="120">
        <v>0</v>
      </c>
      <c r="AG32" s="118">
        <v>3.12113</v>
      </c>
      <c r="AH32" s="119">
        <v>15</v>
      </c>
      <c r="AI32" s="119">
        <v>10.252269999999999</v>
      </c>
      <c r="AJ32" s="119">
        <v>8.4628999999999994</v>
      </c>
      <c r="AK32" s="120">
        <v>9.5</v>
      </c>
      <c r="AL32" s="118">
        <v>18.690000000000001</v>
      </c>
      <c r="AM32" s="120">
        <v>19.579999999999998</v>
      </c>
      <c r="AN32" s="118">
        <v>21.875</v>
      </c>
      <c r="AO32" s="124" t="s">
        <v>1444</v>
      </c>
      <c r="AP32" s="124" t="s">
        <v>1444</v>
      </c>
      <c r="AQ32" s="119">
        <v>8.5190000000000001</v>
      </c>
      <c r="AR32" s="124" t="s">
        <v>1444</v>
      </c>
      <c r="AS32" s="119">
        <v>5.6979600000000001</v>
      </c>
      <c r="AT32" s="119">
        <v>6.5914700000000002</v>
      </c>
      <c r="AU32" s="119">
        <v>20.215</v>
      </c>
      <c r="AV32" s="119">
        <v>7.2469999999999999</v>
      </c>
      <c r="AW32" s="120">
        <v>21.108000000000001</v>
      </c>
    </row>
    <row r="33" spans="1:49" x14ac:dyDescent="0.3">
      <c r="A33" s="125" t="s">
        <v>802</v>
      </c>
      <c r="B33" s="118">
        <v>11.9</v>
      </c>
      <c r="C33" s="119">
        <v>30</v>
      </c>
      <c r="D33" s="119">
        <v>21.1</v>
      </c>
      <c r="E33" s="119">
        <v>2</v>
      </c>
      <c r="F33" s="119">
        <v>39.9</v>
      </c>
      <c r="G33" s="120">
        <v>32</v>
      </c>
      <c r="H33" s="118">
        <v>13.8</v>
      </c>
      <c r="I33" s="120">
        <v>88</v>
      </c>
      <c r="J33" s="118">
        <v>13.42</v>
      </c>
      <c r="K33" s="119">
        <v>12.37</v>
      </c>
      <c r="L33" s="120">
        <v>11.71</v>
      </c>
      <c r="M33" s="121" t="s">
        <v>1444</v>
      </c>
      <c r="N33" s="122" t="s">
        <v>1444</v>
      </c>
      <c r="O33" s="123">
        <v>1.1200000000000001</v>
      </c>
      <c r="P33" s="118">
        <v>77.52</v>
      </c>
      <c r="Q33" s="119">
        <v>45.36</v>
      </c>
      <c r="R33" s="119">
        <v>189.36</v>
      </c>
      <c r="S33" s="120">
        <v>100.66</v>
      </c>
      <c r="T33" s="123">
        <v>85.882000000000005</v>
      </c>
      <c r="U33" s="123">
        <v>10.39</v>
      </c>
      <c r="V33" s="118">
        <v>20</v>
      </c>
      <c r="W33" s="119">
        <v>5.29</v>
      </c>
      <c r="X33" s="119">
        <v>0.35</v>
      </c>
      <c r="Y33" s="124" t="s">
        <v>1444</v>
      </c>
      <c r="Z33" s="120">
        <v>0.39800000000000002</v>
      </c>
      <c r="AA33" s="118">
        <v>50.72</v>
      </c>
      <c r="AB33" s="120">
        <v>247.24100000000001</v>
      </c>
      <c r="AC33" s="118">
        <v>63.795000000000002</v>
      </c>
      <c r="AD33" s="119">
        <v>54.618000000000002</v>
      </c>
      <c r="AE33" s="119">
        <v>51.603999999999999</v>
      </c>
      <c r="AF33" s="120">
        <v>0</v>
      </c>
      <c r="AG33" s="118">
        <v>3.12113</v>
      </c>
      <c r="AH33" s="119">
        <v>15</v>
      </c>
      <c r="AI33" s="119">
        <v>10.252269999999999</v>
      </c>
      <c r="AJ33" s="119">
        <v>8.4628999999999994</v>
      </c>
      <c r="AK33" s="120">
        <v>9.5</v>
      </c>
      <c r="AL33" s="118">
        <v>18.690000000000001</v>
      </c>
      <c r="AM33" s="120">
        <v>19.579999999999998</v>
      </c>
      <c r="AN33" s="118">
        <v>21.875</v>
      </c>
      <c r="AO33" s="124" t="s">
        <v>1444</v>
      </c>
      <c r="AP33" s="124" t="s">
        <v>1444</v>
      </c>
      <c r="AQ33" s="119">
        <v>8.5190000000000001</v>
      </c>
      <c r="AR33" s="124" t="s">
        <v>1444</v>
      </c>
      <c r="AS33" s="119">
        <v>5.6979600000000001</v>
      </c>
      <c r="AT33" s="119">
        <v>6.5914700000000002</v>
      </c>
      <c r="AU33" s="119">
        <v>20.215</v>
      </c>
      <c r="AV33" s="119">
        <v>7.2469999999999999</v>
      </c>
      <c r="AW33" s="120">
        <v>21.108000000000001</v>
      </c>
    </row>
    <row r="34" spans="1:49" x14ac:dyDescent="0.3">
      <c r="A34" s="125" t="s">
        <v>803</v>
      </c>
      <c r="B34" s="118">
        <v>11.9</v>
      </c>
      <c r="C34" s="119">
        <v>30</v>
      </c>
      <c r="D34" s="119">
        <v>21.1</v>
      </c>
      <c r="E34" s="119">
        <v>2</v>
      </c>
      <c r="F34" s="119">
        <v>39.799999999999997</v>
      </c>
      <c r="G34" s="120">
        <v>32</v>
      </c>
      <c r="H34" s="118">
        <v>13.8</v>
      </c>
      <c r="I34" s="120">
        <v>88</v>
      </c>
      <c r="J34" s="118">
        <v>13.43</v>
      </c>
      <c r="K34" s="119">
        <v>12.31</v>
      </c>
      <c r="L34" s="120">
        <v>11.794</v>
      </c>
      <c r="M34" s="121" t="s">
        <v>1444</v>
      </c>
      <c r="N34" s="122" t="s">
        <v>1444</v>
      </c>
      <c r="O34" s="123">
        <v>1.1200000000000001</v>
      </c>
      <c r="P34" s="118">
        <v>75.069999999999993</v>
      </c>
      <c r="Q34" s="119">
        <v>45.36</v>
      </c>
      <c r="R34" s="119">
        <v>189.36</v>
      </c>
      <c r="S34" s="120">
        <v>100.66</v>
      </c>
      <c r="T34" s="123">
        <v>87.864000000000004</v>
      </c>
      <c r="U34" s="123">
        <v>10.25</v>
      </c>
      <c r="V34" s="118">
        <v>20</v>
      </c>
      <c r="W34" s="119">
        <v>5.26</v>
      </c>
      <c r="X34" s="119">
        <v>0.35</v>
      </c>
      <c r="Y34" s="124" t="s">
        <v>1444</v>
      </c>
      <c r="Z34" s="120">
        <v>0.47199999999999998</v>
      </c>
      <c r="AA34" s="118">
        <v>54.14</v>
      </c>
      <c r="AB34" s="120">
        <v>250.66499999999999</v>
      </c>
      <c r="AC34" s="118">
        <v>62.639000000000003</v>
      </c>
      <c r="AD34" s="119">
        <v>53.963999999999999</v>
      </c>
      <c r="AE34" s="119">
        <v>52.941000000000003</v>
      </c>
      <c r="AF34" s="120">
        <v>0</v>
      </c>
      <c r="AG34" s="118">
        <v>3.12113</v>
      </c>
      <c r="AH34" s="119">
        <v>14.7</v>
      </c>
      <c r="AI34" s="119">
        <v>10.229509999999999</v>
      </c>
      <c r="AJ34" s="119">
        <v>8.4628999999999994</v>
      </c>
      <c r="AK34" s="120">
        <v>9.5</v>
      </c>
      <c r="AL34" s="118">
        <v>18.71</v>
      </c>
      <c r="AM34" s="120">
        <v>19.600000000000001</v>
      </c>
      <c r="AN34" s="118">
        <v>22.803999999999998</v>
      </c>
      <c r="AO34" s="124" t="s">
        <v>1444</v>
      </c>
      <c r="AP34" s="124" t="s">
        <v>1444</v>
      </c>
      <c r="AQ34" s="119">
        <v>8.5540000000000003</v>
      </c>
      <c r="AR34" s="124" t="s">
        <v>1444</v>
      </c>
      <c r="AS34" s="119">
        <v>5.6774199999999997</v>
      </c>
      <c r="AT34" s="119">
        <v>6.5914700000000002</v>
      </c>
      <c r="AU34" s="119">
        <v>20.215</v>
      </c>
      <c r="AV34" s="119">
        <v>7.1479999999999997</v>
      </c>
      <c r="AW34" s="120">
        <v>20.917999999999999</v>
      </c>
    </row>
    <row r="35" spans="1:49" x14ac:dyDescent="0.3">
      <c r="A35" s="125" t="s">
        <v>804</v>
      </c>
      <c r="B35" s="118">
        <v>11.9</v>
      </c>
      <c r="C35" s="119">
        <v>30</v>
      </c>
      <c r="D35" s="119">
        <v>21.1</v>
      </c>
      <c r="E35" s="119">
        <v>2</v>
      </c>
      <c r="F35" s="119">
        <v>39.799999999999997</v>
      </c>
      <c r="G35" s="120">
        <v>32</v>
      </c>
      <c r="H35" s="118">
        <v>13.8</v>
      </c>
      <c r="I35" s="120">
        <v>88</v>
      </c>
      <c r="J35" s="118">
        <v>13.43</v>
      </c>
      <c r="K35" s="119">
        <v>12.31</v>
      </c>
      <c r="L35" s="120">
        <v>11.794</v>
      </c>
      <c r="M35" s="121" t="s">
        <v>1444</v>
      </c>
      <c r="N35" s="122" t="s">
        <v>1444</v>
      </c>
      <c r="O35" s="123">
        <v>1.1200000000000001</v>
      </c>
      <c r="P35" s="118">
        <v>75.069999999999993</v>
      </c>
      <c r="Q35" s="119">
        <v>45.36</v>
      </c>
      <c r="R35" s="119">
        <v>189.36</v>
      </c>
      <c r="S35" s="120">
        <v>100.66</v>
      </c>
      <c r="T35" s="123">
        <v>87.864000000000004</v>
      </c>
      <c r="U35" s="123">
        <v>10.25</v>
      </c>
      <c r="V35" s="118">
        <v>20</v>
      </c>
      <c r="W35" s="119">
        <v>5.26</v>
      </c>
      <c r="X35" s="119">
        <v>0.35</v>
      </c>
      <c r="Y35" s="124" t="s">
        <v>1444</v>
      </c>
      <c r="Z35" s="120">
        <v>0.47199999999999998</v>
      </c>
      <c r="AA35" s="118">
        <v>54.14</v>
      </c>
      <c r="AB35" s="120">
        <v>250.66499999999999</v>
      </c>
      <c r="AC35" s="118">
        <v>62.639000000000003</v>
      </c>
      <c r="AD35" s="119">
        <v>53.963999999999999</v>
      </c>
      <c r="AE35" s="119">
        <v>52.941000000000003</v>
      </c>
      <c r="AF35" s="120">
        <v>0</v>
      </c>
      <c r="AG35" s="118">
        <v>3.12113</v>
      </c>
      <c r="AH35" s="119">
        <v>14.7</v>
      </c>
      <c r="AI35" s="119">
        <v>10.229509999999999</v>
      </c>
      <c r="AJ35" s="119">
        <v>8.4628999999999994</v>
      </c>
      <c r="AK35" s="120">
        <v>9.5</v>
      </c>
      <c r="AL35" s="118">
        <v>18.71</v>
      </c>
      <c r="AM35" s="120">
        <v>19.600000000000001</v>
      </c>
      <c r="AN35" s="118">
        <v>22.803999999999998</v>
      </c>
      <c r="AO35" s="124" t="s">
        <v>1444</v>
      </c>
      <c r="AP35" s="124" t="s">
        <v>1444</v>
      </c>
      <c r="AQ35" s="119">
        <v>8.5540000000000003</v>
      </c>
      <c r="AR35" s="124" t="s">
        <v>1444</v>
      </c>
      <c r="AS35" s="119">
        <v>5.6774199999999997</v>
      </c>
      <c r="AT35" s="119">
        <v>6.5914700000000002</v>
      </c>
      <c r="AU35" s="119">
        <v>20.215</v>
      </c>
      <c r="AV35" s="119">
        <v>7.1479999999999997</v>
      </c>
      <c r="AW35" s="120">
        <v>20.917999999999999</v>
      </c>
    </row>
    <row r="36" spans="1:49" x14ac:dyDescent="0.3">
      <c r="A36" s="125" t="s">
        <v>805</v>
      </c>
      <c r="B36" s="118">
        <v>11.8</v>
      </c>
      <c r="C36" s="119">
        <v>30</v>
      </c>
      <c r="D36" s="119">
        <v>21.1</v>
      </c>
      <c r="E36" s="119">
        <v>2</v>
      </c>
      <c r="F36" s="119">
        <v>39.6</v>
      </c>
      <c r="G36" s="120">
        <v>32</v>
      </c>
      <c r="H36" s="118">
        <v>13.8</v>
      </c>
      <c r="I36" s="120">
        <v>88</v>
      </c>
      <c r="J36" s="118">
        <v>13.46</v>
      </c>
      <c r="K36" s="119">
        <v>12.27</v>
      </c>
      <c r="L36" s="120">
        <v>12.648</v>
      </c>
      <c r="M36" s="121" t="s">
        <v>1444</v>
      </c>
      <c r="N36" s="122" t="s">
        <v>1444</v>
      </c>
      <c r="O36" s="123">
        <v>1.1200000000000001</v>
      </c>
      <c r="P36" s="118">
        <v>75.069999999999993</v>
      </c>
      <c r="Q36" s="119">
        <v>45.36</v>
      </c>
      <c r="R36" s="119">
        <v>188.04</v>
      </c>
      <c r="S36" s="120">
        <v>99.34</v>
      </c>
      <c r="T36" s="123">
        <v>85.442999999999998</v>
      </c>
      <c r="U36" s="123">
        <v>10.220000000000001</v>
      </c>
      <c r="V36" s="118">
        <v>19.54</v>
      </c>
      <c r="W36" s="119">
        <v>6.81</v>
      </c>
      <c r="X36" s="119">
        <v>0.34</v>
      </c>
      <c r="Y36" s="124" t="s">
        <v>1444</v>
      </c>
      <c r="Z36" s="120">
        <v>0.56399999999999995</v>
      </c>
      <c r="AA36" s="118">
        <v>52.91</v>
      </c>
      <c r="AB36" s="120">
        <v>249.43</v>
      </c>
      <c r="AC36" s="118">
        <v>61.597999999999999</v>
      </c>
      <c r="AD36" s="119">
        <v>52.945999999999998</v>
      </c>
      <c r="AE36" s="119">
        <v>46.616999999999997</v>
      </c>
      <c r="AF36" s="120">
        <v>0</v>
      </c>
      <c r="AG36" s="118">
        <v>3.12113</v>
      </c>
      <c r="AH36" s="119">
        <v>14.8</v>
      </c>
      <c r="AI36" s="119">
        <v>9.8964400000000001</v>
      </c>
      <c r="AJ36" s="119">
        <v>8.4628999999999994</v>
      </c>
      <c r="AK36" s="120">
        <v>9.5</v>
      </c>
      <c r="AL36" s="118">
        <v>18.73</v>
      </c>
      <c r="AM36" s="120">
        <v>19.62</v>
      </c>
      <c r="AN36" s="118">
        <v>21.875</v>
      </c>
      <c r="AO36" s="124" t="s">
        <v>1444</v>
      </c>
      <c r="AP36" s="124" t="s">
        <v>1444</v>
      </c>
      <c r="AQ36" s="119">
        <v>8.4710000000000001</v>
      </c>
      <c r="AR36" s="124" t="s">
        <v>1444</v>
      </c>
      <c r="AS36" s="119">
        <v>5.7110300000000001</v>
      </c>
      <c r="AT36" s="119">
        <v>6.5914700000000002</v>
      </c>
      <c r="AU36" s="119">
        <v>19.98</v>
      </c>
      <c r="AV36" s="119">
        <v>7.5449999999999999</v>
      </c>
      <c r="AW36" s="120">
        <v>20.866</v>
      </c>
    </row>
    <row r="37" spans="1:49" x14ac:dyDescent="0.3">
      <c r="A37" s="125" t="s">
        <v>806</v>
      </c>
      <c r="B37" s="118">
        <v>11.8</v>
      </c>
      <c r="C37" s="119">
        <v>30</v>
      </c>
      <c r="D37" s="119">
        <v>21.1</v>
      </c>
      <c r="E37" s="119">
        <v>2</v>
      </c>
      <c r="F37" s="119">
        <v>39.6</v>
      </c>
      <c r="G37" s="120">
        <v>32</v>
      </c>
      <c r="H37" s="118">
        <v>13.8</v>
      </c>
      <c r="I37" s="120">
        <v>88</v>
      </c>
      <c r="J37" s="118">
        <v>13.46</v>
      </c>
      <c r="K37" s="119">
        <v>12.27</v>
      </c>
      <c r="L37" s="120">
        <v>12.648</v>
      </c>
      <c r="M37" s="121" t="s">
        <v>1444</v>
      </c>
      <c r="N37" s="122" t="s">
        <v>1444</v>
      </c>
      <c r="O37" s="123">
        <v>1.1200000000000001</v>
      </c>
      <c r="P37" s="118">
        <v>75.069999999999993</v>
      </c>
      <c r="Q37" s="119">
        <v>45.36</v>
      </c>
      <c r="R37" s="119">
        <v>188.04</v>
      </c>
      <c r="S37" s="120">
        <v>99.34</v>
      </c>
      <c r="T37" s="123">
        <v>85.442999999999998</v>
      </c>
      <c r="U37" s="123">
        <v>10.220000000000001</v>
      </c>
      <c r="V37" s="118">
        <v>19.54</v>
      </c>
      <c r="W37" s="119">
        <v>6.81</v>
      </c>
      <c r="X37" s="119">
        <v>0.34</v>
      </c>
      <c r="Y37" s="124" t="s">
        <v>1444</v>
      </c>
      <c r="Z37" s="120">
        <v>0.56399999999999995</v>
      </c>
      <c r="AA37" s="118">
        <v>52.91</v>
      </c>
      <c r="AB37" s="120">
        <v>249.43</v>
      </c>
      <c r="AC37" s="118">
        <v>61.597999999999999</v>
      </c>
      <c r="AD37" s="119">
        <v>52.945999999999998</v>
      </c>
      <c r="AE37" s="119">
        <v>46.616999999999997</v>
      </c>
      <c r="AF37" s="120">
        <v>0</v>
      </c>
      <c r="AG37" s="118">
        <v>3.12113</v>
      </c>
      <c r="AH37" s="119">
        <v>14.8</v>
      </c>
      <c r="AI37" s="119">
        <v>9.8964400000000001</v>
      </c>
      <c r="AJ37" s="119">
        <v>8.4628999999999994</v>
      </c>
      <c r="AK37" s="120">
        <v>9.5</v>
      </c>
      <c r="AL37" s="118">
        <v>18.73</v>
      </c>
      <c r="AM37" s="120">
        <v>19.62</v>
      </c>
      <c r="AN37" s="118">
        <v>21.875</v>
      </c>
      <c r="AO37" s="124" t="s">
        <v>1444</v>
      </c>
      <c r="AP37" s="124" t="s">
        <v>1444</v>
      </c>
      <c r="AQ37" s="119">
        <v>8.4710000000000001</v>
      </c>
      <c r="AR37" s="124" t="s">
        <v>1444</v>
      </c>
      <c r="AS37" s="119">
        <v>5.7110300000000001</v>
      </c>
      <c r="AT37" s="119">
        <v>6.5914700000000002</v>
      </c>
      <c r="AU37" s="119">
        <v>19.98</v>
      </c>
      <c r="AV37" s="119">
        <v>7.5449999999999999</v>
      </c>
      <c r="AW37" s="120">
        <v>20.866</v>
      </c>
    </row>
    <row r="38" spans="1:49" x14ac:dyDescent="0.3">
      <c r="A38" s="125" t="s">
        <v>807</v>
      </c>
      <c r="B38" s="118">
        <v>11.8</v>
      </c>
      <c r="C38" s="119">
        <v>29</v>
      </c>
      <c r="D38" s="119">
        <v>20.100000000000001</v>
      </c>
      <c r="E38" s="119">
        <v>2</v>
      </c>
      <c r="F38" s="119">
        <v>30.9</v>
      </c>
      <c r="G38" s="120">
        <v>31</v>
      </c>
      <c r="H38" s="118">
        <v>13.4</v>
      </c>
      <c r="I38" s="120">
        <v>87</v>
      </c>
      <c r="J38" s="118">
        <v>13.49</v>
      </c>
      <c r="K38" s="119">
        <v>12.43</v>
      </c>
      <c r="L38" s="120">
        <v>12.523999999999999</v>
      </c>
      <c r="M38" s="121" t="s">
        <v>1444</v>
      </c>
      <c r="N38" s="122" t="s">
        <v>1444</v>
      </c>
      <c r="O38" s="123">
        <v>1.1200000000000001</v>
      </c>
      <c r="P38" s="118">
        <v>70.31</v>
      </c>
      <c r="Q38" s="119">
        <v>116.11</v>
      </c>
      <c r="R38" s="119">
        <v>188.04</v>
      </c>
      <c r="S38" s="120">
        <v>99.34</v>
      </c>
      <c r="T38" s="123">
        <v>84.388999999999996</v>
      </c>
      <c r="U38" s="123">
        <v>10.35</v>
      </c>
      <c r="V38" s="118">
        <v>20</v>
      </c>
      <c r="W38" s="119">
        <v>6.78</v>
      </c>
      <c r="X38" s="119">
        <v>0.34</v>
      </c>
      <c r="Y38" s="124" t="s">
        <v>1444</v>
      </c>
      <c r="Z38" s="120">
        <v>0.56399999999999995</v>
      </c>
      <c r="AA38" s="118">
        <v>44.92</v>
      </c>
      <c r="AB38" s="120">
        <v>242.09399999999999</v>
      </c>
      <c r="AC38" s="118">
        <v>60.398000000000003</v>
      </c>
      <c r="AD38" s="119">
        <v>52.6</v>
      </c>
      <c r="AE38" s="119">
        <v>46.624000000000002</v>
      </c>
      <c r="AF38" s="120">
        <v>0</v>
      </c>
      <c r="AG38" s="118">
        <v>3.12113</v>
      </c>
      <c r="AH38" s="119">
        <v>14.6</v>
      </c>
      <c r="AI38" s="119">
        <v>10.270020000000001</v>
      </c>
      <c r="AJ38" s="119">
        <v>8.4628999999999994</v>
      </c>
      <c r="AK38" s="120">
        <v>9.5</v>
      </c>
      <c r="AL38" s="118">
        <v>18.489999999999998</v>
      </c>
      <c r="AM38" s="120">
        <v>19.38</v>
      </c>
      <c r="AN38" s="118">
        <v>21.875</v>
      </c>
      <c r="AO38" s="124" t="s">
        <v>1444</v>
      </c>
      <c r="AP38" s="124" t="s">
        <v>1444</v>
      </c>
      <c r="AQ38" s="119">
        <v>8.4670000000000005</v>
      </c>
      <c r="AR38" s="124" t="s">
        <v>1444</v>
      </c>
      <c r="AS38" s="119">
        <v>5.7093699999999998</v>
      </c>
      <c r="AT38" s="119">
        <v>6.5914700000000002</v>
      </c>
      <c r="AU38" s="119">
        <v>19.908000000000001</v>
      </c>
      <c r="AV38" s="119">
        <v>7.609</v>
      </c>
      <c r="AW38" s="120">
        <v>20.678000000000001</v>
      </c>
    </row>
    <row r="39" spans="1:49" x14ac:dyDescent="0.3">
      <c r="A39" s="125" t="s">
        <v>808</v>
      </c>
      <c r="B39" s="118">
        <v>11.8</v>
      </c>
      <c r="C39" s="119">
        <v>29</v>
      </c>
      <c r="D39" s="119">
        <v>20.100000000000001</v>
      </c>
      <c r="E39" s="119">
        <v>2</v>
      </c>
      <c r="F39" s="119">
        <v>30.9</v>
      </c>
      <c r="G39" s="120">
        <v>31</v>
      </c>
      <c r="H39" s="118">
        <v>13.4</v>
      </c>
      <c r="I39" s="120">
        <v>87</v>
      </c>
      <c r="J39" s="118">
        <v>13.49</v>
      </c>
      <c r="K39" s="119">
        <v>12.43</v>
      </c>
      <c r="L39" s="120">
        <v>12.523999999999999</v>
      </c>
      <c r="M39" s="121" t="s">
        <v>1444</v>
      </c>
      <c r="N39" s="122" t="s">
        <v>1444</v>
      </c>
      <c r="O39" s="123">
        <v>1.1200000000000001</v>
      </c>
      <c r="P39" s="118">
        <v>70.31</v>
      </c>
      <c r="Q39" s="119">
        <v>116.11</v>
      </c>
      <c r="R39" s="119">
        <v>188.04</v>
      </c>
      <c r="S39" s="120">
        <v>99.34</v>
      </c>
      <c r="T39" s="123">
        <v>84.388999999999996</v>
      </c>
      <c r="U39" s="123">
        <v>10.35</v>
      </c>
      <c r="V39" s="118">
        <v>20</v>
      </c>
      <c r="W39" s="119">
        <v>6.78</v>
      </c>
      <c r="X39" s="119">
        <v>0.34</v>
      </c>
      <c r="Y39" s="124" t="s">
        <v>1444</v>
      </c>
      <c r="Z39" s="120">
        <v>0.56399999999999995</v>
      </c>
      <c r="AA39" s="118">
        <v>44.92</v>
      </c>
      <c r="AB39" s="120">
        <v>242.09399999999999</v>
      </c>
      <c r="AC39" s="118">
        <v>60.398000000000003</v>
      </c>
      <c r="AD39" s="119">
        <v>52.6</v>
      </c>
      <c r="AE39" s="119">
        <v>46.624000000000002</v>
      </c>
      <c r="AF39" s="120">
        <v>0</v>
      </c>
      <c r="AG39" s="118">
        <v>3.12113</v>
      </c>
      <c r="AH39" s="119">
        <v>14.6</v>
      </c>
      <c r="AI39" s="119">
        <v>10.270020000000001</v>
      </c>
      <c r="AJ39" s="119">
        <v>8.4628999999999994</v>
      </c>
      <c r="AK39" s="120">
        <v>9.5</v>
      </c>
      <c r="AL39" s="118">
        <v>18.489999999999998</v>
      </c>
      <c r="AM39" s="120">
        <v>19.38</v>
      </c>
      <c r="AN39" s="118">
        <v>21.875</v>
      </c>
      <c r="AO39" s="124" t="s">
        <v>1444</v>
      </c>
      <c r="AP39" s="124" t="s">
        <v>1444</v>
      </c>
      <c r="AQ39" s="119">
        <v>8.4670000000000005</v>
      </c>
      <c r="AR39" s="124" t="s">
        <v>1444</v>
      </c>
      <c r="AS39" s="119">
        <v>5.7093699999999998</v>
      </c>
      <c r="AT39" s="119">
        <v>6.5914700000000002</v>
      </c>
      <c r="AU39" s="119">
        <v>19.908000000000001</v>
      </c>
      <c r="AV39" s="119">
        <v>7.609</v>
      </c>
      <c r="AW39" s="120">
        <v>20.678000000000001</v>
      </c>
    </row>
    <row r="40" spans="1:49" x14ac:dyDescent="0.3">
      <c r="A40" s="125" t="s">
        <v>809</v>
      </c>
      <c r="B40" s="118">
        <v>11.8</v>
      </c>
      <c r="C40" s="119">
        <v>29</v>
      </c>
      <c r="D40" s="119">
        <v>20.100000000000001</v>
      </c>
      <c r="E40" s="119">
        <v>2</v>
      </c>
      <c r="F40" s="119">
        <v>18.3</v>
      </c>
      <c r="G40" s="120">
        <v>31</v>
      </c>
      <c r="H40" s="118">
        <v>13.4</v>
      </c>
      <c r="I40" s="120">
        <v>88</v>
      </c>
      <c r="J40" s="118">
        <v>13.45</v>
      </c>
      <c r="K40" s="119">
        <v>12.35</v>
      </c>
      <c r="L40" s="120">
        <v>13.882999999999999</v>
      </c>
      <c r="M40" s="121" t="s">
        <v>1444</v>
      </c>
      <c r="N40" s="122" t="s">
        <v>1444</v>
      </c>
      <c r="O40" s="123">
        <v>1.1200000000000001</v>
      </c>
      <c r="P40" s="118">
        <v>67.239999999999995</v>
      </c>
      <c r="Q40" s="119">
        <v>116.11</v>
      </c>
      <c r="R40" s="119">
        <v>186.72</v>
      </c>
      <c r="S40" s="120">
        <v>98.02</v>
      </c>
      <c r="T40" s="123">
        <v>84.275999999999996</v>
      </c>
      <c r="U40" s="123">
        <v>10.31</v>
      </c>
      <c r="V40" s="118">
        <v>19.54</v>
      </c>
      <c r="W40" s="119">
        <v>6.83</v>
      </c>
      <c r="X40" s="119">
        <v>0.33</v>
      </c>
      <c r="Y40" s="124" t="s">
        <v>1444</v>
      </c>
      <c r="Z40" s="120">
        <v>0.23</v>
      </c>
      <c r="AA40" s="118">
        <v>46.34</v>
      </c>
      <c r="AB40" s="120">
        <v>243.50899999999999</v>
      </c>
      <c r="AC40" s="118">
        <v>59.798000000000002</v>
      </c>
      <c r="AD40" s="119">
        <v>52.414000000000001</v>
      </c>
      <c r="AE40" s="119">
        <v>43.4</v>
      </c>
      <c r="AF40" s="120">
        <v>0</v>
      </c>
      <c r="AG40" s="118">
        <v>3.12113</v>
      </c>
      <c r="AH40" s="119">
        <v>9.5</v>
      </c>
      <c r="AI40" s="119">
        <v>10.033010000000001</v>
      </c>
      <c r="AJ40" s="119">
        <v>8.4628999999999994</v>
      </c>
      <c r="AK40" s="120">
        <v>9.5</v>
      </c>
      <c r="AL40" s="118">
        <v>18.77</v>
      </c>
      <c r="AM40" s="120">
        <v>19.66</v>
      </c>
      <c r="AN40" s="118">
        <v>22.803999999999998</v>
      </c>
      <c r="AO40" s="124" t="s">
        <v>1444</v>
      </c>
      <c r="AP40" s="124" t="s">
        <v>1444</v>
      </c>
      <c r="AQ40" s="119">
        <v>8.3919999999999995</v>
      </c>
      <c r="AR40" s="124" t="s">
        <v>1444</v>
      </c>
      <c r="AS40" s="119">
        <v>5.8166399999999996</v>
      </c>
      <c r="AT40" s="119">
        <v>6.5914700000000002</v>
      </c>
      <c r="AU40" s="119">
        <v>20.143000000000001</v>
      </c>
      <c r="AV40" s="119">
        <v>7.891</v>
      </c>
      <c r="AW40" s="120">
        <v>20.626000000000001</v>
      </c>
    </row>
    <row r="41" spans="1:49" x14ac:dyDescent="0.3">
      <c r="A41" s="125" t="s">
        <v>810</v>
      </c>
      <c r="B41" s="118">
        <v>11.8</v>
      </c>
      <c r="C41" s="119">
        <v>29</v>
      </c>
      <c r="D41" s="119">
        <v>20.100000000000001</v>
      </c>
      <c r="E41" s="119">
        <v>2</v>
      </c>
      <c r="F41" s="119">
        <v>18.3</v>
      </c>
      <c r="G41" s="120">
        <v>31</v>
      </c>
      <c r="H41" s="118">
        <v>13.4</v>
      </c>
      <c r="I41" s="120">
        <v>88</v>
      </c>
      <c r="J41" s="118">
        <v>13.45</v>
      </c>
      <c r="K41" s="119">
        <v>12.35</v>
      </c>
      <c r="L41" s="120">
        <v>13.882999999999999</v>
      </c>
      <c r="M41" s="121" t="s">
        <v>1444</v>
      </c>
      <c r="N41" s="122" t="s">
        <v>1444</v>
      </c>
      <c r="O41" s="123">
        <v>1.1200000000000001</v>
      </c>
      <c r="P41" s="118">
        <v>67.239999999999995</v>
      </c>
      <c r="Q41" s="119">
        <v>116.11</v>
      </c>
      <c r="R41" s="119">
        <v>186.72</v>
      </c>
      <c r="S41" s="120">
        <v>98.02</v>
      </c>
      <c r="T41" s="123">
        <v>84.275999999999996</v>
      </c>
      <c r="U41" s="123">
        <v>10.31</v>
      </c>
      <c r="V41" s="118">
        <v>19.54</v>
      </c>
      <c r="W41" s="119">
        <v>6.83</v>
      </c>
      <c r="X41" s="119">
        <v>0.33</v>
      </c>
      <c r="Y41" s="124" t="s">
        <v>1444</v>
      </c>
      <c r="Z41" s="120">
        <v>0.23</v>
      </c>
      <c r="AA41" s="118">
        <v>46.34</v>
      </c>
      <c r="AB41" s="120">
        <v>243.50899999999999</v>
      </c>
      <c r="AC41" s="118">
        <v>59.798000000000002</v>
      </c>
      <c r="AD41" s="119">
        <v>52.414000000000001</v>
      </c>
      <c r="AE41" s="119">
        <v>43.4</v>
      </c>
      <c r="AF41" s="120">
        <v>0</v>
      </c>
      <c r="AG41" s="118">
        <v>3.12113</v>
      </c>
      <c r="AH41" s="119">
        <v>9.5</v>
      </c>
      <c r="AI41" s="119">
        <v>10.033010000000001</v>
      </c>
      <c r="AJ41" s="119">
        <v>8.4628999999999994</v>
      </c>
      <c r="AK41" s="120">
        <v>9.5</v>
      </c>
      <c r="AL41" s="118">
        <v>18.77</v>
      </c>
      <c r="AM41" s="120">
        <v>19.66</v>
      </c>
      <c r="AN41" s="118">
        <v>22.803999999999998</v>
      </c>
      <c r="AO41" s="124" t="s">
        <v>1444</v>
      </c>
      <c r="AP41" s="124" t="s">
        <v>1444</v>
      </c>
      <c r="AQ41" s="119">
        <v>8.3919999999999995</v>
      </c>
      <c r="AR41" s="124" t="s">
        <v>1444</v>
      </c>
      <c r="AS41" s="119">
        <v>5.8166399999999996</v>
      </c>
      <c r="AT41" s="119">
        <v>6.5914700000000002</v>
      </c>
      <c r="AU41" s="119">
        <v>20.143000000000001</v>
      </c>
      <c r="AV41" s="119">
        <v>7.891</v>
      </c>
      <c r="AW41" s="120">
        <v>20.626000000000001</v>
      </c>
    </row>
    <row r="42" spans="1:49" x14ac:dyDescent="0.3">
      <c r="A42" s="125" t="s">
        <v>811</v>
      </c>
      <c r="B42" s="118">
        <v>11.8</v>
      </c>
      <c r="C42" s="119">
        <v>28</v>
      </c>
      <c r="D42" s="119">
        <v>19.100000000000001</v>
      </c>
      <c r="E42" s="119">
        <v>2</v>
      </c>
      <c r="F42" s="119">
        <v>18.2</v>
      </c>
      <c r="G42" s="120">
        <v>30</v>
      </c>
      <c r="H42" s="118">
        <v>13</v>
      </c>
      <c r="I42" s="120">
        <v>88</v>
      </c>
      <c r="J42" s="118">
        <v>13.48</v>
      </c>
      <c r="K42" s="119">
        <v>12.26</v>
      </c>
      <c r="L42" s="120">
        <v>13.651999999999999</v>
      </c>
      <c r="M42" s="121" t="s">
        <v>1444</v>
      </c>
      <c r="N42" s="122" t="s">
        <v>1444</v>
      </c>
      <c r="O42" s="123">
        <v>1.1200000000000001</v>
      </c>
      <c r="P42" s="118">
        <v>66.489999999999995</v>
      </c>
      <c r="Q42" s="119">
        <v>116.11</v>
      </c>
      <c r="R42" s="119">
        <v>186.72</v>
      </c>
      <c r="S42" s="120">
        <v>98.91</v>
      </c>
      <c r="T42" s="123">
        <v>84.915000000000006</v>
      </c>
      <c r="U42" s="123">
        <v>10.19</v>
      </c>
      <c r="V42" s="118">
        <v>20</v>
      </c>
      <c r="W42" s="119">
        <v>6.56</v>
      </c>
      <c r="X42" s="119">
        <v>0.33</v>
      </c>
      <c r="Y42" s="124" t="s">
        <v>1444</v>
      </c>
      <c r="Z42" s="120">
        <v>0.39800000000000002</v>
      </c>
      <c r="AA42" s="118">
        <v>43.93</v>
      </c>
      <c r="AB42" s="120">
        <v>242.66800000000001</v>
      </c>
      <c r="AC42" s="118">
        <v>58.77</v>
      </c>
      <c r="AD42" s="119">
        <v>51.783999999999999</v>
      </c>
      <c r="AE42" s="119">
        <v>39.76</v>
      </c>
      <c r="AF42" s="120">
        <v>0</v>
      </c>
      <c r="AG42" s="118">
        <v>3.12113</v>
      </c>
      <c r="AH42" s="119">
        <v>9.4</v>
      </c>
      <c r="AI42" s="119">
        <v>10.295769999999999</v>
      </c>
      <c r="AJ42" s="119">
        <v>8.4628999999999994</v>
      </c>
      <c r="AK42" s="120">
        <v>9.5</v>
      </c>
      <c r="AL42" s="118">
        <v>18.97</v>
      </c>
      <c r="AM42" s="120">
        <v>19.86</v>
      </c>
      <c r="AN42" s="118">
        <v>22.803999999999998</v>
      </c>
      <c r="AO42" s="124" t="s">
        <v>1444</v>
      </c>
      <c r="AP42" s="124" t="s">
        <v>1444</v>
      </c>
      <c r="AQ42" s="119">
        <v>8.3610000000000007</v>
      </c>
      <c r="AR42" s="124" t="s">
        <v>1444</v>
      </c>
      <c r="AS42" s="119">
        <v>5.9415500000000003</v>
      </c>
      <c r="AT42" s="119">
        <v>6.5914700000000002</v>
      </c>
      <c r="AU42" s="119">
        <v>20.451000000000001</v>
      </c>
      <c r="AV42" s="119">
        <v>8.1850000000000005</v>
      </c>
      <c r="AW42" s="120">
        <v>20.626000000000001</v>
      </c>
    </row>
    <row r="43" spans="1:49" x14ac:dyDescent="0.3">
      <c r="A43" s="125" t="s">
        <v>812</v>
      </c>
      <c r="B43" s="118">
        <v>11.8</v>
      </c>
      <c r="C43" s="119">
        <v>28</v>
      </c>
      <c r="D43" s="119">
        <v>19.100000000000001</v>
      </c>
      <c r="E43" s="119">
        <v>2</v>
      </c>
      <c r="F43" s="119">
        <v>18.2</v>
      </c>
      <c r="G43" s="120">
        <v>30</v>
      </c>
      <c r="H43" s="118">
        <v>13</v>
      </c>
      <c r="I43" s="120">
        <v>88</v>
      </c>
      <c r="J43" s="118">
        <v>13.48</v>
      </c>
      <c r="K43" s="119">
        <v>12.26</v>
      </c>
      <c r="L43" s="120">
        <v>13.651999999999999</v>
      </c>
      <c r="M43" s="121" t="s">
        <v>1444</v>
      </c>
      <c r="N43" s="122" t="s">
        <v>1444</v>
      </c>
      <c r="O43" s="123">
        <v>1.1200000000000001</v>
      </c>
      <c r="P43" s="118">
        <v>66.489999999999995</v>
      </c>
      <c r="Q43" s="119">
        <v>116.11</v>
      </c>
      <c r="R43" s="119">
        <v>186.72</v>
      </c>
      <c r="S43" s="120">
        <v>98.91</v>
      </c>
      <c r="T43" s="123">
        <v>84.915000000000006</v>
      </c>
      <c r="U43" s="123">
        <v>10.19</v>
      </c>
      <c r="V43" s="118">
        <v>20</v>
      </c>
      <c r="W43" s="119">
        <v>6.56</v>
      </c>
      <c r="X43" s="119">
        <v>0.33</v>
      </c>
      <c r="Y43" s="124" t="s">
        <v>1444</v>
      </c>
      <c r="Z43" s="120">
        <v>0.39800000000000002</v>
      </c>
      <c r="AA43" s="118">
        <v>43.93</v>
      </c>
      <c r="AB43" s="120">
        <v>242.66800000000001</v>
      </c>
      <c r="AC43" s="118">
        <v>58.77</v>
      </c>
      <c r="AD43" s="119">
        <v>51.783999999999999</v>
      </c>
      <c r="AE43" s="119">
        <v>39.76</v>
      </c>
      <c r="AF43" s="120">
        <v>0</v>
      </c>
      <c r="AG43" s="118">
        <v>3.12113</v>
      </c>
      <c r="AH43" s="119">
        <v>9.4</v>
      </c>
      <c r="AI43" s="119">
        <v>10.295769999999999</v>
      </c>
      <c r="AJ43" s="119">
        <v>8.4628999999999994</v>
      </c>
      <c r="AK43" s="120">
        <v>9.5</v>
      </c>
      <c r="AL43" s="118">
        <v>18.97</v>
      </c>
      <c r="AM43" s="120">
        <v>19.86</v>
      </c>
      <c r="AN43" s="118">
        <v>22.803999999999998</v>
      </c>
      <c r="AO43" s="124" t="s">
        <v>1444</v>
      </c>
      <c r="AP43" s="124" t="s">
        <v>1444</v>
      </c>
      <c r="AQ43" s="119">
        <v>8.3610000000000007</v>
      </c>
      <c r="AR43" s="124" t="s">
        <v>1444</v>
      </c>
      <c r="AS43" s="119">
        <v>5.9415500000000003</v>
      </c>
      <c r="AT43" s="119">
        <v>6.5914700000000002</v>
      </c>
      <c r="AU43" s="119">
        <v>20.451000000000001</v>
      </c>
      <c r="AV43" s="119">
        <v>8.1850000000000005</v>
      </c>
      <c r="AW43" s="120">
        <v>20.626000000000001</v>
      </c>
    </row>
    <row r="44" spans="1:49" x14ac:dyDescent="0.3">
      <c r="A44" s="125" t="s">
        <v>813</v>
      </c>
      <c r="B44" s="118">
        <v>11.8</v>
      </c>
      <c r="C44" s="119">
        <v>28</v>
      </c>
      <c r="D44" s="119">
        <v>19.100000000000001</v>
      </c>
      <c r="E44" s="119">
        <v>2</v>
      </c>
      <c r="F44" s="119">
        <v>18.2</v>
      </c>
      <c r="G44" s="120">
        <v>30</v>
      </c>
      <c r="H44" s="118">
        <v>13</v>
      </c>
      <c r="I44" s="120">
        <v>87</v>
      </c>
      <c r="J44" s="118">
        <v>13.44</v>
      </c>
      <c r="K44" s="119">
        <v>12.39</v>
      </c>
      <c r="L44" s="120">
        <v>12.599</v>
      </c>
      <c r="M44" s="121" t="s">
        <v>1444</v>
      </c>
      <c r="N44" s="122" t="s">
        <v>1444</v>
      </c>
      <c r="O44" s="123">
        <v>1.1200000000000001</v>
      </c>
      <c r="P44" s="118">
        <v>66.489999999999995</v>
      </c>
      <c r="Q44" s="119">
        <v>115.12</v>
      </c>
      <c r="R44" s="119">
        <v>186.72</v>
      </c>
      <c r="S44" s="120">
        <v>98.91</v>
      </c>
      <c r="T44" s="123">
        <v>91.09</v>
      </c>
      <c r="U44" s="123">
        <v>10.26</v>
      </c>
      <c r="V44" s="118">
        <v>20</v>
      </c>
      <c r="W44" s="119">
        <v>7</v>
      </c>
      <c r="X44" s="119">
        <v>0.31</v>
      </c>
      <c r="Y44" s="124" t="s">
        <v>1444</v>
      </c>
      <c r="Z44" s="120">
        <v>0.45400000000000001</v>
      </c>
      <c r="AA44" s="118">
        <v>47.32</v>
      </c>
      <c r="AB44" s="120">
        <v>243.25</v>
      </c>
      <c r="AC44" s="118">
        <v>58.77</v>
      </c>
      <c r="AD44" s="119">
        <v>52.713000000000001</v>
      </c>
      <c r="AE44" s="119">
        <v>36.950000000000003</v>
      </c>
      <c r="AF44" s="120">
        <v>0</v>
      </c>
      <c r="AG44" s="118">
        <v>3.12113</v>
      </c>
      <c r="AH44" s="119">
        <v>10.6</v>
      </c>
      <c r="AI44" s="119">
        <v>10.2395</v>
      </c>
      <c r="AJ44" s="119">
        <v>8.4628999999999994</v>
      </c>
      <c r="AK44" s="120">
        <v>9.5</v>
      </c>
      <c r="AL44" s="118">
        <v>18.61</v>
      </c>
      <c r="AM44" s="120">
        <v>19.5</v>
      </c>
      <c r="AN44" s="118">
        <v>22.803999999999998</v>
      </c>
      <c r="AO44" s="124" t="s">
        <v>1444</v>
      </c>
      <c r="AP44" s="124" t="s">
        <v>1444</v>
      </c>
      <c r="AQ44" s="119">
        <v>8.3010000000000002</v>
      </c>
      <c r="AR44" s="124" t="s">
        <v>1444</v>
      </c>
      <c r="AS44" s="119">
        <v>5.9706000000000001</v>
      </c>
      <c r="AT44" s="119">
        <v>6.5914700000000002</v>
      </c>
      <c r="AU44" s="119">
        <v>20.523</v>
      </c>
      <c r="AV44" s="119">
        <v>8.2530000000000001</v>
      </c>
      <c r="AW44" s="120">
        <v>20.814</v>
      </c>
    </row>
    <row r="45" spans="1:49" x14ac:dyDescent="0.3">
      <c r="A45" s="125" t="s">
        <v>814</v>
      </c>
      <c r="B45" s="118">
        <v>11.8</v>
      </c>
      <c r="C45" s="119">
        <v>28</v>
      </c>
      <c r="D45" s="119">
        <v>19.100000000000001</v>
      </c>
      <c r="E45" s="119">
        <v>2</v>
      </c>
      <c r="F45" s="119">
        <v>18.2</v>
      </c>
      <c r="G45" s="120">
        <v>30</v>
      </c>
      <c r="H45" s="118">
        <v>13</v>
      </c>
      <c r="I45" s="120">
        <v>87</v>
      </c>
      <c r="J45" s="118">
        <v>13.44</v>
      </c>
      <c r="K45" s="119">
        <v>12.39</v>
      </c>
      <c r="L45" s="120">
        <v>12.599</v>
      </c>
      <c r="M45" s="121" t="s">
        <v>1444</v>
      </c>
      <c r="N45" s="122" t="s">
        <v>1444</v>
      </c>
      <c r="O45" s="123">
        <v>1.1200000000000001</v>
      </c>
      <c r="P45" s="118">
        <v>66.489999999999995</v>
      </c>
      <c r="Q45" s="119">
        <v>115.12</v>
      </c>
      <c r="R45" s="119">
        <v>186.72</v>
      </c>
      <c r="S45" s="120">
        <v>98.91</v>
      </c>
      <c r="T45" s="123">
        <v>91.09</v>
      </c>
      <c r="U45" s="123">
        <v>10.26</v>
      </c>
      <c r="V45" s="118">
        <v>20</v>
      </c>
      <c r="W45" s="119">
        <v>7</v>
      </c>
      <c r="X45" s="119">
        <v>0.31</v>
      </c>
      <c r="Y45" s="124" t="s">
        <v>1444</v>
      </c>
      <c r="Z45" s="120">
        <v>0.45400000000000001</v>
      </c>
      <c r="AA45" s="118">
        <v>47.32</v>
      </c>
      <c r="AB45" s="120">
        <v>243.25</v>
      </c>
      <c r="AC45" s="118">
        <v>58.77</v>
      </c>
      <c r="AD45" s="119">
        <v>52.713000000000001</v>
      </c>
      <c r="AE45" s="119">
        <v>36.950000000000003</v>
      </c>
      <c r="AF45" s="120">
        <v>0</v>
      </c>
      <c r="AG45" s="118">
        <v>3.12113</v>
      </c>
      <c r="AH45" s="119">
        <v>10.6</v>
      </c>
      <c r="AI45" s="119">
        <v>10.2395</v>
      </c>
      <c r="AJ45" s="119">
        <v>8.4628999999999994</v>
      </c>
      <c r="AK45" s="120">
        <v>9.5</v>
      </c>
      <c r="AL45" s="118">
        <v>18.61</v>
      </c>
      <c r="AM45" s="120">
        <v>19.5</v>
      </c>
      <c r="AN45" s="118">
        <v>22.803999999999998</v>
      </c>
      <c r="AO45" s="124" t="s">
        <v>1444</v>
      </c>
      <c r="AP45" s="124" t="s">
        <v>1444</v>
      </c>
      <c r="AQ45" s="119">
        <v>8.3010000000000002</v>
      </c>
      <c r="AR45" s="124" t="s">
        <v>1444</v>
      </c>
      <c r="AS45" s="119">
        <v>5.9706000000000001</v>
      </c>
      <c r="AT45" s="119">
        <v>6.5914700000000002</v>
      </c>
      <c r="AU45" s="119">
        <v>20.523</v>
      </c>
      <c r="AV45" s="119">
        <v>8.2530000000000001</v>
      </c>
      <c r="AW45" s="120">
        <v>20.814</v>
      </c>
    </row>
    <row r="46" spans="1:49" x14ac:dyDescent="0.3">
      <c r="A46" s="125" t="s">
        <v>815</v>
      </c>
      <c r="B46" s="118">
        <v>11.8</v>
      </c>
      <c r="C46" s="119">
        <v>28</v>
      </c>
      <c r="D46" s="119">
        <v>19.100000000000001</v>
      </c>
      <c r="E46" s="119">
        <v>2</v>
      </c>
      <c r="F46" s="119">
        <v>18.100000000000001</v>
      </c>
      <c r="G46" s="120">
        <v>30</v>
      </c>
      <c r="H46" s="118">
        <v>13</v>
      </c>
      <c r="I46" s="120">
        <v>87</v>
      </c>
      <c r="J46" s="118">
        <v>13.43</v>
      </c>
      <c r="K46" s="119">
        <v>12.27</v>
      </c>
      <c r="L46" s="120">
        <v>13.199</v>
      </c>
      <c r="M46" s="121" t="s">
        <v>1444</v>
      </c>
      <c r="N46" s="122" t="s">
        <v>1444</v>
      </c>
      <c r="O46" s="123">
        <v>1.1200000000000001</v>
      </c>
      <c r="P46" s="118">
        <v>66.489999999999995</v>
      </c>
      <c r="Q46" s="119">
        <v>113.14</v>
      </c>
      <c r="R46" s="119">
        <v>186.72</v>
      </c>
      <c r="S46" s="120">
        <v>98.02</v>
      </c>
      <c r="T46" s="123">
        <v>89.738</v>
      </c>
      <c r="U46" s="123">
        <v>10.199999999999999</v>
      </c>
      <c r="V46" s="118">
        <v>20</v>
      </c>
      <c r="W46" s="119">
        <v>7.62</v>
      </c>
      <c r="X46" s="119">
        <v>0.31</v>
      </c>
      <c r="Y46" s="124" t="s">
        <v>1444</v>
      </c>
      <c r="Z46" s="120">
        <v>0.51900000000000002</v>
      </c>
      <c r="AA46" s="118">
        <v>43.2</v>
      </c>
      <c r="AB46" s="120">
        <v>240.75</v>
      </c>
      <c r="AC46" s="118">
        <v>57.13</v>
      </c>
      <c r="AD46" s="119">
        <v>51.616999999999997</v>
      </c>
      <c r="AE46" s="119">
        <v>35.67</v>
      </c>
      <c r="AF46" s="120">
        <v>0</v>
      </c>
      <c r="AG46" s="118">
        <v>3.12113</v>
      </c>
      <c r="AH46" s="119">
        <v>18.100000000000001</v>
      </c>
      <c r="AI46" s="119">
        <v>10.28838</v>
      </c>
      <c r="AJ46" s="119">
        <v>8.4628999999999994</v>
      </c>
      <c r="AK46" s="120">
        <v>9.5</v>
      </c>
      <c r="AL46" s="118">
        <v>17.079999999999998</v>
      </c>
      <c r="AM46" s="120">
        <v>17.97</v>
      </c>
      <c r="AN46" s="118">
        <v>21.875</v>
      </c>
      <c r="AO46" s="124" t="s">
        <v>1444</v>
      </c>
      <c r="AP46" s="124" t="s">
        <v>1444</v>
      </c>
      <c r="AQ46" s="119">
        <v>8.2720000000000002</v>
      </c>
      <c r="AR46" s="124" t="s">
        <v>1444</v>
      </c>
      <c r="AS46" s="119">
        <v>5.9755799999999999</v>
      </c>
      <c r="AT46" s="119">
        <v>6.5914700000000002</v>
      </c>
      <c r="AU46" s="119">
        <v>20.523</v>
      </c>
      <c r="AV46" s="119">
        <v>8.2769999999999992</v>
      </c>
      <c r="AW46" s="120">
        <v>20.443000000000001</v>
      </c>
    </row>
    <row r="47" spans="1:49" x14ac:dyDescent="0.3">
      <c r="A47" s="125" t="s">
        <v>816</v>
      </c>
      <c r="B47" s="118">
        <v>11.8</v>
      </c>
      <c r="C47" s="119">
        <v>28</v>
      </c>
      <c r="D47" s="119">
        <v>19.100000000000001</v>
      </c>
      <c r="E47" s="119">
        <v>2</v>
      </c>
      <c r="F47" s="119">
        <v>18.100000000000001</v>
      </c>
      <c r="G47" s="120">
        <v>30</v>
      </c>
      <c r="H47" s="118">
        <v>13</v>
      </c>
      <c r="I47" s="120">
        <v>87</v>
      </c>
      <c r="J47" s="118">
        <v>13.43</v>
      </c>
      <c r="K47" s="119">
        <v>12.27</v>
      </c>
      <c r="L47" s="120">
        <v>13.199</v>
      </c>
      <c r="M47" s="121" t="s">
        <v>1444</v>
      </c>
      <c r="N47" s="122" t="s">
        <v>1444</v>
      </c>
      <c r="O47" s="123">
        <v>1.1200000000000001</v>
      </c>
      <c r="P47" s="118">
        <v>66.489999999999995</v>
      </c>
      <c r="Q47" s="119">
        <v>113.14</v>
      </c>
      <c r="R47" s="119">
        <v>186.72</v>
      </c>
      <c r="S47" s="120">
        <v>98.02</v>
      </c>
      <c r="T47" s="123">
        <v>89.738</v>
      </c>
      <c r="U47" s="123">
        <v>10.199999999999999</v>
      </c>
      <c r="V47" s="118">
        <v>20</v>
      </c>
      <c r="W47" s="119">
        <v>7.62</v>
      </c>
      <c r="X47" s="119">
        <v>0.31</v>
      </c>
      <c r="Y47" s="124" t="s">
        <v>1444</v>
      </c>
      <c r="Z47" s="120">
        <v>0.51900000000000002</v>
      </c>
      <c r="AA47" s="118">
        <v>43.2</v>
      </c>
      <c r="AB47" s="120">
        <v>240.75</v>
      </c>
      <c r="AC47" s="118">
        <v>57.13</v>
      </c>
      <c r="AD47" s="119">
        <v>51.616999999999997</v>
      </c>
      <c r="AE47" s="119">
        <v>35.67</v>
      </c>
      <c r="AF47" s="120">
        <v>0</v>
      </c>
      <c r="AG47" s="118">
        <v>3.12113</v>
      </c>
      <c r="AH47" s="119">
        <v>18.100000000000001</v>
      </c>
      <c r="AI47" s="119">
        <v>10.28838</v>
      </c>
      <c r="AJ47" s="119">
        <v>8.4628999999999994</v>
      </c>
      <c r="AK47" s="120">
        <v>9.5</v>
      </c>
      <c r="AL47" s="118">
        <v>17.079999999999998</v>
      </c>
      <c r="AM47" s="120">
        <v>17.97</v>
      </c>
      <c r="AN47" s="118">
        <v>21.875</v>
      </c>
      <c r="AO47" s="124" t="s">
        <v>1444</v>
      </c>
      <c r="AP47" s="124" t="s">
        <v>1444</v>
      </c>
      <c r="AQ47" s="119">
        <v>8.2720000000000002</v>
      </c>
      <c r="AR47" s="124" t="s">
        <v>1444</v>
      </c>
      <c r="AS47" s="119">
        <v>5.9755799999999999</v>
      </c>
      <c r="AT47" s="119">
        <v>6.5914700000000002</v>
      </c>
      <c r="AU47" s="119">
        <v>20.523</v>
      </c>
      <c r="AV47" s="119">
        <v>8.2769999999999992</v>
      </c>
      <c r="AW47" s="120">
        <v>20.443000000000001</v>
      </c>
    </row>
    <row r="48" spans="1:49" x14ac:dyDescent="0.3">
      <c r="A48" s="125" t="s">
        <v>817</v>
      </c>
      <c r="B48" s="118">
        <v>11.8</v>
      </c>
      <c r="C48" s="119">
        <v>28</v>
      </c>
      <c r="D48" s="119">
        <v>19.100000000000001</v>
      </c>
      <c r="E48" s="119">
        <v>2</v>
      </c>
      <c r="F48" s="119">
        <v>23.9</v>
      </c>
      <c r="G48" s="120">
        <v>30</v>
      </c>
      <c r="H48" s="118">
        <v>13</v>
      </c>
      <c r="I48" s="120">
        <v>85</v>
      </c>
      <c r="J48" s="118">
        <v>13.46</v>
      </c>
      <c r="K48" s="119">
        <v>12.43</v>
      </c>
      <c r="L48" s="120">
        <v>13.061</v>
      </c>
      <c r="M48" s="118">
        <v>1.07</v>
      </c>
      <c r="N48" s="120">
        <v>69.599999999999994</v>
      </c>
      <c r="O48" s="123">
        <v>1.1200000000000001</v>
      </c>
      <c r="P48" s="118">
        <v>66.489999999999995</v>
      </c>
      <c r="Q48" s="119">
        <v>109.23</v>
      </c>
      <c r="R48" s="119">
        <v>186.72</v>
      </c>
      <c r="S48" s="120">
        <v>99.8</v>
      </c>
      <c r="T48" s="123">
        <v>89.4</v>
      </c>
      <c r="U48" s="123">
        <v>10.25</v>
      </c>
      <c r="V48" s="118">
        <v>20</v>
      </c>
      <c r="W48" s="119">
        <v>8.7799999999999994</v>
      </c>
      <c r="X48" s="119">
        <v>0.31</v>
      </c>
      <c r="Y48" s="124" t="s">
        <v>1444</v>
      </c>
      <c r="Z48" s="120">
        <v>0.33100000000000002</v>
      </c>
      <c r="AA48" s="118">
        <v>42.07</v>
      </c>
      <c r="AB48" s="120">
        <v>238.95</v>
      </c>
      <c r="AC48" s="118">
        <v>56.22</v>
      </c>
      <c r="AD48" s="119">
        <v>51.71</v>
      </c>
      <c r="AE48" s="119">
        <v>33.58</v>
      </c>
      <c r="AF48" s="120">
        <v>0</v>
      </c>
      <c r="AG48" s="118">
        <v>3.12113</v>
      </c>
      <c r="AH48" s="119">
        <v>18.3</v>
      </c>
      <c r="AI48" s="119">
        <v>10.693020000000001</v>
      </c>
      <c r="AJ48" s="119">
        <v>8.4628999999999994</v>
      </c>
      <c r="AK48" s="120">
        <v>9.5</v>
      </c>
      <c r="AL48" s="118">
        <v>17.05</v>
      </c>
      <c r="AM48" s="120">
        <v>17.93</v>
      </c>
      <c r="AN48" s="118">
        <v>22.803999999999998</v>
      </c>
      <c r="AO48" s="124" t="s">
        <v>1444</v>
      </c>
      <c r="AP48" s="124" t="s">
        <v>1444</v>
      </c>
      <c r="AQ48" s="119">
        <v>8.17</v>
      </c>
      <c r="AR48" s="124" t="s">
        <v>1444</v>
      </c>
      <c r="AS48" s="119">
        <v>5.9896900000000004</v>
      </c>
      <c r="AT48" s="119">
        <v>6.5914700000000002</v>
      </c>
      <c r="AU48" s="119">
        <v>20.523</v>
      </c>
      <c r="AV48" s="119">
        <v>8.3450000000000006</v>
      </c>
      <c r="AW48" s="120">
        <v>20.14</v>
      </c>
    </row>
    <row r="49" spans="1:49" x14ac:dyDescent="0.3">
      <c r="A49" s="125" t="s">
        <v>818</v>
      </c>
      <c r="B49" s="118">
        <v>11.8</v>
      </c>
      <c r="C49" s="119">
        <v>28</v>
      </c>
      <c r="D49" s="119">
        <v>19.100000000000001</v>
      </c>
      <c r="E49" s="119">
        <v>2</v>
      </c>
      <c r="F49" s="119">
        <v>23.9</v>
      </c>
      <c r="G49" s="120">
        <v>30</v>
      </c>
      <c r="H49" s="118">
        <v>13</v>
      </c>
      <c r="I49" s="120">
        <v>85</v>
      </c>
      <c r="J49" s="118">
        <v>13.46</v>
      </c>
      <c r="K49" s="119">
        <v>12.43</v>
      </c>
      <c r="L49" s="120">
        <v>13.061</v>
      </c>
      <c r="M49" s="118">
        <v>1.07</v>
      </c>
      <c r="N49" s="120">
        <v>69.599999999999994</v>
      </c>
      <c r="O49" s="123">
        <v>1.1200000000000001</v>
      </c>
      <c r="P49" s="118">
        <v>66.489999999999995</v>
      </c>
      <c r="Q49" s="119">
        <v>109.23</v>
      </c>
      <c r="R49" s="119">
        <v>186.72</v>
      </c>
      <c r="S49" s="120">
        <v>99.8</v>
      </c>
      <c r="T49" s="123">
        <v>89.4</v>
      </c>
      <c r="U49" s="123">
        <v>10.25</v>
      </c>
      <c r="V49" s="118">
        <v>20</v>
      </c>
      <c r="W49" s="119">
        <v>8.7799999999999994</v>
      </c>
      <c r="X49" s="119">
        <v>0.31</v>
      </c>
      <c r="Y49" s="124" t="s">
        <v>1444</v>
      </c>
      <c r="Z49" s="120">
        <v>0.33100000000000002</v>
      </c>
      <c r="AA49" s="118">
        <v>42.07</v>
      </c>
      <c r="AB49" s="120">
        <v>238.95</v>
      </c>
      <c r="AC49" s="118">
        <v>56.22</v>
      </c>
      <c r="AD49" s="119">
        <v>51.71</v>
      </c>
      <c r="AE49" s="119">
        <v>33.58</v>
      </c>
      <c r="AF49" s="120">
        <v>0</v>
      </c>
      <c r="AG49" s="118">
        <v>3.12113</v>
      </c>
      <c r="AH49" s="119">
        <v>18.3</v>
      </c>
      <c r="AI49" s="119">
        <v>10.693020000000001</v>
      </c>
      <c r="AJ49" s="119">
        <v>8.4628999999999994</v>
      </c>
      <c r="AK49" s="120">
        <v>9.5</v>
      </c>
      <c r="AL49" s="118">
        <v>17.05</v>
      </c>
      <c r="AM49" s="120">
        <v>17.93</v>
      </c>
      <c r="AN49" s="118">
        <v>22.803999999999998</v>
      </c>
      <c r="AO49" s="124" t="s">
        <v>1444</v>
      </c>
      <c r="AP49" s="124" t="s">
        <v>1444</v>
      </c>
      <c r="AQ49" s="119">
        <v>8.17</v>
      </c>
      <c r="AR49" s="124" t="s">
        <v>1444</v>
      </c>
      <c r="AS49" s="119">
        <v>5.9896900000000004</v>
      </c>
      <c r="AT49" s="119">
        <v>6.5914700000000002</v>
      </c>
      <c r="AU49" s="119">
        <v>20.523</v>
      </c>
      <c r="AV49" s="119">
        <v>8.3450000000000006</v>
      </c>
      <c r="AW49" s="120">
        <v>20.14</v>
      </c>
    </row>
    <row r="50" spans="1:49" x14ac:dyDescent="0.3">
      <c r="A50" s="125" t="s">
        <v>819</v>
      </c>
      <c r="B50" s="118">
        <v>11.8</v>
      </c>
      <c r="C50" s="119">
        <v>28</v>
      </c>
      <c r="D50" s="119">
        <v>19.100000000000001</v>
      </c>
      <c r="E50" s="119">
        <v>2</v>
      </c>
      <c r="F50" s="119">
        <v>39.799999999999997</v>
      </c>
      <c r="G50" s="120">
        <v>30</v>
      </c>
      <c r="H50" s="118">
        <v>12.6</v>
      </c>
      <c r="I50" s="120">
        <v>82</v>
      </c>
      <c r="J50" s="118">
        <v>13.95</v>
      </c>
      <c r="K50" s="119">
        <v>12.4</v>
      </c>
      <c r="L50" s="120">
        <v>18.277000000000001</v>
      </c>
      <c r="M50" s="121" t="s">
        <v>1444</v>
      </c>
      <c r="N50" s="122" t="s">
        <v>1444</v>
      </c>
      <c r="O50" s="123">
        <v>1.1200000000000001</v>
      </c>
      <c r="P50" s="118">
        <v>66.489999999999995</v>
      </c>
      <c r="Q50" s="119">
        <v>107.29</v>
      </c>
      <c r="R50" s="119">
        <v>186.72</v>
      </c>
      <c r="S50" s="120">
        <v>98.91</v>
      </c>
      <c r="T50" s="123">
        <v>85.45</v>
      </c>
      <c r="U50" s="123">
        <v>10.19</v>
      </c>
      <c r="V50" s="118">
        <v>20</v>
      </c>
      <c r="W50" s="119">
        <v>8.7799999999999994</v>
      </c>
      <c r="X50" s="119">
        <v>0.31</v>
      </c>
      <c r="Y50" s="124" t="s">
        <v>1444</v>
      </c>
      <c r="Z50" s="120">
        <v>0.41599999999999998</v>
      </c>
      <c r="AA50" s="118">
        <v>46.58</v>
      </c>
      <c r="AB50" s="120">
        <v>234.98</v>
      </c>
      <c r="AC50" s="118">
        <v>59.41</v>
      </c>
      <c r="AD50" s="119">
        <v>52.195999999999998</v>
      </c>
      <c r="AE50" s="119">
        <v>32.29</v>
      </c>
      <c r="AF50" s="120">
        <v>0</v>
      </c>
      <c r="AG50" s="118">
        <v>3.12113</v>
      </c>
      <c r="AH50" s="119">
        <v>19</v>
      </c>
      <c r="AI50" s="119">
        <v>10.475</v>
      </c>
      <c r="AJ50" s="119">
        <v>8.4628999999999994</v>
      </c>
      <c r="AK50" s="120">
        <v>9.5</v>
      </c>
      <c r="AL50" s="118">
        <v>17.18</v>
      </c>
      <c r="AM50" s="120">
        <v>18.07</v>
      </c>
      <c r="AN50" s="118">
        <v>22.803999999999998</v>
      </c>
      <c r="AO50" s="124" t="s">
        <v>1444</v>
      </c>
      <c r="AP50" s="124" t="s">
        <v>1444</v>
      </c>
      <c r="AQ50" s="119">
        <v>8.1039999999999992</v>
      </c>
      <c r="AR50" s="124" t="s">
        <v>1444</v>
      </c>
      <c r="AS50" s="119">
        <v>5.9328399999999997</v>
      </c>
      <c r="AT50" s="119">
        <v>6.5914700000000002</v>
      </c>
      <c r="AU50" s="119">
        <v>20.523</v>
      </c>
      <c r="AV50" s="119">
        <v>8.0709999999999997</v>
      </c>
      <c r="AW50" s="120">
        <v>20.088999999999999</v>
      </c>
    </row>
    <row r="51" spans="1:49" x14ac:dyDescent="0.3">
      <c r="A51" s="125" t="s">
        <v>820</v>
      </c>
      <c r="B51" s="118">
        <v>11.8</v>
      </c>
      <c r="C51" s="119">
        <v>28</v>
      </c>
      <c r="D51" s="119">
        <v>19.100000000000001</v>
      </c>
      <c r="E51" s="119">
        <v>2</v>
      </c>
      <c r="F51" s="119">
        <v>39.799999999999997</v>
      </c>
      <c r="G51" s="120">
        <v>30</v>
      </c>
      <c r="H51" s="118">
        <v>12.6</v>
      </c>
      <c r="I51" s="120">
        <v>82</v>
      </c>
      <c r="J51" s="118">
        <v>13.95</v>
      </c>
      <c r="K51" s="119">
        <v>12.4</v>
      </c>
      <c r="L51" s="120">
        <v>18.277000000000001</v>
      </c>
      <c r="M51" s="121" t="s">
        <v>1444</v>
      </c>
      <c r="N51" s="122" t="s">
        <v>1444</v>
      </c>
      <c r="O51" s="123">
        <v>1.1200000000000001</v>
      </c>
      <c r="P51" s="118">
        <v>66.489999999999995</v>
      </c>
      <c r="Q51" s="119">
        <v>107.29</v>
      </c>
      <c r="R51" s="119">
        <v>186.72</v>
      </c>
      <c r="S51" s="120">
        <v>98.91</v>
      </c>
      <c r="T51" s="123">
        <v>85.45</v>
      </c>
      <c r="U51" s="123">
        <v>10.19</v>
      </c>
      <c r="V51" s="118">
        <v>20</v>
      </c>
      <c r="W51" s="119">
        <v>8.7799999999999994</v>
      </c>
      <c r="X51" s="119">
        <v>0.31</v>
      </c>
      <c r="Y51" s="124" t="s">
        <v>1444</v>
      </c>
      <c r="Z51" s="120">
        <v>0.41599999999999998</v>
      </c>
      <c r="AA51" s="118">
        <v>46.58</v>
      </c>
      <c r="AB51" s="120">
        <v>234.98</v>
      </c>
      <c r="AC51" s="118">
        <v>59.41</v>
      </c>
      <c r="AD51" s="119">
        <v>52.195999999999998</v>
      </c>
      <c r="AE51" s="119">
        <v>32.29</v>
      </c>
      <c r="AF51" s="120">
        <v>0</v>
      </c>
      <c r="AG51" s="118">
        <v>3.12113</v>
      </c>
      <c r="AH51" s="119">
        <v>19</v>
      </c>
      <c r="AI51" s="119">
        <v>10.475</v>
      </c>
      <c r="AJ51" s="119">
        <v>8.4628999999999994</v>
      </c>
      <c r="AK51" s="120">
        <v>9.5</v>
      </c>
      <c r="AL51" s="118">
        <v>17.18</v>
      </c>
      <c r="AM51" s="120">
        <v>18.07</v>
      </c>
      <c r="AN51" s="118">
        <v>22.803999999999998</v>
      </c>
      <c r="AO51" s="124" t="s">
        <v>1444</v>
      </c>
      <c r="AP51" s="124" t="s">
        <v>1444</v>
      </c>
      <c r="AQ51" s="119">
        <v>8.1039999999999992</v>
      </c>
      <c r="AR51" s="124" t="s">
        <v>1444</v>
      </c>
      <c r="AS51" s="119">
        <v>5.9328399999999997</v>
      </c>
      <c r="AT51" s="119">
        <v>6.5914700000000002</v>
      </c>
      <c r="AU51" s="119">
        <v>20.523</v>
      </c>
      <c r="AV51" s="119">
        <v>8.0709999999999997</v>
      </c>
      <c r="AW51" s="120">
        <v>20.088999999999999</v>
      </c>
    </row>
    <row r="52" spans="1:49" x14ac:dyDescent="0.3">
      <c r="A52" s="125" t="s">
        <v>821</v>
      </c>
      <c r="B52" s="118">
        <v>11.8</v>
      </c>
      <c r="C52" s="119">
        <v>28</v>
      </c>
      <c r="D52" s="119">
        <v>19.100000000000001</v>
      </c>
      <c r="E52" s="119">
        <v>2</v>
      </c>
      <c r="F52" s="119">
        <v>39.9</v>
      </c>
      <c r="G52" s="120">
        <v>30</v>
      </c>
      <c r="H52" s="118">
        <v>12.6</v>
      </c>
      <c r="I52" s="120">
        <v>80</v>
      </c>
      <c r="J52" s="118">
        <v>14.08</v>
      </c>
      <c r="K52" s="119">
        <v>12.39</v>
      </c>
      <c r="L52" s="120">
        <v>18.206</v>
      </c>
      <c r="M52" s="121" t="s">
        <v>1444</v>
      </c>
      <c r="N52" s="122" t="s">
        <v>1444</v>
      </c>
      <c r="O52" s="123">
        <v>1.1200000000000001</v>
      </c>
      <c r="P52" s="118">
        <v>66.489999999999995</v>
      </c>
      <c r="Q52" s="119">
        <v>106.33</v>
      </c>
      <c r="R52" s="119">
        <v>188.04</v>
      </c>
      <c r="S52" s="120">
        <v>100.23</v>
      </c>
      <c r="T52" s="123">
        <v>85.429000000000002</v>
      </c>
      <c r="U52" s="123">
        <v>10.28</v>
      </c>
      <c r="V52" s="118">
        <v>20</v>
      </c>
      <c r="W52" s="119">
        <v>8.7799999999999994</v>
      </c>
      <c r="X52" s="119">
        <v>0.31</v>
      </c>
      <c r="Y52" s="124" t="s">
        <v>1444</v>
      </c>
      <c r="Z52" s="120">
        <v>0.29599999999999999</v>
      </c>
      <c r="AA52" s="118">
        <v>51.21</v>
      </c>
      <c r="AB52" s="120">
        <v>239.2</v>
      </c>
      <c r="AC52" s="118">
        <v>60.64</v>
      </c>
      <c r="AD52" s="119">
        <v>52.496000000000002</v>
      </c>
      <c r="AE52" s="119">
        <v>32.119999999999997</v>
      </c>
      <c r="AF52" s="120">
        <v>0</v>
      </c>
      <c r="AG52" s="118">
        <v>3.12113</v>
      </c>
      <c r="AH52" s="119">
        <v>19</v>
      </c>
      <c r="AI52" s="119">
        <v>10.359</v>
      </c>
      <c r="AJ52" s="119">
        <v>8.4628999999999994</v>
      </c>
      <c r="AK52" s="120">
        <v>9.3000000000000007</v>
      </c>
      <c r="AL52" s="118">
        <v>16.829999999999998</v>
      </c>
      <c r="AM52" s="120">
        <v>17.72</v>
      </c>
      <c r="AN52" s="118">
        <v>22.803999999999998</v>
      </c>
      <c r="AO52" s="124" t="s">
        <v>1444</v>
      </c>
      <c r="AP52" s="124" t="s">
        <v>1444</v>
      </c>
      <c r="AQ52" s="119">
        <v>8.0860000000000003</v>
      </c>
      <c r="AR52" s="124" t="s">
        <v>1444</v>
      </c>
      <c r="AS52" s="119">
        <v>5.8365600000000004</v>
      </c>
      <c r="AT52" s="119">
        <v>6.5914700000000002</v>
      </c>
      <c r="AU52" s="119">
        <v>20.286999999999999</v>
      </c>
      <c r="AV52" s="119">
        <v>7.843</v>
      </c>
      <c r="AW52" s="120">
        <v>20.088999999999999</v>
      </c>
    </row>
    <row r="53" spans="1:49" x14ac:dyDescent="0.3">
      <c r="A53" s="125" t="s">
        <v>822</v>
      </c>
      <c r="B53" s="118">
        <v>11.8</v>
      </c>
      <c r="C53" s="119">
        <v>28</v>
      </c>
      <c r="D53" s="119">
        <v>19.100000000000001</v>
      </c>
      <c r="E53" s="119">
        <v>2</v>
      </c>
      <c r="F53" s="119">
        <v>39.9</v>
      </c>
      <c r="G53" s="120">
        <v>30</v>
      </c>
      <c r="H53" s="118">
        <v>12.6</v>
      </c>
      <c r="I53" s="120">
        <v>80</v>
      </c>
      <c r="J53" s="118">
        <v>14.08</v>
      </c>
      <c r="K53" s="119">
        <v>12.39</v>
      </c>
      <c r="L53" s="120">
        <v>18.206</v>
      </c>
      <c r="M53" s="121" t="s">
        <v>1444</v>
      </c>
      <c r="N53" s="122" t="s">
        <v>1444</v>
      </c>
      <c r="O53" s="123">
        <v>1.1200000000000001</v>
      </c>
      <c r="P53" s="118">
        <v>66.489999999999995</v>
      </c>
      <c r="Q53" s="119">
        <v>106.33</v>
      </c>
      <c r="R53" s="119">
        <v>188.04</v>
      </c>
      <c r="S53" s="120">
        <v>100.23</v>
      </c>
      <c r="T53" s="123">
        <v>85.429000000000002</v>
      </c>
      <c r="U53" s="123">
        <v>10.28</v>
      </c>
      <c r="V53" s="118">
        <v>20</v>
      </c>
      <c r="W53" s="119">
        <v>8.7799999999999994</v>
      </c>
      <c r="X53" s="119">
        <v>0.31</v>
      </c>
      <c r="Y53" s="124" t="s">
        <v>1444</v>
      </c>
      <c r="Z53" s="120">
        <v>0.29599999999999999</v>
      </c>
      <c r="AA53" s="118">
        <v>51.21</v>
      </c>
      <c r="AB53" s="120">
        <v>239.2</v>
      </c>
      <c r="AC53" s="118">
        <v>60.64</v>
      </c>
      <c r="AD53" s="119">
        <v>52.496000000000002</v>
      </c>
      <c r="AE53" s="119">
        <v>32.119999999999997</v>
      </c>
      <c r="AF53" s="120">
        <v>0</v>
      </c>
      <c r="AG53" s="118">
        <v>3.12113</v>
      </c>
      <c r="AH53" s="119">
        <v>19</v>
      </c>
      <c r="AI53" s="119">
        <v>10.359</v>
      </c>
      <c r="AJ53" s="119">
        <v>8.4628999999999994</v>
      </c>
      <c r="AK53" s="120">
        <v>9.3000000000000007</v>
      </c>
      <c r="AL53" s="118">
        <v>16.829999999999998</v>
      </c>
      <c r="AM53" s="120">
        <v>17.72</v>
      </c>
      <c r="AN53" s="118">
        <v>22.803999999999998</v>
      </c>
      <c r="AO53" s="124" t="s">
        <v>1444</v>
      </c>
      <c r="AP53" s="124" t="s">
        <v>1444</v>
      </c>
      <c r="AQ53" s="119">
        <v>8.0860000000000003</v>
      </c>
      <c r="AR53" s="124" t="s">
        <v>1444</v>
      </c>
      <c r="AS53" s="119">
        <v>5.8365600000000004</v>
      </c>
      <c r="AT53" s="119">
        <v>6.5914700000000002</v>
      </c>
      <c r="AU53" s="119">
        <v>20.286999999999999</v>
      </c>
      <c r="AV53" s="119">
        <v>7.843</v>
      </c>
      <c r="AW53" s="120">
        <v>20.088999999999999</v>
      </c>
    </row>
    <row r="54" spans="1:49" x14ac:dyDescent="0.3">
      <c r="A54" s="125" t="s">
        <v>823</v>
      </c>
      <c r="B54" s="118">
        <v>11.8</v>
      </c>
      <c r="C54" s="119">
        <v>28</v>
      </c>
      <c r="D54" s="119">
        <v>19.100000000000001</v>
      </c>
      <c r="E54" s="119">
        <v>2</v>
      </c>
      <c r="F54" s="119">
        <v>39.799999999999997</v>
      </c>
      <c r="G54" s="120">
        <v>30</v>
      </c>
      <c r="H54" s="118">
        <v>12.6</v>
      </c>
      <c r="I54" s="120">
        <v>80</v>
      </c>
      <c r="J54" s="118">
        <v>14.07</v>
      </c>
      <c r="K54" s="119">
        <v>12.26</v>
      </c>
      <c r="L54" s="120">
        <v>17.882999999999999</v>
      </c>
      <c r="M54" s="121" t="s">
        <v>1444</v>
      </c>
      <c r="N54" s="122" t="s">
        <v>1444</v>
      </c>
      <c r="O54" s="123">
        <v>1.1200000000000001</v>
      </c>
      <c r="P54" s="118">
        <v>66.489999999999995</v>
      </c>
      <c r="Q54" s="119">
        <v>102.52</v>
      </c>
      <c r="R54" s="119">
        <v>188.04</v>
      </c>
      <c r="S54" s="120">
        <v>100.23</v>
      </c>
      <c r="T54" s="123">
        <v>85.355999999999995</v>
      </c>
      <c r="U54" s="123">
        <v>10.3</v>
      </c>
      <c r="V54" s="118">
        <v>20</v>
      </c>
      <c r="W54" s="119">
        <v>8.7799999999999994</v>
      </c>
      <c r="X54" s="119">
        <v>0.31</v>
      </c>
      <c r="Y54" s="124" t="s">
        <v>1444</v>
      </c>
      <c r="Z54" s="120">
        <v>0.48699999999999999</v>
      </c>
      <c r="AA54" s="118">
        <v>47.79</v>
      </c>
      <c r="AB54" s="120">
        <v>234.8</v>
      </c>
      <c r="AC54" s="118">
        <v>61.89</v>
      </c>
      <c r="AD54" s="119">
        <v>53</v>
      </c>
      <c r="AE54" s="119">
        <v>31</v>
      </c>
      <c r="AF54" s="120">
        <v>0</v>
      </c>
      <c r="AG54" s="118">
        <v>3.12113</v>
      </c>
      <c r="AH54" s="119">
        <v>19</v>
      </c>
      <c r="AI54" s="119">
        <v>10.269869999999999</v>
      </c>
      <c r="AJ54" s="119">
        <v>8.4628999999999994</v>
      </c>
      <c r="AK54" s="120">
        <v>9.3000000000000007</v>
      </c>
      <c r="AL54" s="118">
        <v>16.79</v>
      </c>
      <c r="AM54" s="120">
        <v>17.68</v>
      </c>
      <c r="AN54" s="118">
        <v>22.803999999999998</v>
      </c>
      <c r="AO54" s="124" t="s">
        <v>1444</v>
      </c>
      <c r="AP54" s="124" t="s">
        <v>1444</v>
      </c>
      <c r="AQ54" s="119">
        <v>8.0830000000000002</v>
      </c>
      <c r="AR54" s="124" t="s">
        <v>1444</v>
      </c>
      <c r="AS54" s="119">
        <v>5.7803300000000002</v>
      </c>
      <c r="AT54" s="119">
        <v>6.5914700000000002</v>
      </c>
      <c r="AU54" s="119">
        <v>20.215</v>
      </c>
      <c r="AV54" s="119">
        <v>7.6440000000000001</v>
      </c>
      <c r="AW54" s="120">
        <v>20.274999999999999</v>
      </c>
    </row>
    <row r="55" spans="1:49" x14ac:dyDescent="0.3">
      <c r="A55" s="125" t="s">
        <v>824</v>
      </c>
      <c r="B55" s="118">
        <v>11.8</v>
      </c>
      <c r="C55" s="119">
        <v>28</v>
      </c>
      <c r="D55" s="119">
        <v>19.100000000000001</v>
      </c>
      <c r="E55" s="119">
        <v>2</v>
      </c>
      <c r="F55" s="119">
        <v>39.799999999999997</v>
      </c>
      <c r="G55" s="120">
        <v>30</v>
      </c>
      <c r="H55" s="118">
        <v>12.6</v>
      </c>
      <c r="I55" s="120">
        <v>80</v>
      </c>
      <c r="J55" s="118">
        <v>14.07</v>
      </c>
      <c r="K55" s="119">
        <v>12.26</v>
      </c>
      <c r="L55" s="120">
        <v>17.882999999999999</v>
      </c>
      <c r="M55" s="121" t="s">
        <v>1444</v>
      </c>
      <c r="N55" s="122" t="s">
        <v>1444</v>
      </c>
      <c r="O55" s="123">
        <v>1.1200000000000001</v>
      </c>
      <c r="P55" s="118">
        <v>66.489999999999995</v>
      </c>
      <c r="Q55" s="119">
        <v>102.52</v>
      </c>
      <c r="R55" s="119">
        <v>188.04</v>
      </c>
      <c r="S55" s="120">
        <v>100.23</v>
      </c>
      <c r="T55" s="123">
        <v>85.355999999999995</v>
      </c>
      <c r="U55" s="123">
        <v>10.3</v>
      </c>
      <c r="V55" s="118">
        <v>20</v>
      </c>
      <c r="W55" s="119">
        <v>8.7799999999999994</v>
      </c>
      <c r="X55" s="119">
        <v>0.31</v>
      </c>
      <c r="Y55" s="124" t="s">
        <v>1444</v>
      </c>
      <c r="Z55" s="120">
        <v>0.48699999999999999</v>
      </c>
      <c r="AA55" s="118">
        <v>47.79</v>
      </c>
      <c r="AB55" s="120">
        <v>234.8</v>
      </c>
      <c r="AC55" s="118">
        <v>61.89</v>
      </c>
      <c r="AD55" s="119">
        <v>53</v>
      </c>
      <c r="AE55" s="119">
        <v>31</v>
      </c>
      <c r="AF55" s="120">
        <v>0</v>
      </c>
      <c r="AG55" s="118">
        <v>3.12113</v>
      </c>
      <c r="AH55" s="119">
        <v>19</v>
      </c>
      <c r="AI55" s="119">
        <v>10.269869999999999</v>
      </c>
      <c r="AJ55" s="119">
        <v>8.4628999999999994</v>
      </c>
      <c r="AK55" s="120">
        <v>9.3000000000000007</v>
      </c>
      <c r="AL55" s="118">
        <v>16.79</v>
      </c>
      <c r="AM55" s="120">
        <v>17.68</v>
      </c>
      <c r="AN55" s="118">
        <v>22.803999999999998</v>
      </c>
      <c r="AO55" s="124" t="s">
        <v>1444</v>
      </c>
      <c r="AP55" s="124" t="s">
        <v>1444</v>
      </c>
      <c r="AQ55" s="119">
        <v>8.0830000000000002</v>
      </c>
      <c r="AR55" s="124" t="s">
        <v>1444</v>
      </c>
      <c r="AS55" s="119">
        <v>5.7803300000000002</v>
      </c>
      <c r="AT55" s="119">
        <v>6.5914700000000002</v>
      </c>
      <c r="AU55" s="119">
        <v>20.215</v>
      </c>
      <c r="AV55" s="119">
        <v>7.6440000000000001</v>
      </c>
      <c r="AW55" s="120">
        <v>20.274999999999999</v>
      </c>
    </row>
    <row r="56" spans="1:49" x14ac:dyDescent="0.3">
      <c r="A56" s="125" t="s">
        <v>825</v>
      </c>
      <c r="B56" s="118">
        <v>11.8</v>
      </c>
      <c r="C56" s="119">
        <v>28</v>
      </c>
      <c r="D56" s="119">
        <v>19.100000000000001</v>
      </c>
      <c r="E56" s="119">
        <v>2</v>
      </c>
      <c r="F56" s="119">
        <v>39.799999999999997</v>
      </c>
      <c r="G56" s="120">
        <v>30</v>
      </c>
      <c r="H56" s="118">
        <v>12.6</v>
      </c>
      <c r="I56" s="120">
        <v>80</v>
      </c>
      <c r="J56" s="118">
        <v>14.05</v>
      </c>
      <c r="K56" s="119">
        <v>12.38</v>
      </c>
      <c r="L56" s="120">
        <v>18.058</v>
      </c>
      <c r="M56" s="121" t="s">
        <v>1444</v>
      </c>
      <c r="N56" s="122" t="s">
        <v>1444</v>
      </c>
      <c r="O56" s="123">
        <v>1.1200000000000001</v>
      </c>
      <c r="P56" s="118">
        <v>66.489999999999995</v>
      </c>
      <c r="Q56" s="119">
        <v>99.7</v>
      </c>
      <c r="R56" s="119">
        <v>188.04</v>
      </c>
      <c r="S56" s="120">
        <v>101.12</v>
      </c>
      <c r="T56" s="123">
        <v>85.197000000000003</v>
      </c>
      <c r="U56" s="123">
        <v>10.66</v>
      </c>
      <c r="V56" s="118">
        <v>20</v>
      </c>
      <c r="W56" s="119">
        <v>8.7799999999999994</v>
      </c>
      <c r="X56" s="119">
        <v>0.31</v>
      </c>
      <c r="Y56" s="124" t="s">
        <v>1444</v>
      </c>
      <c r="Z56" s="120">
        <v>0.46300000000000002</v>
      </c>
      <c r="AA56" s="118">
        <v>44.68</v>
      </c>
      <c r="AB56" s="120">
        <v>231.69</v>
      </c>
      <c r="AC56" s="118">
        <v>63.05</v>
      </c>
      <c r="AD56" s="119">
        <v>53</v>
      </c>
      <c r="AE56" s="119">
        <v>29.93</v>
      </c>
      <c r="AF56" s="120">
        <v>0</v>
      </c>
      <c r="AG56" s="118">
        <v>3.12113</v>
      </c>
      <c r="AH56" s="119">
        <v>19</v>
      </c>
      <c r="AI56" s="119">
        <v>10.323549999999999</v>
      </c>
      <c r="AJ56" s="119">
        <v>8.4628999999999994</v>
      </c>
      <c r="AK56" s="120">
        <v>9.5</v>
      </c>
      <c r="AL56" s="118">
        <v>15.69</v>
      </c>
      <c r="AM56" s="120">
        <v>16.579999999999998</v>
      </c>
      <c r="AN56" s="118">
        <v>22.803999999999998</v>
      </c>
      <c r="AO56" s="124" t="s">
        <v>1444</v>
      </c>
      <c r="AP56" s="124" t="s">
        <v>1444</v>
      </c>
      <c r="AQ56" s="119">
        <v>7.944</v>
      </c>
      <c r="AR56" s="124" t="s">
        <v>1444</v>
      </c>
      <c r="AS56" s="119">
        <v>5.7141500000000001</v>
      </c>
      <c r="AT56" s="119">
        <v>6.5914700000000002</v>
      </c>
      <c r="AU56" s="119">
        <v>20.215</v>
      </c>
      <c r="AV56" s="119">
        <v>7.3250000000000002</v>
      </c>
      <c r="AW56" s="120">
        <v>20.326000000000001</v>
      </c>
    </row>
    <row r="57" spans="1:49" x14ac:dyDescent="0.3">
      <c r="A57" s="125" t="s">
        <v>826</v>
      </c>
      <c r="B57" s="118">
        <v>11.8</v>
      </c>
      <c r="C57" s="119">
        <v>28</v>
      </c>
      <c r="D57" s="119">
        <v>19.100000000000001</v>
      </c>
      <c r="E57" s="119">
        <v>2</v>
      </c>
      <c r="F57" s="119">
        <v>39.799999999999997</v>
      </c>
      <c r="G57" s="120">
        <v>30</v>
      </c>
      <c r="H57" s="118">
        <v>12.6</v>
      </c>
      <c r="I57" s="120">
        <v>80</v>
      </c>
      <c r="J57" s="118">
        <v>14.05</v>
      </c>
      <c r="K57" s="119">
        <v>12.38</v>
      </c>
      <c r="L57" s="120">
        <v>18.058</v>
      </c>
      <c r="M57" s="121" t="s">
        <v>1444</v>
      </c>
      <c r="N57" s="122" t="s">
        <v>1444</v>
      </c>
      <c r="O57" s="123">
        <v>1.1200000000000001</v>
      </c>
      <c r="P57" s="118">
        <v>66.489999999999995</v>
      </c>
      <c r="Q57" s="119">
        <v>99.7</v>
      </c>
      <c r="R57" s="119">
        <v>188.04</v>
      </c>
      <c r="S57" s="120">
        <v>101.12</v>
      </c>
      <c r="T57" s="123">
        <v>85.197000000000003</v>
      </c>
      <c r="U57" s="123">
        <v>10.66</v>
      </c>
      <c r="V57" s="118">
        <v>20</v>
      </c>
      <c r="W57" s="119">
        <v>8.7799999999999994</v>
      </c>
      <c r="X57" s="119">
        <v>0.31</v>
      </c>
      <c r="Y57" s="124" t="s">
        <v>1444</v>
      </c>
      <c r="Z57" s="120">
        <v>0.46300000000000002</v>
      </c>
      <c r="AA57" s="118">
        <v>44.68</v>
      </c>
      <c r="AB57" s="120">
        <v>231.69</v>
      </c>
      <c r="AC57" s="118">
        <v>63.05</v>
      </c>
      <c r="AD57" s="119">
        <v>53</v>
      </c>
      <c r="AE57" s="119">
        <v>29.93</v>
      </c>
      <c r="AF57" s="120">
        <v>0</v>
      </c>
      <c r="AG57" s="118">
        <v>3.12113</v>
      </c>
      <c r="AH57" s="119">
        <v>19</v>
      </c>
      <c r="AI57" s="119">
        <v>10.323549999999999</v>
      </c>
      <c r="AJ57" s="119">
        <v>8.4628999999999994</v>
      </c>
      <c r="AK57" s="120">
        <v>9.5</v>
      </c>
      <c r="AL57" s="118">
        <v>15.69</v>
      </c>
      <c r="AM57" s="120">
        <v>16.579999999999998</v>
      </c>
      <c r="AN57" s="118">
        <v>22.803999999999998</v>
      </c>
      <c r="AO57" s="124" t="s">
        <v>1444</v>
      </c>
      <c r="AP57" s="124" t="s">
        <v>1444</v>
      </c>
      <c r="AQ57" s="119">
        <v>7.944</v>
      </c>
      <c r="AR57" s="124" t="s">
        <v>1444</v>
      </c>
      <c r="AS57" s="119">
        <v>5.7141500000000001</v>
      </c>
      <c r="AT57" s="119">
        <v>6.5914700000000002</v>
      </c>
      <c r="AU57" s="119">
        <v>20.215</v>
      </c>
      <c r="AV57" s="119">
        <v>7.3250000000000002</v>
      </c>
      <c r="AW57" s="120">
        <v>20.326000000000001</v>
      </c>
    </row>
    <row r="58" spans="1:49" x14ac:dyDescent="0.3">
      <c r="A58" s="125" t="s">
        <v>827</v>
      </c>
      <c r="B58" s="118">
        <v>11.8</v>
      </c>
      <c r="C58" s="119">
        <v>28</v>
      </c>
      <c r="D58" s="119">
        <v>19.100000000000001</v>
      </c>
      <c r="E58" s="119">
        <v>2</v>
      </c>
      <c r="F58" s="119">
        <v>39.799999999999997</v>
      </c>
      <c r="G58" s="120">
        <v>30</v>
      </c>
      <c r="H58" s="118">
        <v>12.6</v>
      </c>
      <c r="I58" s="120">
        <v>105</v>
      </c>
      <c r="J58" s="118">
        <v>13.92</v>
      </c>
      <c r="K58" s="119">
        <v>12.42</v>
      </c>
      <c r="L58" s="120">
        <v>18.123999999999999</v>
      </c>
      <c r="M58" s="121" t="s">
        <v>1444</v>
      </c>
      <c r="N58" s="122" t="s">
        <v>1444</v>
      </c>
      <c r="O58" s="123">
        <v>1.1200000000000001</v>
      </c>
      <c r="P58" s="118">
        <v>66.489999999999995</v>
      </c>
      <c r="Q58" s="119">
        <v>98.76</v>
      </c>
      <c r="R58" s="119">
        <v>186.72</v>
      </c>
      <c r="S58" s="120">
        <v>99.8</v>
      </c>
      <c r="T58" s="123">
        <v>85.344999999999999</v>
      </c>
      <c r="U58" s="123">
        <v>10.87</v>
      </c>
      <c r="V58" s="118">
        <v>20</v>
      </c>
      <c r="W58" s="119">
        <v>8.7799999999999994</v>
      </c>
      <c r="X58" s="119">
        <v>0.31</v>
      </c>
      <c r="Y58" s="124" t="s">
        <v>1444</v>
      </c>
      <c r="Z58" s="120">
        <v>0.42299999999999999</v>
      </c>
      <c r="AA58" s="118">
        <v>51.61</v>
      </c>
      <c r="AB58" s="120">
        <v>238.62</v>
      </c>
      <c r="AC58" s="118">
        <v>66.12</v>
      </c>
      <c r="AD58" s="119">
        <v>53</v>
      </c>
      <c r="AE58" s="119">
        <v>30.06</v>
      </c>
      <c r="AF58" s="120">
        <v>0</v>
      </c>
      <c r="AG58" s="118">
        <v>3.12113</v>
      </c>
      <c r="AH58" s="119">
        <v>19</v>
      </c>
      <c r="AI58" s="119">
        <v>10.25245</v>
      </c>
      <c r="AJ58" s="119">
        <v>8.4628999999999994</v>
      </c>
      <c r="AK58" s="120">
        <v>9.5</v>
      </c>
      <c r="AL58" s="118">
        <v>15.59</v>
      </c>
      <c r="AM58" s="120">
        <v>16.48</v>
      </c>
      <c r="AN58" s="118">
        <v>22.803999999999998</v>
      </c>
      <c r="AO58" s="119">
        <v>28.330819999999999</v>
      </c>
      <c r="AP58" s="119">
        <v>54.719250000000002</v>
      </c>
      <c r="AQ58" s="119">
        <v>7.9109999999999996</v>
      </c>
      <c r="AR58" s="119">
        <v>32.580440000000003</v>
      </c>
      <c r="AS58" s="119">
        <v>5.6606100000000001</v>
      </c>
      <c r="AT58" s="119">
        <v>6.5914700000000002</v>
      </c>
      <c r="AU58" s="119">
        <v>19.984999999999999</v>
      </c>
      <c r="AV58" s="119">
        <v>7.2969999999999997</v>
      </c>
      <c r="AW58" s="120">
        <v>20.326000000000001</v>
      </c>
    </row>
    <row r="59" spans="1:49" x14ac:dyDescent="0.3">
      <c r="A59" s="126" t="s">
        <v>828</v>
      </c>
      <c r="B59" s="127">
        <v>11.8</v>
      </c>
      <c r="C59" s="128">
        <v>28</v>
      </c>
      <c r="D59" s="128">
        <v>19.100000000000001</v>
      </c>
      <c r="E59" s="128">
        <v>2</v>
      </c>
      <c r="F59" s="128">
        <v>39.799999999999997</v>
      </c>
      <c r="G59" s="129">
        <v>30</v>
      </c>
      <c r="H59" s="127">
        <v>12.6</v>
      </c>
      <c r="I59" s="129">
        <v>105</v>
      </c>
      <c r="J59" s="127">
        <v>13.92</v>
      </c>
      <c r="K59" s="128">
        <v>12.42</v>
      </c>
      <c r="L59" s="129">
        <v>18.123999999999999</v>
      </c>
      <c r="M59" s="130" t="s">
        <v>1444</v>
      </c>
      <c r="N59" s="131" t="s">
        <v>1444</v>
      </c>
      <c r="O59" s="132">
        <v>1.1200000000000001</v>
      </c>
      <c r="P59" s="127">
        <v>66.489999999999995</v>
      </c>
      <c r="Q59" s="128">
        <v>98.76</v>
      </c>
      <c r="R59" s="128">
        <v>186.72</v>
      </c>
      <c r="S59" s="129">
        <v>99.8</v>
      </c>
      <c r="T59" s="132">
        <v>85.344999999999999</v>
      </c>
      <c r="U59" s="132">
        <v>10.87</v>
      </c>
      <c r="V59" s="127">
        <v>20</v>
      </c>
      <c r="W59" s="128">
        <v>8.7799999999999994</v>
      </c>
      <c r="X59" s="128">
        <v>0.31</v>
      </c>
      <c r="Y59" s="133" t="s">
        <v>1444</v>
      </c>
      <c r="Z59" s="129">
        <v>0.42299999999999999</v>
      </c>
      <c r="AA59" s="127">
        <v>51.61</v>
      </c>
      <c r="AB59" s="129">
        <v>238.62</v>
      </c>
      <c r="AC59" s="127">
        <v>66.12</v>
      </c>
      <c r="AD59" s="128">
        <v>53</v>
      </c>
      <c r="AE59" s="128">
        <v>30.06</v>
      </c>
      <c r="AF59" s="129">
        <v>0</v>
      </c>
      <c r="AG59" s="127">
        <v>3.12113</v>
      </c>
      <c r="AH59" s="128">
        <v>19</v>
      </c>
      <c r="AI59" s="128">
        <v>10.25245</v>
      </c>
      <c r="AJ59" s="128">
        <v>8.4628999999999994</v>
      </c>
      <c r="AK59" s="129">
        <v>9.5</v>
      </c>
      <c r="AL59" s="127">
        <v>15.59</v>
      </c>
      <c r="AM59" s="129">
        <v>16.48</v>
      </c>
      <c r="AN59" s="127">
        <v>22.803999999999998</v>
      </c>
      <c r="AO59" s="128">
        <v>28.330819999999999</v>
      </c>
      <c r="AP59" s="128">
        <v>54.719250000000002</v>
      </c>
      <c r="AQ59" s="128">
        <v>7.9109999999999996</v>
      </c>
      <c r="AR59" s="128">
        <v>32.580440000000003</v>
      </c>
      <c r="AS59" s="128">
        <v>5.6606100000000001</v>
      </c>
      <c r="AT59" s="128">
        <v>6.5914700000000002</v>
      </c>
      <c r="AU59" s="128">
        <v>19.984999999999999</v>
      </c>
      <c r="AV59" s="128">
        <v>7.2969999999999997</v>
      </c>
      <c r="AW59" s="129">
        <v>20.326000000000001</v>
      </c>
    </row>
    <row r="60" spans="1:49" x14ac:dyDescent="0.3">
      <c r="A60" s="134" t="s">
        <v>1373</v>
      </c>
      <c r="B60" s="135">
        <f t="shared" ref="B60:AW60" si="0">MIN(B12:B59)</f>
        <v>11.8</v>
      </c>
      <c r="C60" s="135">
        <f t="shared" si="0"/>
        <v>28</v>
      </c>
      <c r="D60" s="135">
        <f t="shared" si="0"/>
        <v>19.100000000000001</v>
      </c>
      <c r="E60" s="135">
        <f t="shared" si="0"/>
        <v>2</v>
      </c>
      <c r="F60" s="135">
        <f t="shared" si="0"/>
        <v>7.3</v>
      </c>
      <c r="G60" s="135">
        <f t="shared" si="0"/>
        <v>30</v>
      </c>
      <c r="H60" s="135">
        <f t="shared" si="0"/>
        <v>11.7</v>
      </c>
      <c r="I60" s="135">
        <f t="shared" si="0"/>
        <v>80</v>
      </c>
      <c r="J60" s="135">
        <f t="shared" si="0"/>
        <v>12.46</v>
      </c>
      <c r="K60" s="135">
        <f t="shared" si="0"/>
        <v>12.24</v>
      </c>
      <c r="L60" s="135">
        <f t="shared" si="0"/>
        <v>8.093</v>
      </c>
      <c r="M60" s="135">
        <f t="shared" si="0"/>
        <v>1.07</v>
      </c>
      <c r="N60" s="135">
        <f t="shared" si="0"/>
        <v>69.599999999999994</v>
      </c>
      <c r="O60" s="135">
        <f t="shared" si="0"/>
        <v>1.1200000000000001</v>
      </c>
      <c r="P60" s="135">
        <f t="shared" si="0"/>
        <v>66.489999999999995</v>
      </c>
      <c r="Q60" s="135">
        <f t="shared" si="0"/>
        <v>45.36</v>
      </c>
      <c r="R60" s="135">
        <f t="shared" si="0"/>
        <v>186.72</v>
      </c>
      <c r="S60" s="135">
        <f t="shared" si="0"/>
        <v>98.02</v>
      </c>
      <c r="T60" s="135">
        <f t="shared" si="0"/>
        <v>80.099999999999994</v>
      </c>
      <c r="U60" s="135">
        <f t="shared" si="0"/>
        <v>10.19</v>
      </c>
      <c r="V60" s="135">
        <f t="shared" si="0"/>
        <v>18.86</v>
      </c>
      <c r="W60" s="135">
        <f t="shared" si="0"/>
        <v>3.9140000000000001</v>
      </c>
      <c r="X60" s="135">
        <f t="shared" si="0"/>
        <v>0.31</v>
      </c>
      <c r="Y60" s="135">
        <f t="shared" si="0"/>
        <v>0</v>
      </c>
      <c r="Z60" s="135">
        <f t="shared" si="0"/>
        <v>0.23</v>
      </c>
      <c r="AA60" s="135">
        <f t="shared" si="0"/>
        <v>42.07</v>
      </c>
      <c r="AB60" s="135">
        <f t="shared" si="0"/>
        <v>231.69</v>
      </c>
      <c r="AC60" s="135">
        <f t="shared" si="0"/>
        <v>56.22</v>
      </c>
      <c r="AD60" s="135">
        <f t="shared" si="0"/>
        <v>51.616999999999997</v>
      </c>
      <c r="AE60" s="135">
        <f t="shared" si="0"/>
        <v>29.93</v>
      </c>
      <c r="AF60" s="135">
        <f t="shared" si="0"/>
        <v>0</v>
      </c>
      <c r="AG60" s="135">
        <f t="shared" si="0"/>
        <v>3.12113</v>
      </c>
      <c r="AH60" s="135">
        <f t="shared" si="0"/>
        <v>9.1</v>
      </c>
      <c r="AI60" s="135">
        <f t="shared" si="0"/>
        <v>9.8964400000000001</v>
      </c>
      <c r="AJ60" s="135">
        <f t="shared" si="0"/>
        <v>8.4628999999999994</v>
      </c>
      <c r="AK60" s="135">
        <f t="shared" si="0"/>
        <v>8.9</v>
      </c>
      <c r="AL60" s="135">
        <f t="shared" si="0"/>
        <v>15.59</v>
      </c>
      <c r="AM60" s="135">
        <f t="shared" si="0"/>
        <v>16.48</v>
      </c>
      <c r="AN60" s="135">
        <f t="shared" si="0"/>
        <v>21.875</v>
      </c>
      <c r="AO60" s="135">
        <f t="shared" si="0"/>
        <v>28.330819999999999</v>
      </c>
      <c r="AP60" s="135">
        <f t="shared" si="0"/>
        <v>54.719250000000002</v>
      </c>
      <c r="AQ60" s="135">
        <f t="shared" si="0"/>
        <v>7.9109999999999996</v>
      </c>
      <c r="AR60" s="135">
        <f t="shared" si="0"/>
        <v>32.580440000000003</v>
      </c>
      <c r="AS60" s="135">
        <f t="shared" si="0"/>
        <v>5.6606100000000001</v>
      </c>
      <c r="AT60" s="135">
        <f t="shared" si="0"/>
        <v>6.5914700000000002</v>
      </c>
      <c r="AU60" s="135">
        <f t="shared" si="0"/>
        <v>19.908000000000001</v>
      </c>
      <c r="AV60" s="135">
        <f t="shared" si="0"/>
        <v>6.6289999999999996</v>
      </c>
      <c r="AW60" s="136">
        <f t="shared" si="0"/>
        <v>20.088999999999999</v>
      </c>
    </row>
    <row r="61" spans="1:49" x14ac:dyDescent="0.3">
      <c r="A61" s="137" t="s">
        <v>1372</v>
      </c>
      <c r="B61" s="138">
        <f t="shared" ref="B61:AW61" si="1">MAX(B12:B59)</f>
        <v>11.9</v>
      </c>
      <c r="C61" s="138">
        <f t="shared" si="1"/>
        <v>30</v>
      </c>
      <c r="D61" s="138">
        <f t="shared" si="1"/>
        <v>21.1</v>
      </c>
      <c r="E61" s="138">
        <f t="shared" si="1"/>
        <v>2</v>
      </c>
      <c r="F61" s="138">
        <f t="shared" si="1"/>
        <v>39.9</v>
      </c>
      <c r="G61" s="138">
        <f t="shared" si="1"/>
        <v>32</v>
      </c>
      <c r="H61" s="138">
        <f t="shared" si="1"/>
        <v>13.8</v>
      </c>
      <c r="I61" s="138">
        <f t="shared" si="1"/>
        <v>105</v>
      </c>
      <c r="J61" s="138">
        <f t="shared" si="1"/>
        <v>14.08</v>
      </c>
      <c r="K61" s="138">
        <f t="shared" si="1"/>
        <v>12.43</v>
      </c>
      <c r="L61" s="138">
        <f t="shared" si="1"/>
        <v>18.277000000000001</v>
      </c>
      <c r="M61" s="138">
        <f t="shared" si="1"/>
        <v>1.07</v>
      </c>
      <c r="N61" s="138">
        <f t="shared" si="1"/>
        <v>69.599999999999994</v>
      </c>
      <c r="O61" s="138">
        <f t="shared" si="1"/>
        <v>1.1200000000000001</v>
      </c>
      <c r="P61" s="138">
        <f t="shared" si="1"/>
        <v>86.92</v>
      </c>
      <c r="Q61" s="138">
        <f t="shared" si="1"/>
        <v>116.11</v>
      </c>
      <c r="R61" s="138">
        <f t="shared" si="1"/>
        <v>201.52</v>
      </c>
      <c r="S61" s="138">
        <f t="shared" si="1"/>
        <v>114.6</v>
      </c>
      <c r="T61" s="138">
        <f t="shared" si="1"/>
        <v>94.43</v>
      </c>
      <c r="U61" s="138">
        <f t="shared" si="1"/>
        <v>11.26</v>
      </c>
      <c r="V61" s="138">
        <f t="shared" si="1"/>
        <v>20</v>
      </c>
      <c r="W61" s="138">
        <f t="shared" si="1"/>
        <v>9.0830000000000002</v>
      </c>
      <c r="X61" s="138">
        <f t="shared" si="1"/>
        <v>0.42</v>
      </c>
      <c r="Y61" s="138">
        <f t="shared" si="1"/>
        <v>0</v>
      </c>
      <c r="Z61" s="138">
        <f t="shared" si="1"/>
        <v>0.56399999999999995</v>
      </c>
      <c r="AA61" s="138">
        <f t="shared" si="1"/>
        <v>109.79</v>
      </c>
      <c r="AB61" s="138">
        <f t="shared" si="1"/>
        <v>304.64999999999998</v>
      </c>
      <c r="AC61" s="138">
        <f t="shared" si="1"/>
        <v>71.34</v>
      </c>
      <c r="AD61" s="138">
        <f t="shared" si="1"/>
        <v>56.530999999999999</v>
      </c>
      <c r="AE61" s="138">
        <f t="shared" si="1"/>
        <v>81.733000000000004</v>
      </c>
      <c r="AF61" s="138">
        <f t="shared" si="1"/>
        <v>0</v>
      </c>
      <c r="AG61" s="138">
        <f t="shared" si="1"/>
        <v>3.12113</v>
      </c>
      <c r="AH61" s="138">
        <f t="shared" si="1"/>
        <v>19</v>
      </c>
      <c r="AI61" s="138">
        <f t="shared" si="1"/>
        <v>10.693020000000001</v>
      </c>
      <c r="AJ61" s="138">
        <f t="shared" si="1"/>
        <v>8.4628999999999994</v>
      </c>
      <c r="AK61" s="138">
        <f t="shared" si="1"/>
        <v>9.5</v>
      </c>
      <c r="AL61" s="138">
        <f t="shared" si="1"/>
        <v>19.25</v>
      </c>
      <c r="AM61" s="138">
        <f t="shared" si="1"/>
        <v>20.14</v>
      </c>
      <c r="AN61" s="138">
        <f t="shared" si="1"/>
        <v>22.803999999999998</v>
      </c>
      <c r="AO61" s="138">
        <f t="shared" si="1"/>
        <v>28.330819999999999</v>
      </c>
      <c r="AP61" s="138">
        <f t="shared" si="1"/>
        <v>74.319360000000003</v>
      </c>
      <c r="AQ61" s="138">
        <f t="shared" si="1"/>
        <v>8.7780000000000005</v>
      </c>
      <c r="AR61" s="138">
        <f t="shared" si="1"/>
        <v>32.580440000000003</v>
      </c>
      <c r="AS61" s="138">
        <f t="shared" si="1"/>
        <v>5.9896900000000004</v>
      </c>
      <c r="AT61" s="138">
        <f t="shared" si="1"/>
        <v>6.5914700000000002</v>
      </c>
      <c r="AU61" s="138">
        <f t="shared" si="1"/>
        <v>21.141999999999999</v>
      </c>
      <c r="AV61" s="138">
        <f t="shared" si="1"/>
        <v>8.3450000000000006</v>
      </c>
      <c r="AW61" s="139">
        <f t="shared" si="1"/>
        <v>21.405000000000001</v>
      </c>
    </row>
    <row r="62" spans="1:49" x14ac:dyDescent="0.3">
      <c r="A62" s="140" t="s">
        <v>1445</v>
      </c>
      <c r="B62" s="141">
        <f t="shared" ref="B62:AW62" si="2">AVERAGE(B12:B59)</f>
        <v>11.850000000000001</v>
      </c>
      <c r="C62" s="141">
        <f t="shared" si="2"/>
        <v>29.166666666666668</v>
      </c>
      <c r="D62" s="141">
        <f t="shared" si="2"/>
        <v>20.266666666666683</v>
      </c>
      <c r="E62" s="141">
        <f t="shared" si="2"/>
        <v>2</v>
      </c>
      <c r="F62" s="141">
        <f t="shared" si="2"/>
        <v>28.066666666666666</v>
      </c>
      <c r="G62" s="141">
        <f t="shared" si="2"/>
        <v>31.166666666666668</v>
      </c>
      <c r="H62" s="141">
        <f t="shared" si="2"/>
        <v>13.09166666666667</v>
      </c>
      <c r="I62" s="141">
        <f t="shared" si="2"/>
        <v>87.458333333333329</v>
      </c>
      <c r="J62" s="141">
        <f t="shared" si="2"/>
        <v>13.428750000000001</v>
      </c>
      <c r="K62" s="141">
        <f t="shared" si="2"/>
        <v>12.336249999999998</v>
      </c>
      <c r="L62" s="141">
        <f t="shared" si="2"/>
        <v>13.351999999999999</v>
      </c>
      <c r="M62" s="141">
        <f t="shared" si="2"/>
        <v>1.07</v>
      </c>
      <c r="N62" s="141">
        <f t="shared" si="2"/>
        <v>69.599999999999994</v>
      </c>
      <c r="O62" s="141">
        <f t="shared" si="2"/>
        <v>1.1199999999999994</v>
      </c>
      <c r="P62" s="141">
        <f t="shared" si="2"/>
        <v>75.67291666666658</v>
      </c>
      <c r="Q62" s="141">
        <f t="shared" si="2"/>
        <v>75.050416666666635</v>
      </c>
      <c r="R62" s="141">
        <f t="shared" si="2"/>
        <v>189.71208333333342</v>
      </c>
      <c r="S62" s="141">
        <f t="shared" si="2"/>
        <v>101.90208333333329</v>
      </c>
      <c r="T62" s="141">
        <f t="shared" si="2"/>
        <v>88.269041666666681</v>
      </c>
      <c r="U62" s="141">
        <f t="shared" si="2"/>
        <v>10.577916666666669</v>
      </c>
      <c r="V62" s="141">
        <f t="shared" si="2"/>
        <v>19.790000000000003</v>
      </c>
      <c r="W62" s="141">
        <f t="shared" si="2"/>
        <v>6.5910416666666647</v>
      </c>
      <c r="X62" s="141">
        <f t="shared" si="2"/>
        <v>0.35125000000000006</v>
      </c>
      <c r="Y62" s="141" t="e">
        <f t="shared" si="2"/>
        <v>#DIV/0!</v>
      </c>
      <c r="Z62" s="141">
        <f t="shared" si="2"/>
        <v>0.42491666666666655</v>
      </c>
      <c r="AA62" s="141">
        <f t="shared" si="2"/>
        <v>57.61375000000001</v>
      </c>
      <c r="AB62" s="141">
        <f t="shared" si="2"/>
        <v>252.14312500000005</v>
      </c>
      <c r="AC62" s="141">
        <f t="shared" si="2"/>
        <v>63.900999999999982</v>
      </c>
      <c r="AD62" s="141">
        <f t="shared" si="2"/>
        <v>54.104624999999992</v>
      </c>
      <c r="AE62" s="141">
        <f t="shared" si="2"/>
        <v>51.446750000000002</v>
      </c>
      <c r="AF62" s="141">
        <f t="shared" si="2"/>
        <v>0</v>
      </c>
      <c r="AG62" s="141">
        <f t="shared" si="2"/>
        <v>3.1211299999999969</v>
      </c>
      <c r="AH62" s="141">
        <f t="shared" si="2"/>
        <v>14.816666666666668</v>
      </c>
      <c r="AI62" s="141">
        <f t="shared" si="2"/>
        <v>10.222875000000004</v>
      </c>
      <c r="AJ62" s="141">
        <f t="shared" si="2"/>
        <v>8.4628999999999941</v>
      </c>
      <c r="AK62" s="141">
        <f t="shared" si="2"/>
        <v>9.4333333333333353</v>
      </c>
      <c r="AL62" s="141">
        <f t="shared" si="2"/>
        <v>18.137083333333337</v>
      </c>
      <c r="AM62" s="141">
        <f t="shared" si="2"/>
        <v>19.105416666666667</v>
      </c>
      <c r="AN62" s="141">
        <f t="shared" si="2"/>
        <v>22.262083333333326</v>
      </c>
      <c r="AO62" s="141">
        <f t="shared" si="2"/>
        <v>28.330819999999999</v>
      </c>
      <c r="AP62" s="141">
        <f t="shared" si="2"/>
        <v>64.519305000000003</v>
      </c>
      <c r="AQ62" s="141">
        <f t="shared" si="2"/>
        <v>8.4220000000000024</v>
      </c>
      <c r="AR62" s="141">
        <f t="shared" si="2"/>
        <v>32.580440000000003</v>
      </c>
      <c r="AS62" s="141">
        <f t="shared" si="2"/>
        <v>5.7759150000000012</v>
      </c>
      <c r="AT62" s="141">
        <f t="shared" si="2"/>
        <v>6.5914699999999975</v>
      </c>
      <c r="AU62" s="141">
        <f t="shared" si="2"/>
        <v>20.407458333333341</v>
      </c>
      <c r="AV62" s="141">
        <f t="shared" si="2"/>
        <v>7.4302500000000018</v>
      </c>
      <c r="AW62" s="142">
        <f t="shared" si="2"/>
        <v>20.771249999999995</v>
      </c>
    </row>
    <row r="63" spans="1:49" x14ac:dyDescent="0.3">
      <c r="A63" s="143" t="s">
        <v>7</v>
      </c>
      <c r="B63" s="138">
        <f t="shared" ref="B63:AW63" si="3">B12</f>
        <v>11.9</v>
      </c>
      <c r="C63" s="138">
        <f t="shared" si="3"/>
        <v>30</v>
      </c>
      <c r="D63" s="138">
        <f t="shared" si="3"/>
        <v>21.1</v>
      </c>
      <c r="E63" s="138">
        <f t="shared" si="3"/>
        <v>2</v>
      </c>
      <c r="F63" s="138">
        <f t="shared" si="3"/>
        <v>39.799999999999997</v>
      </c>
      <c r="G63" s="138">
        <f t="shared" si="3"/>
        <v>32</v>
      </c>
      <c r="H63" s="138">
        <f t="shared" si="3"/>
        <v>11.7</v>
      </c>
      <c r="I63" s="138">
        <f t="shared" si="3"/>
        <v>92</v>
      </c>
      <c r="J63" s="138">
        <f t="shared" si="3"/>
        <v>14.02</v>
      </c>
      <c r="K63" s="138">
        <f t="shared" si="3"/>
        <v>12.27</v>
      </c>
      <c r="L63" s="138">
        <f t="shared" si="3"/>
        <v>13.881</v>
      </c>
      <c r="M63" s="138" t="str">
        <f t="shared" si="3"/>
        <v>--</v>
      </c>
      <c r="N63" s="138" t="str">
        <f t="shared" si="3"/>
        <v>--</v>
      </c>
      <c r="O63" s="138">
        <f t="shared" si="3"/>
        <v>1.1200000000000001</v>
      </c>
      <c r="P63" s="138">
        <f t="shared" si="3"/>
        <v>86.92</v>
      </c>
      <c r="Q63" s="138">
        <f t="shared" si="3"/>
        <v>47.12</v>
      </c>
      <c r="R63" s="138">
        <f t="shared" si="3"/>
        <v>201.52</v>
      </c>
      <c r="S63" s="138">
        <f t="shared" si="3"/>
        <v>114.6</v>
      </c>
      <c r="T63" s="138">
        <f t="shared" si="3"/>
        <v>94.43</v>
      </c>
      <c r="U63" s="138">
        <f t="shared" si="3"/>
        <v>11.26</v>
      </c>
      <c r="V63" s="138">
        <f t="shared" si="3"/>
        <v>18.86</v>
      </c>
      <c r="W63" s="138">
        <f t="shared" si="3"/>
        <v>9.0830000000000002</v>
      </c>
      <c r="X63" s="138">
        <f t="shared" si="3"/>
        <v>0.42</v>
      </c>
      <c r="Y63" s="138" t="str">
        <f t="shared" si="3"/>
        <v>--</v>
      </c>
      <c r="Z63" s="138">
        <f t="shared" si="3"/>
        <v>0.42899999999999999</v>
      </c>
      <c r="AA63" s="138">
        <f t="shared" si="3"/>
        <v>60.86</v>
      </c>
      <c r="AB63" s="138">
        <f t="shared" si="3"/>
        <v>255.72</v>
      </c>
      <c r="AC63" s="138">
        <f t="shared" si="3"/>
        <v>66.010000000000005</v>
      </c>
      <c r="AD63" s="138">
        <f t="shared" si="3"/>
        <v>56.286000000000001</v>
      </c>
      <c r="AE63" s="138">
        <f t="shared" si="3"/>
        <v>81.733000000000004</v>
      </c>
      <c r="AF63" s="138">
        <f t="shared" si="3"/>
        <v>0</v>
      </c>
      <c r="AG63" s="138">
        <f t="shared" si="3"/>
        <v>3.12113</v>
      </c>
      <c r="AH63" s="138">
        <f t="shared" si="3"/>
        <v>16.5</v>
      </c>
      <c r="AI63" s="138">
        <f t="shared" si="3"/>
        <v>10.072279999999999</v>
      </c>
      <c r="AJ63" s="138">
        <f t="shared" si="3"/>
        <v>8.4628999999999994</v>
      </c>
      <c r="AK63" s="138">
        <f t="shared" si="3"/>
        <v>8.9</v>
      </c>
      <c r="AL63" s="138">
        <f t="shared" si="3"/>
        <v>16.739999999999998</v>
      </c>
      <c r="AM63" s="138">
        <f t="shared" si="3"/>
        <v>19.52</v>
      </c>
      <c r="AN63" s="138">
        <f t="shared" si="3"/>
        <v>21.875</v>
      </c>
      <c r="AO63" s="138" t="str">
        <f t="shared" si="3"/>
        <v>--</v>
      </c>
      <c r="AP63" s="138">
        <f t="shared" si="3"/>
        <v>74.319360000000003</v>
      </c>
      <c r="AQ63" s="138">
        <f t="shared" si="3"/>
        <v>8.7769999999999992</v>
      </c>
      <c r="AR63" s="138" t="str">
        <f t="shared" si="3"/>
        <v>--</v>
      </c>
      <c r="AS63" s="138">
        <f t="shared" si="3"/>
        <v>5.8662299999999998</v>
      </c>
      <c r="AT63" s="138">
        <f t="shared" si="3"/>
        <v>6.5914700000000002</v>
      </c>
      <c r="AU63" s="138">
        <f t="shared" si="3"/>
        <v>21.141999999999999</v>
      </c>
      <c r="AV63" s="138">
        <f t="shared" si="3"/>
        <v>7.1310000000000002</v>
      </c>
      <c r="AW63" s="138">
        <f t="shared" si="3"/>
        <v>21.405000000000001</v>
      </c>
    </row>
    <row r="64" spans="1:49" x14ac:dyDescent="0.3">
      <c r="A64" s="143" t="s">
        <v>8</v>
      </c>
      <c r="B64" s="138">
        <f t="shared" ref="B64:AW64" si="4">B59</f>
        <v>11.8</v>
      </c>
      <c r="C64" s="138">
        <f t="shared" si="4"/>
        <v>28</v>
      </c>
      <c r="D64" s="138">
        <f t="shared" si="4"/>
        <v>19.100000000000001</v>
      </c>
      <c r="E64" s="138">
        <f t="shared" si="4"/>
        <v>2</v>
      </c>
      <c r="F64" s="138">
        <f t="shared" si="4"/>
        <v>39.799999999999997</v>
      </c>
      <c r="G64" s="138">
        <f t="shared" si="4"/>
        <v>30</v>
      </c>
      <c r="H64" s="138">
        <f t="shared" si="4"/>
        <v>12.6</v>
      </c>
      <c r="I64" s="138">
        <f t="shared" si="4"/>
        <v>105</v>
      </c>
      <c r="J64" s="138">
        <f t="shared" si="4"/>
        <v>13.92</v>
      </c>
      <c r="K64" s="138">
        <f t="shared" si="4"/>
        <v>12.42</v>
      </c>
      <c r="L64" s="138">
        <f t="shared" si="4"/>
        <v>18.123999999999999</v>
      </c>
      <c r="M64" s="138" t="str">
        <f t="shared" si="4"/>
        <v>--</v>
      </c>
      <c r="N64" s="138" t="str">
        <f t="shared" si="4"/>
        <v>--</v>
      </c>
      <c r="O64" s="138">
        <f t="shared" si="4"/>
        <v>1.1200000000000001</v>
      </c>
      <c r="P64" s="138">
        <f t="shared" si="4"/>
        <v>66.489999999999995</v>
      </c>
      <c r="Q64" s="138">
        <f t="shared" si="4"/>
        <v>98.76</v>
      </c>
      <c r="R64" s="138">
        <f t="shared" si="4"/>
        <v>186.72</v>
      </c>
      <c r="S64" s="138">
        <f t="shared" si="4"/>
        <v>99.8</v>
      </c>
      <c r="T64" s="138">
        <f t="shared" si="4"/>
        <v>85.344999999999999</v>
      </c>
      <c r="U64" s="138">
        <f t="shared" si="4"/>
        <v>10.87</v>
      </c>
      <c r="V64" s="138">
        <f t="shared" si="4"/>
        <v>20</v>
      </c>
      <c r="W64" s="138">
        <f t="shared" si="4"/>
        <v>8.7799999999999994</v>
      </c>
      <c r="X64" s="138">
        <f t="shared" si="4"/>
        <v>0.31</v>
      </c>
      <c r="Y64" s="138" t="str">
        <f t="shared" si="4"/>
        <v>--</v>
      </c>
      <c r="Z64" s="138">
        <f t="shared" si="4"/>
        <v>0.42299999999999999</v>
      </c>
      <c r="AA64" s="138">
        <f t="shared" si="4"/>
        <v>51.61</v>
      </c>
      <c r="AB64" s="138">
        <f t="shared" si="4"/>
        <v>238.62</v>
      </c>
      <c r="AC64" s="138">
        <f t="shared" si="4"/>
        <v>66.12</v>
      </c>
      <c r="AD64" s="138">
        <f t="shared" si="4"/>
        <v>53</v>
      </c>
      <c r="AE64" s="138">
        <f t="shared" si="4"/>
        <v>30.06</v>
      </c>
      <c r="AF64" s="138">
        <f t="shared" si="4"/>
        <v>0</v>
      </c>
      <c r="AG64" s="138">
        <f t="shared" si="4"/>
        <v>3.12113</v>
      </c>
      <c r="AH64" s="138">
        <f t="shared" si="4"/>
        <v>19</v>
      </c>
      <c r="AI64" s="138">
        <f t="shared" si="4"/>
        <v>10.25245</v>
      </c>
      <c r="AJ64" s="138">
        <f t="shared" si="4"/>
        <v>8.4628999999999994</v>
      </c>
      <c r="AK64" s="138">
        <f t="shared" si="4"/>
        <v>9.5</v>
      </c>
      <c r="AL64" s="138">
        <f t="shared" si="4"/>
        <v>15.59</v>
      </c>
      <c r="AM64" s="138">
        <f t="shared" si="4"/>
        <v>16.48</v>
      </c>
      <c r="AN64" s="138">
        <f t="shared" si="4"/>
        <v>22.803999999999998</v>
      </c>
      <c r="AO64" s="138">
        <f t="shared" si="4"/>
        <v>28.330819999999999</v>
      </c>
      <c r="AP64" s="138">
        <f t="shared" si="4"/>
        <v>54.719250000000002</v>
      </c>
      <c r="AQ64" s="138">
        <f t="shared" si="4"/>
        <v>7.9109999999999996</v>
      </c>
      <c r="AR64" s="138">
        <f t="shared" si="4"/>
        <v>32.580440000000003</v>
      </c>
      <c r="AS64" s="138">
        <f t="shared" si="4"/>
        <v>5.6606100000000001</v>
      </c>
      <c r="AT64" s="138">
        <f t="shared" si="4"/>
        <v>6.5914700000000002</v>
      </c>
      <c r="AU64" s="138">
        <f t="shared" si="4"/>
        <v>19.984999999999999</v>
      </c>
      <c r="AV64" s="138">
        <f t="shared" si="4"/>
        <v>7.2969999999999997</v>
      </c>
      <c r="AW64" s="138">
        <f t="shared" si="4"/>
        <v>20.326000000000001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1446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3"/>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66</v>
      </c>
      <c r="C5" s="116" t="s">
        <v>576</v>
      </c>
      <c r="D5" s="116" t="s">
        <v>578</v>
      </c>
      <c r="E5" s="116" t="s">
        <v>122</v>
      </c>
      <c r="F5" s="116" t="s">
        <v>122</v>
      </c>
      <c r="G5" s="116" t="s">
        <v>122</v>
      </c>
      <c r="H5" s="116" t="s">
        <v>136</v>
      </c>
      <c r="I5" s="116" t="s">
        <v>136</v>
      </c>
      <c r="J5" s="116" t="s">
        <v>136</v>
      </c>
      <c r="K5" s="116" t="s">
        <v>136</v>
      </c>
      <c r="L5" s="116" t="s">
        <v>136</v>
      </c>
      <c r="M5" s="116" t="s">
        <v>136</v>
      </c>
      <c r="N5" s="116" t="s">
        <v>136</v>
      </c>
      <c r="O5" s="116" t="s">
        <v>136</v>
      </c>
      <c r="P5" s="116" t="s">
        <v>78</v>
      </c>
      <c r="Q5" s="116" t="s">
        <v>78</v>
      </c>
      <c r="R5" s="116" t="s">
        <v>78</v>
      </c>
      <c r="S5" s="116" t="s">
        <v>100</v>
      </c>
      <c r="T5" s="116" t="s">
        <v>100</v>
      </c>
      <c r="U5" s="116" t="s">
        <v>573</v>
      </c>
      <c r="V5" s="116" t="s">
        <v>227</v>
      </c>
      <c r="W5" s="116" t="s">
        <v>61</v>
      </c>
      <c r="X5" s="116" t="s">
        <v>61</v>
      </c>
      <c r="Y5" s="116" t="s">
        <v>574</v>
      </c>
      <c r="Z5" s="116" t="s">
        <v>574</v>
      </c>
      <c r="AA5" s="116" t="s">
        <v>575</v>
      </c>
      <c r="AB5" s="116" t="s">
        <v>575</v>
      </c>
      <c r="AC5" s="116" t="s">
        <v>90</v>
      </c>
      <c r="AD5" s="116" t="s">
        <v>960</v>
      </c>
    </row>
    <row r="6" spans="1:30" ht="26.4" x14ac:dyDescent="0.3">
      <c r="A6" s="116" t="s">
        <v>1380</v>
      </c>
      <c r="B6" s="116" t="s">
        <v>623</v>
      </c>
      <c r="C6" s="116" t="s">
        <v>1447</v>
      </c>
      <c r="D6" s="116" t="s">
        <v>1448</v>
      </c>
      <c r="E6" s="116" t="s">
        <v>1397</v>
      </c>
      <c r="F6" s="116" t="s">
        <v>1397</v>
      </c>
      <c r="G6" s="116" t="s">
        <v>1397</v>
      </c>
      <c r="H6" s="116" t="s">
        <v>623</v>
      </c>
      <c r="I6" s="116" t="s">
        <v>1390</v>
      </c>
      <c r="J6" s="116" t="s">
        <v>1399</v>
      </c>
      <c r="K6" s="116" t="s">
        <v>1449</v>
      </c>
      <c r="L6" s="116" t="s">
        <v>623</v>
      </c>
      <c r="M6" s="116" t="s">
        <v>623</v>
      </c>
      <c r="N6" s="116" t="s">
        <v>1450</v>
      </c>
      <c r="O6" s="116" t="s">
        <v>1450</v>
      </c>
      <c r="P6" s="116" t="s">
        <v>1390</v>
      </c>
      <c r="Q6" s="116" t="s">
        <v>1390</v>
      </c>
      <c r="R6" s="116" t="s">
        <v>1394</v>
      </c>
      <c r="S6" s="116" t="s">
        <v>1394</v>
      </c>
      <c r="T6" s="116" t="s">
        <v>1395</v>
      </c>
      <c r="U6" s="116" t="s">
        <v>1385</v>
      </c>
      <c r="V6" s="116" t="s">
        <v>1451</v>
      </c>
      <c r="W6" s="116" t="s">
        <v>1384</v>
      </c>
      <c r="X6" s="116" t="s">
        <v>1384</v>
      </c>
      <c r="Y6" s="116" t="s">
        <v>574</v>
      </c>
      <c r="Z6" s="116" t="s">
        <v>574</v>
      </c>
      <c r="AA6" s="116" t="s">
        <v>1381</v>
      </c>
      <c r="AB6" s="116" t="s">
        <v>1381</v>
      </c>
      <c r="AC6" s="116" t="s">
        <v>623</v>
      </c>
      <c r="AD6" s="116" t="s">
        <v>1397</v>
      </c>
    </row>
    <row r="7" spans="1:30" ht="26.4" x14ac:dyDescent="0.3">
      <c r="A7" s="116" t="s">
        <v>1402</v>
      </c>
      <c r="B7" s="116" t="s">
        <v>1403</v>
      </c>
      <c r="C7" s="116" t="s">
        <v>1403</v>
      </c>
      <c r="D7" s="116" t="s">
        <v>1403</v>
      </c>
      <c r="E7" s="116" t="s">
        <v>1403</v>
      </c>
      <c r="F7" s="116" t="s">
        <v>1403</v>
      </c>
      <c r="G7" s="116" t="s">
        <v>1403</v>
      </c>
      <c r="H7" s="116" t="s">
        <v>1403</v>
      </c>
      <c r="I7" s="116" t="s">
        <v>1403</v>
      </c>
      <c r="J7" s="116" t="s">
        <v>1403</v>
      </c>
      <c r="K7" s="116" t="s">
        <v>1403</v>
      </c>
      <c r="L7" s="116" t="s">
        <v>1403</v>
      </c>
      <c r="M7" s="116" t="s">
        <v>1403</v>
      </c>
      <c r="N7" s="116" t="s">
        <v>1403</v>
      </c>
      <c r="O7" s="116" t="s">
        <v>1403</v>
      </c>
      <c r="P7" s="116" t="s">
        <v>1403</v>
      </c>
      <c r="Q7" s="116" t="s">
        <v>1403</v>
      </c>
      <c r="R7" s="116" t="s">
        <v>1403</v>
      </c>
      <c r="S7" s="116" t="s">
        <v>1403</v>
      </c>
      <c r="T7" s="116" t="s">
        <v>1403</v>
      </c>
      <c r="U7" s="116" t="s">
        <v>1403</v>
      </c>
      <c r="V7" s="116" t="s">
        <v>1403</v>
      </c>
      <c r="W7" s="116" t="s">
        <v>1403</v>
      </c>
      <c r="X7" s="116" t="s">
        <v>1403</v>
      </c>
      <c r="Y7" s="116" t="s">
        <v>1403</v>
      </c>
      <c r="Z7" s="116" t="s">
        <v>1403</v>
      </c>
      <c r="AA7" s="116" t="s">
        <v>1403</v>
      </c>
      <c r="AB7" s="116" t="s">
        <v>1403</v>
      </c>
      <c r="AC7" s="116" t="s">
        <v>1403</v>
      </c>
      <c r="AD7" s="116" t="s">
        <v>1403</v>
      </c>
    </row>
    <row r="8" spans="1:30" ht="39.6" x14ac:dyDescent="0.3">
      <c r="A8" s="116" t="s">
        <v>6</v>
      </c>
      <c r="B8" s="116" t="s">
        <v>1452</v>
      </c>
      <c r="C8" s="116" t="s">
        <v>1453</v>
      </c>
      <c r="D8" s="116" t="s">
        <v>1454</v>
      </c>
      <c r="E8" s="116" t="s">
        <v>1455</v>
      </c>
      <c r="F8" s="116" t="s">
        <v>1456</v>
      </c>
      <c r="G8" s="116" t="s">
        <v>1457</v>
      </c>
      <c r="H8" s="116" t="s">
        <v>1458</v>
      </c>
      <c r="I8" s="116" t="s">
        <v>1459</v>
      </c>
      <c r="J8" s="116" t="s">
        <v>1460</v>
      </c>
      <c r="K8" s="116" t="s">
        <v>1461</v>
      </c>
      <c r="L8" s="116" t="s">
        <v>1458</v>
      </c>
      <c r="M8" s="116" t="s">
        <v>1462</v>
      </c>
      <c r="N8" s="116" t="s">
        <v>1463</v>
      </c>
      <c r="O8" s="116" t="s">
        <v>1401</v>
      </c>
      <c r="P8" s="116" t="s">
        <v>1419</v>
      </c>
      <c r="Q8" s="116" t="s">
        <v>1419</v>
      </c>
      <c r="R8" s="116" t="s">
        <v>1392</v>
      </c>
      <c r="S8" s="116" t="s">
        <v>1464</v>
      </c>
      <c r="T8" s="116" t="s">
        <v>1424</v>
      </c>
      <c r="U8" s="116" t="s">
        <v>1465</v>
      </c>
      <c r="V8" s="116" t="s">
        <v>1466</v>
      </c>
      <c r="W8" s="116" t="s">
        <v>1409</v>
      </c>
      <c r="X8" s="116" t="s">
        <v>1410</v>
      </c>
      <c r="Y8" s="116" t="s">
        <v>1467</v>
      </c>
      <c r="Z8" s="116" t="s">
        <v>1468</v>
      </c>
      <c r="AA8" s="116" t="s">
        <v>1407</v>
      </c>
      <c r="AB8" s="116" t="s">
        <v>1469</v>
      </c>
      <c r="AC8" s="116" t="s">
        <v>1470</v>
      </c>
      <c r="AD8" s="116" t="s">
        <v>1471</v>
      </c>
    </row>
    <row r="9" spans="1:30" ht="26.4" x14ac:dyDescent="0.3">
      <c r="A9" s="116" t="s">
        <v>1062</v>
      </c>
      <c r="B9" s="116" t="s">
        <v>1472</v>
      </c>
      <c r="C9" s="116" t="s">
        <v>1473</v>
      </c>
      <c r="D9" s="116" t="s">
        <v>1473</v>
      </c>
      <c r="E9" s="116" t="s">
        <v>1473</v>
      </c>
      <c r="F9" s="116" t="s">
        <v>1473</v>
      </c>
      <c r="G9" s="116" t="s">
        <v>1473</v>
      </c>
      <c r="H9" s="116" t="s">
        <v>1472</v>
      </c>
      <c r="I9" s="116" t="s">
        <v>1473</v>
      </c>
      <c r="J9" s="116" t="s">
        <v>1473</v>
      </c>
      <c r="K9" s="116" t="s">
        <v>1473</v>
      </c>
      <c r="L9" s="116" t="s">
        <v>1473</v>
      </c>
      <c r="M9" s="116" t="s">
        <v>1473</v>
      </c>
      <c r="N9" s="116" t="s">
        <v>1473</v>
      </c>
      <c r="O9" s="116" t="s">
        <v>1473</v>
      </c>
      <c r="P9" s="116" t="s">
        <v>1472</v>
      </c>
      <c r="Q9" s="116" t="s">
        <v>1473</v>
      </c>
      <c r="R9" s="116" t="s">
        <v>1473</v>
      </c>
      <c r="S9" s="116" t="s">
        <v>1473</v>
      </c>
      <c r="T9" s="116" t="s">
        <v>937</v>
      </c>
      <c r="U9" s="116" t="s">
        <v>1473</v>
      </c>
      <c r="V9" s="116" t="s">
        <v>1473</v>
      </c>
      <c r="W9" s="116" t="s">
        <v>1473</v>
      </c>
      <c r="X9" s="116" t="s">
        <v>1473</v>
      </c>
      <c r="Y9" s="116" t="s">
        <v>1473</v>
      </c>
      <c r="Z9" s="116" t="s">
        <v>1473</v>
      </c>
      <c r="AA9" s="116" t="s">
        <v>1473</v>
      </c>
      <c r="AB9" s="116" t="s">
        <v>1473</v>
      </c>
      <c r="AC9" s="116" t="s">
        <v>1473</v>
      </c>
      <c r="AD9" s="116" t="s">
        <v>1473</v>
      </c>
    </row>
    <row r="10" spans="1:30" x14ac:dyDescent="0.3">
      <c r="A10" s="116" t="s">
        <v>54</v>
      </c>
      <c r="B10" s="116" t="s">
        <v>1474</v>
      </c>
      <c r="C10" s="116" t="s">
        <v>1475</v>
      </c>
      <c r="D10" s="116" t="s">
        <v>1475</v>
      </c>
      <c r="E10" s="116" t="s">
        <v>1475</v>
      </c>
      <c r="F10" s="116" t="s">
        <v>1475</v>
      </c>
      <c r="G10" s="116" t="s">
        <v>1475</v>
      </c>
      <c r="H10" s="116" t="s">
        <v>1474</v>
      </c>
      <c r="I10" s="116" t="s">
        <v>1475</v>
      </c>
      <c r="J10" s="116" t="s">
        <v>1475</v>
      </c>
      <c r="K10" s="116" t="s">
        <v>1475</v>
      </c>
      <c r="L10" s="116" t="s">
        <v>1475</v>
      </c>
      <c r="M10" s="116" t="s">
        <v>1475</v>
      </c>
      <c r="N10" s="116" t="s">
        <v>1475</v>
      </c>
      <c r="O10" s="116" t="s">
        <v>1475</v>
      </c>
      <c r="P10" s="116" t="s">
        <v>1474</v>
      </c>
      <c r="Q10" s="116" t="s">
        <v>1475</v>
      </c>
      <c r="R10" s="116" t="s">
        <v>1475</v>
      </c>
      <c r="S10" s="116" t="s">
        <v>1475</v>
      </c>
      <c r="T10" s="116" t="s">
        <v>1475</v>
      </c>
      <c r="U10" s="116" t="s">
        <v>1475</v>
      </c>
      <c r="V10" s="116" t="s">
        <v>1475</v>
      </c>
      <c r="W10" s="116" t="s">
        <v>1475</v>
      </c>
      <c r="X10" s="116" t="s">
        <v>1475</v>
      </c>
      <c r="Y10" s="116" t="s">
        <v>1475</v>
      </c>
      <c r="Z10" s="116" t="s">
        <v>1475</v>
      </c>
      <c r="AA10" s="116" t="s">
        <v>1475</v>
      </c>
      <c r="AB10" s="116" t="s">
        <v>1475</v>
      </c>
      <c r="AC10" s="116" t="s">
        <v>1475</v>
      </c>
      <c r="AD10" s="116" t="s">
        <v>1475</v>
      </c>
    </row>
    <row r="11" spans="1:30" x14ac:dyDescent="0.3">
      <c r="A11" s="117" t="s">
        <v>59</v>
      </c>
      <c r="B11" s="145">
        <v>2695</v>
      </c>
      <c r="C11" s="145">
        <v>5.03796</v>
      </c>
      <c r="D11" s="145">
        <v>1.0639000000000001</v>
      </c>
      <c r="E11" s="145">
        <v>0.251</v>
      </c>
      <c r="F11" s="145">
        <v>0.22855</v>
      </c>
      <c r="G11" s="145">
        <v>4.3049999999999998E-2</v>
      </c>
      <c r="H11" s="145">
        <v>3875.66581</v>
      </c>
      <c r="I11" s="117" t="s">
        <v>1444</v>
      </c>
      <c r="J11" s="117" t="s">
        <v>1444</v>
      </c>
      <c r="K11" s="145">
        <v>0.68035000000000001</v>
      </c>
      <c r="L11" s="145">
        <v>23.910599999999999</v>
      </c>
      <c r="M11" s="117" t="s">
        <v>1444</v>
      </c>
      <c r="N11" s="145">
        <v>0.01</v>
      </c>
      <c r="O11" s="145">
        <v>1.1100000000000001E-3</v>
      </c>
      <c r="P11" s="145">
        <v>2412.0300000000002</v>
      </c>
      <c r="Q11" s="145">
        <v>0.96499999999999997</v>
      </c>
      <c r="R11" s="145">
        <v>0.19500000000000001</v>
      </c>
      <c r="S11" s="145">
        <v>0.16900000000000001</v>
      </c>
      <c r="T11" s="145">
        <v>0.58599999999999997</v>
      </c>
      <c r="U11" s="117" t="s">
        <v>1444</v>
      </c>
      <c r="V11" s="145">
        <v>260.58800000000002</v>
      </c>
      <c r="W11" s="145">
        <v>8.3000000000000004E-2</v>
      </c>
      <c r="X11" s="145">
        <v>3.3000000000000002E-2</v>
      </c>
      <c r="Y11" s="145">
        <v>12.64</v>
      </c>
      <c r="Z11" s="145">
        <v>0.14899999999999999</v>
      </c>
      <c r="AA11" s="145">
        <v>0.38778000000000001</v>
      </c>
      <c r="AB11" s="145">
        <v>8.2390000000000005E-2</v>
      </c>
      <c r="AC11" s="145">
        <v>8.8699999999999992</v>
      </c>
      <c r="AD11" s="145">
        <v>0.26700000000000002</v>
      </c>
    </row>
    <row r="12" spans="1:30" x14ac:dyDescent="0.3">
      <c r="A12" s="125" t="s">
        <v>782</v>
      </c>
      <c r="B12" s="123">
        <v>2695</v>
      </c>
      <c r="C12" s="123">
        <v>5.03796</v>
      </c>
      <c r="D12" s="123">
        <v>1.0639000000000001</v>
      </c>
      <c r="E12" s="123">
        <v>0.251</v>
      </c>
      <c r="F12" s="123">
        <v>0.22855</v>
      </c>
      <c r="G12" s="123">
        <v>4.3049999999999998E-2</v>
      </c>
      <c r="H12" s="123">
        <v>3875.66581</v>
      </c>
      <c r="I12" s="125" t="s">
        <v>1444</v>
      </c>
      <c r="J12" s="125" t="s">
        <v>1444</v>
      </c>
      <c r="K12" s="123">
        <v>0.68035000000000001</v>
      </c>
      <c r="L12" s="123">
        <v>23.910599999999999</v>
      </c>
      <c r="M12" s="125" t="s">
        <v>1444</v>
      </c>
      <c r="N12" s="123">
        <v>0.01</v>
      </c>
      <c r="O12" s="123">
        <v>1.1100000000000001E-3</v>
      </c>
      <c r="P12" s="123">
        <v>2412.0300000000002</v>
      </c>
      <c r="Q12" s="123">
        <v>0.96499999999999997</v>
      </c>
      <c r="R12" s="123">
        <v>0.19500000000000001</v>
      </c>
      <c r="S12" s="123">
        <v>0.16900000000000001</v>
      </c>
      <c r="T12" s="123">
        <v>0.58599999999999997</v>
      </c>
      <c r="U12" s="125" t="s">
        <v>1444</v>
      </c>
      <c r="V12" s="123">
        <v>260.58800000000002</v>
      </c>
      <c r="W12" s="123">
        <v>8.3000000000000004E-2</v>
      </c>
      <c r="X12" s="123">
        <v>3.3000000000000002E-2</v>
      </c>
      <c r="Y12" s="123">
        <v>12.64</v>
      </c>
      <c r="Z12" s="123">
        <v>0.14899999999999999</v>
      </c>
      <c r="AA12" s="123">
        <v>0.38778000000000001</v>
      </c>
      <c r="AB12" s="123">
        <v>8.2390000000000005E-2</v>
      </c>
      <c r="AC12" s="123">
        <v>8.8699999999999992</v>
      </c>
      <c r="AD12" s="123">
        <v>0.26700000000000002</v>
      </c>
    </row>
    <row r="13" spans="1:30" x14ac:dyDescent="0.3">
      <c r="A13" s="125" t="s">
        <v>783</v>
      </c>
      <c r="B13" s="123">
        <v>2695</v>
      </c>
      <c r="C13" s="123">
        <v>4.9979199999999997</v>
      </c>
      <c r="D13" s="123">
        <v>1.0692999999999999</v>
      </c>
      <c r="E13" s="123">
        <v>0.23400000000000001</v>
      </c>
      <c r="F13" s="123">
        <v>0.23396</v>
      </c>
      <c r="G13" s="123">
        <v>4.342E-2</v>
      </c>
      <c r="H13" s="123">
        <v>3875.6572700000002</v>
      </c>
      <c r="I13" s="125" t="s">
        <v>1444</v>
      </c>
      <c r="J13" s="125" t="s">
        <v>1444</v>
      </c>
      <c r="K13" s="123">
        <v>0.65669</v>
      </c>
      <c r="L13" s="123">
        <v>23.8886</v>
      </c>
      <c r="M13" s="125" t="s">
        <v>1444</v>
      </c>
      <c r="N13" s="123">
        <v>0.01</v>
      </c>
      <c r="O13" s="123">
        <v>1.1100000000000001E-3</v>
      </c>
      <c r="P13" s="123">
        <v>2411.88</v>
      </c>
      <c r="Q13" s="123">
        <v>0.94599999999999995</v>
      </c>
      <c r="R13" s="123">
        <v>0.19600000000000001</v>
      </c>
      <c r="S13" s="123">
        <v>0.16800000000000001</v>
      </c>
      <c r="T13" s="123">
        <v>0.58899999999999997</v>
      </c>
      <c r="U13" s="125" t="s">
        <v>1444</v>
      </c>
      <c r="V13" s="123">
        <v>260.589</v>
      </c>
      <c r="W13" s="123">
        <v>8.4000000000000005E-2</v>
      </c>
      <c r="X13" s="123">
        <v>3.5999999999999997E-2</v>
      </c>
      <c r="Y13" s="123">
        <v>12.64</v>
      </c>
      <c r="Z13" s="123">
        <v>0.14899999999999999</v>
      </c>
      <c r="AA13" s="123">
        <v>0.39752999999999999</v>
      </c>
      <c r="AB13" s="123">
        <v>8.1909999999999997E-2</v>
      </c>
      <c r="AC13" s="123">
        <v>8.8699999999999992</v>
      </c>
      <c r="AD13" s="123">
        <v>0.27400000000000002</v>
      </c>
    </row>
    <row r="14" spans="1:30" x14ac:dyDescent="0.3">
      <c r="A14" s="125" t="s">
        <v>784</v>
      </c>
      <c r="B14" s="123">
        <v>2695</v>
      </c>
      <c r="C14" s="123">
        <v>4.9979199999999997</v>
      </c>
      <c r="D14" s="123">
        <v>1.0692999999999999</v>
      </c>
      <c r="E14" s="123">
        <v>0.23400000000000001</v>
      </c>
      <c r="F14" s="123">
        <v>0.23396</v>
      </c>
      <c r="G14" s="123">
        <v>4.342E-2</v>
      </c>
      <c r="H14" s="123">
        <v>3875.6572700000002</v>
      </c>
      <c r="I14" s="125" t="s">
        <v>1444</v>
      </c>
      <c r="J14" s="125" t="s">
        <v>1444</v>
      </c>
      <c r="K14" s="123">
        <v>0.65669</v>
      </c>
      <c r="L14" s="123">
        <v>23.8886</v>
      </c>
      <c r="M14" s="125" t="s">
        <v>1444</v>
      </c>
      <c r="N14" s="123">
        <v>0.01</v>
      </c>
      <c r="O14" s="123">
        <v>1.1100000000000001E-3</v>
      </c>
      <c r="P14" s="123">
        <v>2411.88</v>
      </c>
      <c r="Q14" s="123">
        <v>0.94599999999999995</v>
      </c>
      <c r="R14" s="123">
        <v>0.19600000000000001</v>
      </c>
      <c r="S14" s="123">
        <v>0.16800000000000001</v>
      </c>
      <c r="T14" s="123">
        <v>0.58899999999999997</v>
      </c>
      <c r="U14" s="125" t="s">
        <v>1444</v>
      </c>
      <c r="V14" s="123">
        <v>260.589</v>
      </c>
      <c r="W14" s="123">
        <v>8.4000000000000005E-2</v>
      </c>
      <c r="X14" s="123">
        <v>3.5999999999999997E-2</v>
      </c>
      <c r="Y14" s="123">
        <v>12.64</v>
      </c>
      <c r="Z14" s="123">
        <v>0.14899999999999999</v>
      </c>
      <c r="AA14" s="123">
        <v>0.39752999999999999</v>
      </c>
      <c r="AB14" s="123">
        <v>8.1909999999999997E-2</v>
      </c>
      <c r="AC14" s="123">
        <v>8.8699999999999992</v>
      </c>
      <c r="AD14" s="123">
        <v>0.27400000000000002</v>
      </c>
    </row>
    <row r="15" spans="1:30" x14ac:dyDescent="0.3">
      <c r="A15" s="125" t="s">
        <v>785</v>
      </c>
      <c r="B15" s="123">
        <v>2695</v>
      </c>
      <c r="C15" s="123">
        <v>4.9757100000000003</v>
      </c>
      <c r="D15" s="123">
        <v>1.0639000000000001</v>
      </c>
      <c r="E15" s="123">
        <v>0.23300000000000001</v>
      </c>
      <c r="F15" s="123">
        <v>0.22433</v>
      </c>
      <c r="G15" s="123">
        <v>4.3749999999999997E-2</v>
      </c>
      <c r="H15" s="123">
        <v>3875.6444700000002</v>
      </c>
      <c r="I15" s="125" t="s">
        <v>1444</v>
      </c>
      <c r="J15" s="125" t="s">
        <v>1444</v>
      </c>
      <c r="K15" s="123">
        <v>0.63258999999999999</v>
      </c>
      <c r="L15" s="123">
        <v>23.855619999999998</v>
      </c>
      <c r="M15" s="125" t="s">
        <v>1444</v>
      </c>
      <c r="N15" s="123">
        <v>0.01</v>
      </c>
      <c r="O15" s="123">
        <v>1.1100000000000001E-3</v>
      </c>
      <c r="P15" s="123">
        <v>2411.77</v>
      </c>
      <c r="Q15" s="123">
        <v>0.93300000000000005</v>
      </c>
      <c r="R15" s="123">
        <v>0.19700000000000001</v>
      </c>
      <c r="S15" s="123">
        <v>0.16800000000000001</v>
      </c>
      <c r="T15" s="123">
        <v>0.59099999999999997</v>
      </c>
      <c r="U15" s="125" t="s">
        <v>1444</v>
      </c>
      <c r="V15" s="123">
        <v>260.58999999999997</v>
      </c>
      <c r="W15" s="123">
        <v>8.4000000000000005E-2</v>
      </c>
      <c r="X15" s="123">
        <v>3.6999999999999998E-2</v>
      </c>
      <c r="Y15" s="123">
        <v>12.64</v>
      </c>
      <c r="Z15" s="123">
        <v>0.14799999999999999</v>
      </c>
      <c r="AA15" s="123">
        <v>0.37007000000000001</v>
      </c>
      <c r="AB15" s="123">
        <v>0.10926</v>
      </c>
      <c r="AC15" s="123">
        <v>8.89</v>
      </c>
      <c r="AD15" s="123">
        <v>0.28199999999999997</v>
      </c>
    </row>
    <row r="16" spans="1:30" x14ac:dyDescent="0.3">
      <c r="A16" s="125" t="s">
        <v>786</v>
      </c>
      <c r="B16" s="123">
        <v>2695</v>
      </c>
      <c r="C16" s="123">
        <v>4.9757100000000003</v>
      </c>
      <c r="D16" s="123">
        <v>1.0639000000000001</v>
      </c>
      <c r="E16" s="123">
        <v>0.23300000000000001</v>
      </c>
      <c r="F16" s="123">
        <v>0.22433</v>
      </c>
      <c r="G16" s="123">
        <v>4.3749999999999997E-2</v>
      </c>
      <c r="H16" s="123">
        <v>3875.6444700000002</v>
      </c>
      <c r="I16" s="125" t="s">
        <v>1444</v>
      </c>
      <c r="J16" s="125" t="s">
        <v>1444</v>
      </c>
      <c r="K16" s="123">
        <v>0.63258999999999999</v>
      </c>
      <c r="L16" s="123">
        <v>23.855619999999998</v>
      </c>
      <c r="M16" s="125" t="s">
        <v>1444</v>
      </c>
      <c r="N16" s="123">
        <v>0.01</v>
      </c>
      <c r="O16" s="123">
        <v>1.1100000000000001E-3</v>
      </c>
      <c r="P16" s="123">
        <v>2411.77</v>
      </c>
      <c r="Q16" s="123">
        <v>0.93300000000000005</v>
      </c>
      <c r="R16" s="123">
        <v>0.19700000000000001</v>
      </c>
      <c r="S16" s="123">
        <v>0.16800000000000001</v>
      </c>
      <c r="T16" s="123">
        <v>0.59099999999999997</v>
      </c>
      <c r="U16" s="125" t="s">
        <v>1444</v>
      </c>
      <c r="V16" s="123">
        <v>260.58999999999997</v>
      </c>
      <c r="W16" s="123">
        <v>8.4000000000000005E-2</v>
      </c>
      <c r="X16" s="123">
        <v>3.6999999999999998E-2</v>
      </c>
      <c r="Y16" s="123">
        <v>12.64</v>
      </c>
      <c r="Z16" s="123">
        <v>0.14799999999999999</v>
      </c>
      <c r="AA16" s="123">
        <v>0.37007000000000001</v>
      </c>
      <c r="AB16" s="123">
        <v>0.10926</v>
      </c>
      <c r="AC16" s="123">
        <v>8.89</v>
      </c>
      <c r="AD16" s="123">
        <v>0.28199999999999997</v>
      </c>
    </row>
    <row r="17" spans="1:30" x14ac:dyDescent="0.3">
      <c r="A17" s="125" t="s">
        <v>787</v>
      </c>
      <c r="B17" s="123">
        <v>2695</v>
      </c>
      <c r="C17" s="123">
        <v>4.9530599999999998</v>
      </c>
      <c r="D17" s="123">
        <v>1.0585</v>
      </c>
      <c r="E17" s="123">
        <v>0.24199999999999999</v>
      </c>
      <c r="F17" s="123">
        <v>0.20246</v>
      </c>
      <c r="G17" s="123">
        <v>4.4069999999999998E-2</v>
      </c>
      <c r="H17" s="123">
        <v>3875.6316700000002</v>
      </c>
      <c r="I17" s="125" t="s">
        <v>1444</v>
      </c>
      <c r="J17" s="125" t="s">
        <v>1444</v>
      </c>
      <c r="K17" s="123">
        <v>0.60802999999999996</v>
      </c>
      <c r="L17" s="123">
        <v>23.822649999999999</v>
      </c>
      <c r="M17" s="125" t="s">
        <v>1444</v>
      </c>
      <c r="N17" s="123">
        <v>0.01</v>
      </c>
      <c r="O17" s="123">
        <v>1.1100000000000001E-3</v>
      </c>
      <c r="P17" s="123">
        <v>2411.67</v>
      </c>
      <c r="Q17" s="123">
        <v>0.92100000000000004</v>
      </c>
      <c r="R17" s="123">
        <v>0.2</v>
      </c>
      <c r="S17" s="123">
        <v>0.16800000000000001</v>
      </c>
      <c r="T17" s="123">
        <v>0.59099999999999997</v>
      </c>
      <c r="U17" s="125" t="s">
        <v>1444</v>
      </c>
      <c r="V17" s="123">
        <v>260.59100000000001</v>
      </c>
      <c r="W17" s="123">
        <v>7.9000000000000001E-2</v>
      </c>
      <c r="X17" s="123">
        <v>3.7999999999999999E-2</v>
      </c>
      <c r="Y17" s="123">
        <v>12.64</v>
      </c>
      <c r="Z17" s="123">
        <v>0.14799999999999999</v>
      </c>
      <c r="AA17" s="123">
        <v>0.33688000000000001</v>
      </c>
      <c r="AB17" s="123">
        <v>0.15087</v>
      </c>
      <c r="AC17" s="123">
        <v>8.8800000000000008</v>
      </c>
      <c r="AD17" s="123">
        <v>0.28899999999999998</v>
      </c>
    </row>
    <row r="18" spans="1:30" x14ac:dyDescent="0.3">
      <c r="A18" s="125" t="s">
        <v>788</v>
      </c>
      <c r="B18" s="123">
        <v>2695</v>
      </c>
      <c r="C18" s="123">
        <v>4.9530599999999998</v>
      </c>
      <c r="D18" s="123">
        <v>1.0585</v>
      </c>
      <c r="E18" s="123">
        <v>0.24199999999999999</v>
      </c>
      <c r="F18" s="123">
        <v>0.20246</v>
      </c>
      <c r="G18" s="123">
        <v>4.4069999999999998E-2</v>
      </c>
      <c r="H18" s="123">
        <v>3875.6316700000002</v>
      </c>
      <c r="I18" s="125" t="s">
        <v>1444</v>
      </c>
      <c r="J18" s="125" t="s">
        <v>1444</v>
      </c>
      <c r="K18" s="123">
        <v>0.60802999999999996</v>
      </c>
      <c r="L18" s="123">
        <v>23.822649999999999</v>
      </c>
      <c r="M18" s="125" t="s">
        <v>1444</v>
      </c>
      <c r="N18" s="123">
        <v>0.01</v>
      </c>
      <c r="O18" s="123">
        <v>1.1100000000000001E-3</v>
      </c>
      <c r="P18" s="123">
        <v>2411.67</v>
      </c>
      <c r="Q18" s="123">
        <v>0.92100000000000004</v>
      </c>
      <c r="R18" s="123">
        <v>0.2</v>
      </c>
      <c r="S18" s="123">
        <v>0.16800000000000001</v>
      </c>
      <c r="T18" s="123">
        <v>0.59099999999999997</v>
      </c>
      <c r="U18" s="125" t="s">
        <v>1444</v>
      </c>
      <c r="V18" s="123">
        <v>260.59100000000001</v>
      </c>
      <c r="W18" s="123">
        <v>7.9000000000000001E-2</v>
      </c>
      <c r="X18" s="123">
        <v>3.7999999999999999E-2</v>
      </c>
      <c r="Y18" s="123">
        <v>12.64</v>
      </c>
      <c r="Z18" s="123">
        <v>0.14799999999999999</v>
      </c>
      <c r="AA18" s="123">
        <v>0.33688000000000001</v>
      </c>
      <c r="AB18" s="123">
        <v>0.15087</v>
      </c>
      <c r="AC18" s="123">
        <v>8.8800000000000008</v>
      </c>
      <c r="AD18" s="123">
        <v>0.28899999999999998</v>
      </c>
    </row>
    <row r="19" spans="1:30" x14ac:dyDescent="0.3">
      <c r="A19" s="125" t="s">
        <v>789</v>
      </c>
      <c r="B19" s="123">
        <v>2695</v>
      </c>
      <c r="C19" s="123">
        <v>5.00657</v>
      </c>
      <c r="D19" s="123">
        <v>1.0530999999999999</v>
      </c>
      <c r="E19" s="123">
        <v>0.245</v>
      </c>
      <c r="F19" s="123">
        <v>0.18951999999999999</v>
      </c>
      <c r="G19" s="123">
        <v>4.4380000000000003E-2</v>
      </c>
      <c r="H19" s="123">
        <v>3875.6216100000001</v>
      </c>
      <c r="I19" s="125" t="s">
        <v>1444</v>
      </c>
      <c r="J19" s="125" t="s">
        <v>1444</v>
      </c>
      <c r="K19" s="123">
        <v>0.58347000000000004</v>
      </c>
      <c r="L19" s="123">
        <v>23.796749999999999</v>
      </c>
      <c r="M19" s="125" t="s">
        <v>1444</v>
      </c>
      <c r="N19" s="123">
        <v>0.01</v>
      </c>
      <c r="O19" s="123">
        <v>1.1100000000000001E-3</v>
      </c>
      <c r="P19" s="123">
        <v>2411.5700000000002</v>
      </c>
      <c r="Q19" s="123">
        <v>0.90800000000000003</v>
      </c>
      <c r="R19" s="123">
        <v>0.20200000000000001</v>
      </c>
      <c r="S19" s="123">
        <v>0.16800000000000001</v>
      </c>
      <c r="T19" s="123">
        <v>0.59099999999999997</v>
      </c>
      <c r="U19" s="125" t="s">
        <v>1444</v>
      </c>
      <c r="V19" s="123">
        <v>260.59300000000002</v>
      </c>
      <c r="W19" s="123">
        <v>7.3999999999999996E-2</v>
      </c>
      <c r="X19" s="123">
        <v>3.7999999999999999E-2</v>
      </c>
      <c r="Y19" s="123">
        <v>12.64</v>
      </c>
      <c r="Z19" s="123">
        <v>0.14699999999999999</v>
      </c>
      <c r="AA19" s="123">
        <v>0.30146000000000001</v>
      </c>
      <c r="AB19" s="123">
        <v>0.19137000000000001</v>
      </c>
      <c r="AC19" s="123">
        <v>8.85</v>
      </c>
      <c r="AD19" s="123">
        <v>0.29599999999999999</v>
      </c>
    </row>
    <row r="20" spans="1:30" x14ac:dyDescent="0.3">
      <c r="A20" s="125" t="s">
        <v>790</v>
      </c>
      <c r="B20" s="123">
        <v>2695</v>
      </c>
      <c r="C20" s="123">
        <v>5.00657</v>
      </c>
      <c r="D20" s="123">
        <v>1.0530999999999999</v>
      </c>
      <c r="E20" s="123">
        <v>0.245</v>
      </c>
      <c r="F20" s="123">
        <v>0.18951999999999999</v>
      </c>
      <c r="G20" s="123">
        <v>4.4380000000000003E-2</v>
      </c>
      <c r="H20" s="123">
        <v>3875.6216100000001</v>
      </c>
      <c r="I20" s="125" t="s">
        <v>1444</v>
      </c>
      <c r="J20" s="125" t="s">
        <v>1444</v>
      </c>
      <c r="K20" s="123">
        <v>0.58347000000000004</v>
      </c>
      <c r="L20" s="123">
        <v>23.796749999999999</v>
      </c>
      <c r="M20" s="125" t="s">
        <v>1444</v>
      </c>
      <c r="N20" s="123">
        <v>0.01</v>
      </c>
      <c r="O20" s="123">
        <v>1.1100000000000001E-3</v>
      </c>
      <c r="P20" s="123">
        <v>2411.5700000000002</v>
      </c>
      <c r="Q20" s="123">
        <v>0.90800000000000003</v>
      </c>
      <c r="R20" s="123">
        <v>0.20200000000000001</v>
      </c>
      <c r="S20" s="123">
        <v>0.16800000000000001</v>
      </c>
      <c r="T20" s="123">
        <v>0.59099999999999997</v>
      </c>
      <c r="U20" s="125" t="s">
        <v>1444</v>
      </c>
      <c r="V20" s="123">
        <v>260.59300000000002</v>
      </c>
      <c r="W20" s="123">
        <v>7.3999999999999996E-2</v>
      </c>
      <c r="X20" s="123">
        <v>3.7999999999999999E-2</v>
      </c>
      <c r="Y20" s="123">
        <v>12.64</v>
      </c>
      <c r="Z20" s="123">
        <v>0.14699999999999999</v>
      </c>
      <c r="AA20" s="123">
        <v>0.30146000000000001</v>
      </c>
      <c r="AB20" s="123">
        <v>0.19137000000000001</v>
      </c>
      <c r="AC20" s="123">
        <v>8.85</v>
      </c>
      <c r="AD20" s="123">
        <v>0.29599999999999999</v>
      </c>
    </row>
    <row r="21" spans="1:30" x14ac:dyDescent="0.3">
      <c r="A21" s="125" t="s">
        <v>791</v>
      </c>
      <c r="B21" s="123">
        <v>2695</v>
      </c>
      <c r="C21" s="123">
        <v>5.1532200000000001</v>
      </c>
      <c r="D21" s="123">
        <v>1.0449999999999999</v>
      </c>
      <c r="E21" s="123">
        <v>0.24299999999999999</v>
      </c>
      <c r="F21" s="123">
        <v>0.17942</v>
      </c>
      <c r="G21" s="123">
        <v>4.4600000000000001E-2</v>
      </c>
      <c r="H21" s="123">
        <v>3875.6084999999998</v>
      </c>
      <c r="I21" s="125" t="s">
        <v>1444</v>
      </c>
      <c r="J21" s="125" t="s">
        <v>1444</v>
      </c>
      <c r="K21" s="123">
        <v>0.55818999999999996</v>
      </c>
      <c r="L21" s="123">
        <v>23.763020000000001</v>
      </c>
      <c r="M21" s="125" t="s">
        <v>1444</v>
      </c>
      <c r="N21" s="123">
        <v>0.01</v>
      </c>
      <c r="O21" s="123">
        <v>1.1100000000000001E-3</v>
      </c>
      <c r="P21" s="123">
        <v>2411.48</v>
      </c>
      <c r="Q21" s="123">
        <v>0.89700000000000002</v>
      </c>
      <c r="R21" s="123">
        <v>0.20499999999999999</v>
      </c>
      <c r="S21" s="123">
        <v>0.16800000000000001</v>
      </c>
      <c r="T21" s="123">
        <v>0.59</v>
      </c>
      <c r="U21" s="125" t="s">
        <v>1444</v>
      </c>
      <c r="V21" s="123">
        <v>260.59399999999999</v>
      </c>
      <c r="W21" s="123">
        <v>7.0000000000000007E-2</v>
      </c>
      <c r="X21" s="123">
        <v>3.6999999999999998E-2</v>
      </c>
      <c r="Y21" s="123">
        <v>12.64</v>
      </c>
      <c r="Z21" s="123">
        <v>0.14599999999999999</v>
      </c>
      <c r="AA21" s="123">
        <v>0.26212000000000002</v>
      </c>
      <c r="AB21" s="123">
        <v>0.24589</v>
      </c>
      <c r="AC21" s="123">
        <v>8.84</v>
      </c>
      <c r="AD21" s="123">
        <v>0.30199999999999999</v>
      </c>
    </row>
    <row r="22" spans="1:30" x14ac:dyDescent="0.3">
      <c r="A22" s="125" t="s">
        <v>792</v>
      </c>
      <c r="B22" s="123">
        <v>2695</v>
      </c>
      <c r="C22" s="123">
        <v>5.1532200000000001</v>
      </c>
      <c r="D22" s="123">
        <v>1.0449999999999999</v>
      </c>
      <c r="E22" s="123">
        <v>0.24299999999999999</v>
      </c>
      <c r="F22" s="123">
        <v>0.17942</v>
      </c>
      <c r="G22" s="123">
        <v>4.4600000000000001E-2</v>
      </c>
      <c r="H22" s="123">
        <v>3875.6084999999998</v>
      </c>
      <c r="I22" s="125" t="s">
        <v>1444</v>
      </c>
      <c r="J22" s="125" t="s">
        <v>1444</v>
      </c>
      <c r="K22" s="123">
        <v>0.55818999999999996</v>
      </c>
      <c r="L22" s="123">
        <v>23.763020000000001</v>
      </c>
      <c r="M22" s="125" t="s">
        <v>1444</v>
      </c>
      <c r="N22" s="123">
        <v>0.01</v>
      </c>
      <c r="O22" s="123">
        <v>1.1100000000000001E-3</v>
      </c>
      <c r="P22" s="123">
        <v>2411.48</v>
      </c>
      <c r="Q22" s="123">
        <v>0.89700000000000002</v>
      </c>
      <c r="R22" s="123">
        <v>0.20499999999999999</v>
      </c>
      <c r="S22" s="123">
        <v>0.16800000000000001</v>
      </c>
      <c r="T22" s="123">
        <v>0.59</v>
      </c>
      <c r="U22" s="125" t="s">
        <v>1444</v>
      </c>
      <c r="V22" s="123">
        <v>260.59399999999999</v>
      </c>
      <c r="W22" s="123">
        <v>7.0000000000000007E-2</v>
      </c>
      <c r="X22" s="123">
        <v>3.6999999999999998E-2</v>
      </c>
      <c r="Y22" s="123">
        <v>12.64</v>
      </c>
      <c r="Z22" s="123">
        <v>0.14599999999999999</v>
      </c>
      <c r="AA22" s="123">
        <v>0.26212000000000002</v>
      </c>
      <c r="AB22" s="123">
        <v>0.24589</v>
      </c>
      <c r="AC22" s="123">
        <v>8.84</v>
      </c>
      <c r="AD22" s="123">
        <v>0.30199999999999999</v>
      </c>
    </row>
    <row r="23" spans="1:30" x14ac:dyDescent="0.3">
      <c r="A23" s="125" t="s">
        <v>793</v>
      </c>
      <c r="B23" s="123">
        <v>2695</v>
      </c>
      <c r="C23" s="123">
        <v>5.2387600000000001</v>
      </c>
      <c r="D23" s="123">
        <v>1.0287999999999999</v>
      </c>
      <c r="E23" s="123">
        <v>0.246</v>
      </c>
      <c r="F23" s="123">
        <v>0.16716</v>
      </c>
      <c r="G23" s="123">
        <v>4.4810000000000003E-2</v>
      </c>
      <c r="H23" s="123">
        <v>3875.5963099999999</v>
      </c>
      <c r="I23" s="125" t="s">
        <v>1444</v>
      </c>
      <c r="J23" s="125" t="s">
        <v>1444</v>
      </c>
      <c r="K23" s="123">
        <v>0.53227000000000002</v>
      </c>
      <c r="L23" s="123">
        <v>23.731649999999998</v>
      </c>
      <c r="M23" s="125" t="s">
        <v>1444</v>
      </c>
      <c r="N23" s="123">
        <v>0.01</v>
      </c>
      <c r="O23" s="123">
        <v>1.1100000000000001E-3</v>
      </c>
      <c r="P23" s="123">
        <v>2411.4</v>
      </c>
      <c r="Q23" s="123">
        <v>0.88700000000000001</v>
      </c>
      <c r="R23" s="123">
        <v>0.20699999999999999</v>
      </c>
      <c r="S23" s="123">
        <v>0.16800000000000001</v>
      </c>
      <c r="T23" s="123">
        <v>0.59</v>
      </c>
      <c r="U23" s="123">
        <v>54.65</v>
      </c>
      <c r="V23" s="123">
        <v>260.59500000000003</v>
      </c>
      <c r="W23" s="123">
        <v>6.5000000000000002E-2</v>
      </c>
      <c r="X23" s="123">
        <v>3.7999999999999999E-2</v>
      </c>
      <c r="Y23" s="123">
        <v>12.64</v>
      </c>
      <c r="Z23" s="123">
        <v>0.14499999999999999</v>
      </c>
      <c r="AA23" s="123">
        <v>0.29237999999999997</v>
      </c>
      <c r="AB23" s="123">
        <v>0.19922000000000001</v>
      </c>
      <c r="AC23" s="123">
        <v>8.84</v>
      </c>
      <c r="AD23" s="123">
        <v>0.308</v>
      </c>
    </row>
    <row r="24" spans="1:30" x14ac:dyDescent="0.3">
      <c r="A24" s="125" t="s">
        <v>794</v>
      </c>
      <c r="B24" s="123">
        <v>2695</v>
      </c>
      <c r="C24" s="123">
        <v>5.2387600000000001</v>
      </c>
      <c r="D24" s="123">
        <v>1.0287999999999999</v>
      </c>
      <c r="E24" s="123">
        <v>0.246</v>
      </c>
      <c r="F24" s="123">
        <v>0.16716</v>
      </c>
      <c r="G24" s="123">
        <v>4.4810000000000003E-2</v>
      </c>
      <c r="H24" s="123">
        <v>3875.5963099999999</v>
      </c>
      <c r="I24" s="125" t="s">
        <v>1444</v>
      </c>
      <c r="J24" s="125" t="s">
        <v>1444</v>
      </c>
      <c r="K24" s="123">
        <v>0.53227000000000002</v>
      </c>
      <c r="L24" s="123">
        <v>23.731649999999998</v>
      </c>
      <c r="M24" s="125" t="s">
        <v>1444</v>
      </c>
      <c r="N24" s="123">
        <v>0.01</v>
      </c>
      <c r="O24" s="123">
        <v>1.1100000000000001E-3</v>
      </c>
      <c r="P24" s="123">
        <v>2411.4</v>
      </c>
      <c r="Q24" s="123">
        <v>0.88700000000000001</v>
      </c>
      <c r="R24" s="123">
        <v>0.20699999999999999</v>
      </c>
      <c r="S24" s="123">
        <v>0.16800000000000001</v>
      </c>
      <c r="T24" s="123">
        <v>0.59</v>
      </c>
      <c r="U24" s="123">
        <v>54.65</v>
      </c>
      <c r="V24" s="123">
        <v>260.59500000000003</v>
      </c>
      <c r="W24" s="123">
        <v>6.5000000000000002E-2</v>
      </c>
      <c r="X24" s="123">
        <v>3.7999999999999999E-2</v>
      </c>
      <c r="Y24" s="123">
        <v>12.64</v>
      </c>
      <c r="Z24" s="123">
        <v>0.14499999999999999</v>
      </c>
      <c r="AA24" s="123">
        <v>0.29237999999999997</v>
      </c>
      <c r="AB24" s="123">
        <v>0.19922000000000001</v>
      </c>
      <c r="AC24" s="123">
        <v>8.84</v>
      </c>
      <c r="AD24" s="123">
        <v>0.308</v>
      </c>
    </row>
    <row r="25" spans="1:30" x14ac:dyDescent="0.3">
      <c r="A25" s="125" t="s">
        <v>795</v>
      </c>
      <c r="B25" s="123">
        <v>2695</v>
      </c>
      <c r="C25" s="123">
        <v>5.3512199999999996</v>
      </c>
      <c r="D25" s="123">
        <v>1.0234000000000001</v>
      </c>
      <c r="E25" s="123">
        <v>0.23300000000000001</v>
      </c>
      <c r="F25" s="123">
        <v>0.16658999999999999</v>
      </c>
      <c r="G25" s="123">
        <v>4.5060000000000003E-2</v>
      </c>
      <c r="H25" s="123">
        <v>3875.5926599999998</v>
      </c>
      <c r="I25" s="125" t="s">
        <v>1444</v>
      </c>
      <c r="J25" s="125" t="s">
        <v>1444</v>
      </c>
      <c r="K25" s="123">
        <v>0.50483</v>
      </c>
      <c r="L25" s="123">
        <v>23.722239999999999</v>
      </c>
      <c r="M25" s="125" t="s">
        <v>1444</v>
      </c>
      <c r="N25" s="123">
        <v>0.01</v>
      </c>
      <c r="O25" s="123">
        <v>1.1100000000000001E-3</v>
      </c>
      <c r="P25" s="123">
        <v>2411.33</v>
      </c>
      <c r="Q25" s="123">
        <v>0.879</v>
      </c>
      <c r="R25" s="125" t="s">
        <v>1444</v>
      </c>
      <c r="S25" s="123">
        <v>0.16800000000000001</v>
      </c>
      <c r="T25" s="123">
        <v>0.59</v>
      </c>
      <c r="U25" s="125" t="s">
        <v>1444</v>
      </c>
      <c r="V25" s="123">
        <v>260.596</v>
      </c>
      <c r="W25" s="123">
        <v>5.3999999999999999E-2</v>
      </c>
      <c r="X25" s="123">
        <v>3.5999999999999997E-2</v>
      </c>
      <c r="Y25" s="123">
        <v>12.64</v>
      </c>
      <c r="Z25" s="123">
        <v>0.14499999999999999</v>
      </c>
      <c r="AA25" s="123">
        <v>0.26090000000000002</v>
      </c>
      <c r="AB25" s="123">
        <v>0.23810999999999999</v>
      </c>
      <c r="AC25" s="123">
        <v>8.85</v>
      </c>
      <c r="AD25" s="123">
        <v>0.32400000000000001</v>
      </c>
    </row>
    <row r="26" spans="1:30" x14ac:dyDescent="0.3">
      <c r="A26" s="125" t="s">
        <v>796</v>
      </c>
      <c r="B26" s="123">
        <v>2695</v>
      </c>
      <c r="C26" s="123">
        <v>5.3512199999999996</v>
      </c>
      <c r="D26" s="123">
        <v>1.0234000000000001</v>
      </c>
      <c r="E26" s="123">
        <v>0.23300000000000001</v>
      </c>
      <c r="F26" s="123">
        <v>0.16658999999999999</v>
      </c>
      <c r="G26" s="123">
        <v>4.5060000000000003E-2</v>
      </c>
      <c r="H26" s="123">
        <v>3875.5926599999998</v>
      </c>
      <c r="I26" s="125" t="s">
        <v>1444</v>
      </c>
      <c r="J26" s="125" t="s">
        <v>1444</v>
      </c>
      <c r="K26" s="123">
        <v>0.50483</v>
      </c>
      <c r="L26" s="123">
        <v>23.722239999999999</v>
      </c>
      <c r="M26" s="125" t="s">
        <v>1444</v>
      </c>
      <c r="N26" s="123">
        <v>0.01</v>
      </c>
      <c r="O26" s="123">
        <v>1.1100000000000001E-3</v>
      </c>
      <c r="P26" s="123">
        <v>2411.33</v>
      </c>
      <c r="Q26" s="123">
        <v>0.879</v>
      </c>
      <c r="R26" s="125" t="s">
        <v>1444</v>
      </c>
      <c r="S26" s="123">
        <v>0.16800000000000001</v>
      </c>
      <c r="T26" s="123">
        <v>0.59</v>
      </c>
      <c r="U26" s="125" t="s">
        <v>1444</v>
      </c>
      <c r="V26" s="123">
        <v>260.596</v>
      </c>
      <c r="W26" s="123">
        <v>5.3999999999999999E-2</v>
      </c>
      <c r="X26" s="123">
        <v>3.5999999999999997E-2</v>
      </c>
      <c r="Y26" s="123">
        <v>12.64</v>
      </c>
      <c r="Z26" s="123">
        <v>0.14499999999999999</v>
      </c>
      <c r="AA26" s="123">
        <v>0.26090000000000002</v>
      </c>
      <c r="AB26" s="123">
        <v>0.23810999999999999</v>
      </c>
      <c r="AC26" s="123">
        <v>8.85</v>
      </c>
      <c r="AD26" s="123">
        <v>0.32400000000000001</v>
      </c>
    </row>
    <row r="27" spans="1:30" x14ac:dyDescent="0.3">
      <c r="A27" s="125" t="s">
        <v>797</v>
      </c>
      <c r="B27" s="123">
        <v>2695</v>
      </c>
      <c r="C27" s="123">
        <v>5.4643199999999998</v>
      </c>
      <c r="D27" s="123">
        <v>1.0287999999999999</v>
      </c>
      <c r="E27" s="123">
        <v>0.215</v>
      </c>
      <c r="F27" s="123">
        <v>0.15679000000000001</v>
      </c>
      <c r="G27" s="123">
        <v>4.5280000000000001E-2</v>
      </c>
      <c r="H27" s="123">
        <v>3875.5923499999999</v>
      </c>
      <c r="I27" s="125" t="s">
        <v>1444</v>
      </c>
      <c r="J27" s="125" t="s">
        <v>1444</v>
      </c>
      <c r="K27" s="123">
        <v>0.47860999999999998</v>
      </c>
      <c r="L27" s="123">
        <v>23.72146</v>
      </c>
      <c r="M27" s="123">
        <v>83.753780000000006</v>
      </c>
      <c r="N27" s="123">
        <v>0.01</v>
      </c>
      <c r="O27" s="123">
        <v>1.1100000000000001E-3</v>
      </c>
      <c r="P27" s="123">
        <v>2411.2600000000002</v>
      </c>
      <c r="Q27" s="123">
        <v>0.87</v>
      </c>
      <c r="R27" s="125" t="s">
        <v>1444</v>
      </c>
      <c r="S27" s="123">
        <v>0.16800000000000001</v>
      </c>
      <c r="T27" s="123">
        <v>0.59299999999999997</v>
      </c>
      <c r="U27" s="125" t="s">
        <v>1444</v>
      </c>
      <c r="V27" s="123">
        <v>260.59699999999998</v>
      </c>
      <c r="W27" s="123">
        <v>3.9E-2</v>
      </c>
      <c r="X27" s="123">
        <v>3.3000000000000002E-2</v>
      </c>
      <c r="Y27" s="123">
        <v>12.64</v>
      </c>
      <c r="Z27" s="123">
        <v>0.161</v>
      </c>
      <c r="AA27" s="123">
        <v>0.18473999999999999</v>
      </c>
      <c r="AB27" s="123">
        <v>0.31069000000000002</v>
      </c>
      <c r="AC27" s="123">
        <v>8.85</v>
      </c>
      <c r="AD27" s="123">
        <v>0.34599999999999997</v>
      </c>
    </row>
    <row r="28" spans="1:30" x14ac:dyDescent="0.3">
      <c r="A28" s="125" t="s">
        <v>798</v>
      </c>
      <c r="B28" s="123">
        <v>2695</v>
      </c>
      <c r="C28" s="123">
        <v>5.4643199999999998</v>
      </c>
      <c r="D28" s="123">
        <v>1.0287999999999999</v>
      </c>
      <c r="E28" s="123">
        <v>0.215</v>
      </c>
      <c r="F28" s="123">
        <v>0.15679000000000001</v>
      </c>
      <c r="G28" s="123">
        <v>4.5280000000000001E-2</v>
      </c>
      <c r="H28" s="123">
        <v>3875.5923499999999</v>
      </c>
      <c r="I28" s="125" t="s">
        <v>1444</v>
      </c>
      <c r="J28" s="125" t="s">
        <v>1444</v>
      </c>
      <c r="K28" s="123">
        <v>0.47860999999999998</v>
      </c>
      <c r="L28" s="123">
        <v>23.72146</v>
      </c>
      <c r="M28" s="123">
        <v>83.753780000000006</v>
      </c>
      <c r="N28" s="123">
        <v>0.01</v>
      </c>
      <c r="O28" s="123">
        <v>1.1100000000000001E-3</v>
      </c>
      <c r="P28" s="123">
        <v>2411.2600000000002</v>
      </c>
      <c r="Q28" s="123">
        <v>0.87</v>
      </c>
      <c r="R28" s="125" t="s">
        <v>1444</v>
      </c>
      <c r="S28" s="123">
        <v>0.16800000000000001</v>
      </c>
      <c r="T28" s="123">
        <v>0.59299999999999997</v>
      </c>
      <c r="U28" s="125" t="s">
        <v>1444</v>
      </c>
      <c r="V28" s="123">
        <v>260.59699999999998</v>
      </c>
      <c r="W28" s="123">
        <v>3.9E-2</v>
      </c>
      <c r="X28" s="123">
        <v>3.3000000000000002E-2</v>
      </c>
      <c r="Y28" s="123">
        <v>12.64</v>
      </c>
      <c r="Z28" s="123">
        <v>0.161</v>
      </c>
      <c r="AA28" s="123">
        <v>0.18473999999999999</v>
      </c>
      <c r="AB28" s="123">
        <v>0.31069000000000002</v>
      </c>
      <c r="AC28" s="123">
        <v>8.85</v>
      </c>
      <c r="AD28" s="123">
        <v>0.34599999999999997</v>
      </c>
    </row>
    <row r="29" spans="1:30" x14ac:dyDescent="0.3">
      <c r="A29" s="125" t="s">
        <v>799</v>
      </c>
      <c r="B29" s="123">
        <v>2695</v>
      </c>
      <c r="C29" s="123">
        <v>5.59795</v>
      </c>
      <c r="D29" s="123">
        <v>1.0449999999999999</v>
      </c>
      <c r="E29" s="123">
        <v>0.218</v>
      </c>
      <c r="F29" s="123">
        <v>0.15279000000000001</v>
      </c>
      <c r="G29" s="123">
        <v>4.521E-2</v>
      </c>
      <c r="H29" s="123">
        <v>3875.5874699999999</v>
      </c>
      <c r="I29" s="125" t="s">
        <v>1444</v>
      </c>
      <c r="J29" s="125" t="s">
        <v>1444</v>
      </c>
      <c r="K29" s="123">
        <v>0.45245000000000002</v>
      </c>
      <c r="L29" s="123">
        <v>23.708909999999999</v>
      </c>
      <c r="M29" s="125" t="s">
        <v>1444</v>
      </c>
      <c r="N29" s="123">
        <v>0.01</v>
      </c>
      <c r="O29" s="123">
        <v>1.1100000000000001E-3</v>
      </c>
      <c r="P29" s="123">
        <v>2411.17</v>
      </c>
      <c r="Q29" s="123">
        <v>0.85899999999999999</v>
      </c>
      <c r="R29" s="125" t="s">
        <v>1444</v>
      </c>
      <c r="S29" s="123">
        <v>0.16800000000000001</v>
      </c>
      <c r="T29" s="123">
        <v>0.56699999999999995</v>
      </c>
      <c r="U29" s="125" t="s">
        <v>1444</v>
      </c>
      <c r="V29" s="123">
        <v>260.589</v>
      </c>
      <c r="W29" s="123">
        <v>3.3000000000000002E-2</v>
      </c>
      <c r="X29" s="123">
        <v>3.3000000000000002E-2</v>
      </c>
      <c r="Y29" s="123">
        <v>12.64</v>
      </c>
      <c r="Z29" s="123">
        <v>0.123</v>
      </c>
      <c r="AA29" s="123">
        <v>0.15092</v>
      </c>
      <c r="AB29" s="123">
        <v>0.32805000000000001</v>
      </c>
      <c r="AC29" s="123">
        <v>8.82</v>
      </c>
      <c r="AD29" s="123">
        <v>0.34399999999999997</v>
      </c>
    </row>
    <row r="30" spans="1:30" x14ac:dyDescent="0.3">
      <c r="A30" s="125" t="s">
        <v>800</v>
      </c>
      <c r="B30" s="123">
        <v>2695</v>
      </c>
      <c r="C30" s="123">
        <v>5.59795</v>
      </c>
      <c r="D30" s="123">
        <v>1.0449999999999999</v>
      </c>
      <c r="E30" s="123">
        <v>0.218</v>
      </c>
      <c r="F30" s="123">
        <v>0.15279000000000001</v>
      </c>
      <c r="G30" s="123">
        <v>4.521E-2</v>
      </c>
      <c r="H30" s="123">
        <v>3875.5874699999999</v>
      </c>
      <c r="I30" s="125" t="s">
        <v>1444</v>
      </c>
      <c r="J30" s="125" t="s">
        <v>1444</v>
      </c>
      <c r="K30" s="123">
        <v>0.45245000000000002</v>
      </c>
      <c r="L30" s="123">
        <v>23.708909999999999</v>
      </c>
      <c r="M30" s="125" t="s">
        <v>1444</v>
      </c>
      <c r="N30" s="123">
        <v>0.01</v>
      </c>
      <c r="O30" s="123">
        <v>1.1100000000000001E-3</v>
      </c>
      <c r="P30" s="123">
        <v>2411.17</v>
      </c>
      <c r="Q30" s="123">
        <v>0.85899999999999999</v>
      </c>
      <c r="R30" s="125" t="s">
        <v>1444</v>
      </c>
      <c r="S30" s="123">
        <v>0.16800000000000001</v>
      </c>
      <c r="T30" s="123">
        <v>0.56699999999999995</v>
      </c>
      <c r="U30" s="125" t="s">
        <v>1444</v>
      </c>
      <c r="V30" s="123">
        <v>260.589</v>
      </c>
      <c r="W30" s="123">
        <v>3.3000000000000002E-2</v>
      </c>
      <c r="X30" s="123">
        <v>3.3000000000000002E-2</v>
      </c>
      <c r="Y30" s="123">
        <v>12.64</v>
      </c>
      <c r="Z30" s="123">
        <v>0.123</v>
      </c>
      <c r="AA30" s="123">
        <v>0.15092</v>
      </c>
      <c r="AB30" s="123">
        <v>0.32805000000000001</v>
      </c>
      <c r="AC30" s="123">
        <v>8.82</v>
      </c>
      <c r="AD30" s="123">
        <v>0.34399999999999997</v>
      </c>
    </row>
    <row r="31" spans="1:30" x14ac:dyDescent="0.3">
      <c r="A31" s="125" t="s">
        <v>801</v>
      </c>
      <c r="B31" s="123">
        <v>2695</v>
      </c>
      <c r="C31" s="123">
        <v>5.7330500000000004</v>
      </c>
      <c r="D31" s="123">
        <v>1.0530999999999999</v>
      </c>
      <c r="E31" s="123">
        <v>0.22500000000000001</v>
      </c>
      <c r="F31" s="123">
        <v>0.14582000000000001</v>
      </c>
      <c r="G31" s="123">
        <v>4.5629999999999997E-2</v>
      </c>
      <c r="H31" s="123">
        <v>3875.5850399999999</v>
      </c>
      <c r="I31" s="125" t="s">
        <v>1444</v>
      </c>
      <c r="J31" s="125" t="s">
        <v>1444</v>
      </c>
      <c r="K31" s="123">
        <v>0.42253000000000002</v>
      </c>
      <c r="L31" s="123">
        <v>23.702639999999999</v>
      </c>
      <c r="M31" s="125" t="s">
        <v>1444</v>
      </c>
      <c r="N31" s="123">
        <v>0.01</v>
      </c>
      <c r="O31" s="123">
        <v>1.1100000000000001E-3</v>
      </c>
      <c r="P31" s="123">
        <v>2411.0700000000002</v>
      </c>
      <c r="Q31" s="123">
        <v>0.84699999999999998</v>
      </c>
      <c r="R31" s="125" t="s">
        <v>1444</v>
      </c>
      <c r="S31" s="123">
        <v>0.16800000000000001</v>
      </c>
      <c r="T31" s="123">
        <v>0.59499999999999997</v>
      </c>
      <c r="U31" s="125" t="s">
        <v>1444</v>
      </c>
      <c r="V31" s="123">
        <v>260.58</v>
      </c>
      <c r="W31" s="123">
        <v>2.8000000000000001E-2</v>
      </c>
      <c r="X31" s="123">
        <v>3.2000000000000001E-2</v>
      </c>
      <c r="Y31" s="123">
        <v>12.64</v>
      </c>
      <c r="Z31" s="123">
        <v>0.13</v>
      </c>
      <c r="AA31" s="123">
        <v>0.19719</v>
      </c>
      <c r="AB31" s="123">
        <v>0.28054000000000001</v>
      </c>
      <c r="AC31" s="123">
        <v>8.84</v>
      </c>
      <c r="AD31" s="123">
        <v>0.34300000000000003</v>
      </c>
    </row>
    <row r="32" spans="1:30" x14ac:dyDescent="0.3">
      <c r="A32" s="125" t="s">
        <v>802</v>
      </c>
      <c r="B32" s="123">
        <v>2695</v>
      </c>
      <c r="C32" s="123">
        <v>5.7330500000000004</v>
      </c>
      <c r="D32" s="123">
        <v>1.0530999999999999</v>
      </c>
      <c r="E32" s="123">
        <v>0.22500000000000001</v>
      </c>
      <c r="F32" s="123">
        <v>0.14582000000000001</v>
      </c>
      <c r="G32" s="123">
        <v>4.5629999999999997E-2</v>
      </c>
      <c r="H32" s="123">
        <v>3875.5850399999999</v>
      </c>
      <c r="I32" s="125" t="s">
        <v>1444</v>
      </c>
      <c r="J32" s="125" t="s">
        <v>1444</v>
      </c>
      <c r="K32" s="123">
        <v>0.42253000000000002</v>
      </c>
      <c r="L32" s="123">
        <v>23.702639999999999</v>
      </c>
      <c r="M32" s="125" t="s">
        <v>1444</v>
      </c>
      <c r="N32" s="123">
        <v>0.01</v>
      </c>
      <c r="O32" s="123">
        <v>1.1100000000000001E-3</v>
      </c>
      <c r="P32" s="123">
        <v>2411.0700000000002</v>
      </c>
      <c r="Q32" s="123">
        <v>0.84699999999999998</v>
      </c>
      <c r="R32" s="125" t="s">
        <v>1444</v>
      </c>
      <c r="S32" s="123">
        <v>0.16800000000000001</v>
      </c>
      <c r="T32" s="123">
        <v>0.59499999999999997</v>
      </c>
      <c r="U32" s="125" t="s">
        <v>1444</v>
      </c>
      <c r="V32" s="123">
        <v>260.58</v>
      </c>
      <c r="W32" s="123">
        <v>2.8000000000000001E-2</v>
      </c>
      <c r="X32" s="123">
        <v>3.2000000000000001E-2</v>
      </c>
      <c r="Y32" s="123">
        <v>12.64</v>
      </c>
      <c r="Z32" s="123">
        <v>0.13</v>
      </c>
      <c r="AA32" s="123">
        <v>0.19719</v>
      </c>
      <c r="AB32" s="123">
        <v>0.28054000000000001</v>
      </c>
      <c r="AC32" s="123">
        <v>8.84</v>
      </c>
      <c r="AD32" s="123">
        <v>0.34300000000000003</v>
      </c>
    </row>
    <row r="33" spans="1:30" x14ac:dyDescent="0.3">
      <c r="A33" s="125" t="s">
        <v>803</v>
      </c>
      <c r="B33" s="123">
        <v>2695</v>
      </c>
      <c r="C33" s="123">
        <v>5.8679300000000003</v>
      </c>
      <c r="D33" s="123">
        <v>1.0585</v>
      </c>
      <c r="E33" s="123">
        <v>0.22800000000000001</v>
      </c>
      <c r="F33" s="123">
        <v>0.1406</v>
      </c>
      <c r="G33" s="123">
        <v>4.5990000000000003E-2</v>
      </c>
      <c r="H33" s="123">
        <v>3875.5932600000001</v>
      </c>
      <c r="I33" s="125" t="s">
        <v>1444</v>
      </c>
      <c r="J33" s="125" t="s">
        <v>1444</v>
      </c>
      <c r="K33" s="123">
        <v>0.39130999999999999</v>
      </c>
      <c r="L33" s="123">
        <v>23.72381</v>
      </c>
      <c r="M33" s="125" t="s">
        <v>1444</v>
      </c>
      <c r="N33" s="123">
        <v>0.01</v>
      </c>
      <c r="O33" s="123">
        <v>1.1100000000000001E-3</v>
      </c>
      <c r="P33" s="123">
        <v>2410.98</v>
      </c>
      <c r="Q33" s="123">
        <v>0.83599999999999997</v>
      </c>
      <c r="R33" s="125" t="s">
        <v>1444</v>
      </c>
      <c r="S33" s="123">
        <v>0.16700000000000001</v>
      </c>
      <c r="T33" s="123">
        <v>0.55900000000000005</v>
      </c>
      <c r="U33" s="125" t="s">
        <v>1444</v>
      </c>
      <c r="V33" s="123">
        <v>260.57100000000003</v>
      </c>
      <c r="W33" s="123">
        <v>2.1999999999999999E-2</v>
      </c>
      <c r="X33" s="123">
        <v>3.1E-2</v>
      </c>
      <c r="Y33" s="123">
        <v>12.64</v>
      </c>
      <c r="Z33" s="123">
        <v>0.14699999999999999</v>
      </c>
      <c r="AA33" s="123">
        <v>0.24636</v>
      </c>
      <c r="AB33" s="123">
        <v>0.23263</v>
      </c>
      <c r="AC33" s="123">
        <v>8.89</v>
      </c>
      <c r="AD33" s="123">
        <v>0.34300000000000003</v>
      </c>
    </row>
    <row r="34" spans="1:30" x14ac:dyDescent="0.3">
      <c r="A34" s="125" t="s">
        <v>804</v>
      </c>
      <c r="B34" s="123">
        <v>2695</v>
      </c>
      <c r="C34" s="123">
        <v>5.8679300000000003</v>
      </c>
      <c r="D34" s="123">
        <v>1.0585</v>
      </c>
      <c r="E34" s="123">
        <v>0.22800000000000001</v>
      </c>
      <c r="F34" s="123">
        <v>0.1406</v>
      </c>
      <c r="G34" s="123">
        <v>4.5990000000000003E-2</v>
      </c>
      <c r="H34" s="123">
        <v>3875.5932600000001</v>
      </c>
      <c r="I34" s="125" t="s">
        <v>1444</v>
      </c>
      <c r="J34" s="125" t="s">
        <v>1444</v>
      </c>
      <c r="K34" s="123">
        <v>0.39130999999999999</v>
      </c>
      <c r="L34" s="123">
        <v>23.72381</v>
      </c>
      <c r="M34" s="125" t="s">
        <v>1444</v>
      </c>
      <c r="N34" s="123">
        <v>0.01</v>
      </c>
      <c r="O34" s="123">
        <v>1.1100000000000001E-3</v>
      </c>
      <c r="P34" s="123">
        <v>2410.98</v>
      </c>
      <c r="Q34" s="123">
        <v>0.83599999999999997</v>
      </c>
      <c r="R34" s="125" t="s">
        <v>1444</v>
      </c>
      <c r="S34" s="123">
        <v>0.16700000000000001</v>
      </c>
      <c r="T34" s="123">
        <v>0.55900000000000005</v>
      </c>
      <c r="U34" s="125" t="s">
        <v>1444</v>
      </c>
      <c r="V34" s="123">
        <v>260.57100000000003</v>
      </c>
      <c r="W34" s="123">
        <v>2.1999999999999999E-2</v>
      </c>
      <c r="X34" s="123">
        <v>3.1E-2</v>
      </c>
      <c r="Y34" s="123">
        <v>12.64</v>
      </c>
      <c r="Z34" s="123">
        <v>0.14699999999999999</v>
      </c>
      <c r="AA34" s="123">
        <v>0.24636</v>
      </c>
      <c r="AB34" s="123">
        <v>0.23263</v>
      </c>
      <c r="AC34" s="123">
        <v>8.89</v>
      </c>
      <c r="AD34" s="123">
        <v>0.34300000000000003</v>
      </c>
    </row>
    <row r="35" spans="1:30" x14ac:dyDescent="0.3">
      <c r="A35" s="125" t="s">
        <v>805</v>
      </c>
      <c r="B35" s="123">
        <v>2695</v>
      </c>
      <c r="C35" s="123">
        <v>5.9693300000000002</v>
      </c>
      <c r="D35" s="123">
        <v>1.0882000000000001</v>
      </c>
      <c r="E35" s="123">
        <v>0.22500000000000001</v>
      </c>
      <c r="F35" s="123">
        <v>0.14294000000000001</v>
      </c>
      <c r="G35" s="123">
        <v>4.6330000000000003E-2</v>
      </c>
      <c r="H35" s="123">
        <v>3875.60149</v>
      </c>
      <c r="I35" s="125" t="s">
        <v>1444</v>
      </c>
      <c r="J35" s="125" t="s">
        <v>1444</v>
      </c>
      <c r="K35" s="123">
        <v>0.36436000000000002</v>
      </c>
      <c r="L35" s="123">
        <v>23.744980000000002</v>
      </c>
      <c r="M35" s="125" t="s">
        <v>1444</v>
      </c>
      <c r="N35" s="123">
        <v>0.01</v>
      </c>
      <c r="O35" s="123">
        <v>1.1100000000000001E-3</v>
      </c>
      <c r="P35" s="123">
        <v>2410.92</v>
      </c>
      <c r="Q35" s="123">
        <v>0.82899999999999996</v>
      </c>
      <c r="R35" s="125" t="s">
        <v>1444</v>
      </c>
      <c r="S35" s="123">
        <v>0.16700000000000001</v>
      </c>
      <c r="T35" s="123">
        <v>0.57799999999999996</v>
      </c>
      <c r="U35" s="125" t="s">
        <v>1444</v>
      </c>
      <c r="V35" s="123">
        <v>260.56200000000001</v>
      </c>
      <c r="W35" s="123">
        <v>1.7999999999999999E-2</v>
      </c>
      <c r="X35" s="123">
        <v>3.1E-2</v>
      </c>
      <c r="Y35" s="123">
        <v>12.64</v>
      </c>
      <c r="Z35" s="123">
        <v>0.14499999999999999</v>
      </c>
      <c r="AA35" s="123">
        <v>0.29388999999999998</v>
      </c>
      <c r="AB35" s="123">
        <v>0.18187999999999999</v>
      </c>
      <c r="AC35" s="123">
        <v>8.9499999999999993</v>
      </c>
      <c r="AD35" s="123">
        <v>0.34200000000000003</v>
      </c>
    </row>
    <row r="36" spans="1:30" x14ac:dyDescent="0.3">
      <c r="A36" s="125" t="s">
        <v>806</v>
      </c>
      <c r="B36" s="123">
        <v>2695</v>
      </c>
      <c r="C36" s="123">
        <v>5.9693300000000002</v>
      </c>
      <c r="D36" s="123">
        <v>1.0882000000000001</v>
      </c>
      <c r="E36" s="123">
        <v>0.22500000000000001</v>
      </c>
      <c r="F36" s="123">
        <v>0.14294000000000001</v>
      </c>
      <c r="G36" s="123">
        <v>4.6330000000000003E-2</v>
      </c>
      <c r="H36" s="123">
        <v>3875.60149</v>
      </c>
      <c r="I36" s="125" t="s">
        <v>1444</v>
      </c>
      <c r="J36" s="125" t="s">
        <v>1444</v>
      </c>
      <c r="K36" s="123">
        <v>0.36436000000000002</v>
      </c>
      <c r="L36" s="123">
        <v>23.744980000000002</v>
      </c>
      <c r="M36" s="125" t="s">
        <v>1444</v>
      </c>
      <c r="N36" s="123">
        <v>0.01</v>
      </c>
      <c r="O36" s="123">
        <v>1.1100000000000001E-3</v>
      </c>
      <c r="P36" s="123">
        <v>2410.92</v>
      </c>
      <c r="Q36" s="123">
        <v>0.82899999999999996</v>
      </c>
      <c r="R36" s="125" t="s">
        <v>1444</v>
      </c>
      <c r="S36" s="123">
        <v>0.16700000000000001</v>
      </c>
      <c r="T36" s="123">
        <v>0.57799999999999996</v>
      </c>
      <c r="U36" s="125" t="s">
        <v>1444</v>
      </c>
      <c r="V36" s="123">
        <v>260.56200000000001</v>
      </c>
      <c r="W36" s="123">
        <v>1.7999999999999999E-2</v>
      </c>
      <c r="X36" s="123">
        <v>3.1E-2</v>
      </c>
      <c r="Y36" s="123">
        <v>12.64</v>
      </c>
      <c r="Z36" s="123">
        <v>0.14499999999999999</v>
      </c>
      <c r="AA36" s="123">
        <v>0.29388999999999998</v>
      </c>
      <c r="AB36" s="123">
        <v>0.18187999999999999</v>
      </c>
      <c r="AC36" s="123">
        <v>8.9499999999999993</v>
      </c>
      <c r="AD36" s="123">
        <v>0.34200000000000003</v>
      </c>
    </row>
    <row r="37" spans="1:30" x14ac:dyDescent="0.3">
      <c r="A37" s="125" t="s">
        <v>807</v>
      </c>
      <c r="B37" s="123">
        <v>2695</v>
      </c>
      <c r="C37" s="123">
        <v>6.1684799999999997</v>
      </c>
      <c r="D37" s="123">
        <v>1.1071</v>
      </c>
      <c r="E37" s="123">
        <v>0.22</v>
      </c>
      <c r="F37" s="123">
        <v>0.14785999999999999</v>
      </c>
      <c r="G37" s="123">
        <v>4.0579999999999998E-2</v>
      </c>
      <c r="H37" s="123">
        <v>3875.6002800000001</v>
      </c>
      <c r="I37" s="125" t="s">
        <v>1444</v>
      </c>
      <c r="J37" s="125" t="s">
        <v>1444</v>
      </c>
      <c r="K37" s="123">
        <v>0.35085</v>
      </c>
      <c r="L37" s="123">
        <v>23.74184</v>
      </c>
      <c r="M37" s="125" t="s">
        <v>1444</v>
      </c>
      <c r="N37" s="123">
        <v>0.01</v>
      </c>
      <c r="O37" s="123">
        <v>1.1100000000000001E-3</v>
      </c>
      <c r="P37" s="123">
        <v>2410.87</v>
      </c>
      <c r="Q37" s="123">
        <v>0.82299999999999995</v>
      </c>
      <c r="R37" s="125" t="s">
        <v>1444</v>
      </c>
      <c r="S37" s="123">
        <v>0.16700000000000001</v>
      </c>
      <c r="T37" s="123">
        <v>0.56200000000000006</v>
      </c>
      <c r="U37" s="125" t="s">
        <v>1444</v>
      </c>
      <c r="V37" s="123">
        <v>260.55399999999997</v>
      </c>
      <c r="W37" s="123">
        <v>1.6E-2</v>
      </c>
      <c r="X37" s="123">
        <v>3.1E-2</v>
      </c>
      <c r="Y37" s="123">
        <v>12.64</v>
      </c>
      <c r="Z37" s="123">
        <v>0.14299999999999999</v>
      </c>
      <c r="AA37" s="123">
        <v>0.31213000000000002</v>
      </c>
      <c r="AB37" s="123">
        <v>0.16922999999999999</v>
      </c>
      <c r="AC37" s="123">
        <v>8.98</v>
      </c>
      <c r="AD37" s="123">
        <v>0.34200000000000003</v>
      </c>
    </row>
    <row r="38" spans="1:30" x14ac:dyDescent="0.3">
      <c r="A38" s="125" t="s">
        <v>808</v>
      </c>
      <c r="B38" s="123">
        <v>2695</v>
      </c>
      <c r="C38" s="123">
        <v>6.1684799999999997</v>
      </c>
      <c r="D38" s="123">
        <v>1.1071</v>
      </c>
      <c r="E38" s="123">
        <v>0.22</v>
      </c>
      <c r="F38" s="123">
        <v>0.14785999999999999</v>
      </c>
      <c r="G38" s="123">
        <v>4.0579999999999998E-2</v>
      </c>
      <c r="H38" s="123">
        <v>3875.6002800000001</v>
      </c>
      <c r="I38" s="125" t="s">
        <v>1444</v>
      </c>
      <c r="J38" s="125" t="s">
        <v>1444</v>
      </c>
      <c r="K38" s="123">
        <v>0.35085</v>
      </c>
      <c r="L38" s="123">
        <v>23.74184</v>
      </c>
      <c r="M38" s="125" t="s">
        <v>1444</v>
      </c>
      <c r="N38" s="123">
        <v>0.01</v>
      </c>
      <c r="O38" s="123">
        <v>1.1100000000000001E-3</v>
      </c>
      <c r="P38" s="123">
        <v>2410.87</v>
      </c>
      <c r="Q38" s="123">
        <v>0.82299999999999995</v>
      </c>
      <c r="R38" s="125" t="s">
        <v>1444</v>
      </c>
      <c r="S38" s="123">
        <v>0.16700000000000001</v>
      </c>
      <c r="T38" s="123">
        <v>0.56200000000000006</v>
      </c>
      <c r="U38" s="125" t="s">
        <v>1444</v>
      </c>
      <c r="V38" s="123">
        <v>260.55399999999997</v>
      </c>
      <c r="W38" s="123">
        <v>1.6E-2</v>
      </c>
      <c r="X38" s="123">
        <v>3.1E-2</v>
      </c>
      <c r="Y38" s="123">
        <v>12.64</v>
      </c>
      <c r="Z38" s="123">
        <v>0.14299999999999999</v>
      </c>
      <c r="AA38" s="123">
        <v>0.31213000000000002</v>
      </c>
      <c r="AB38" s="123">
        <v>0.16922999999999999</v>
      </c>
      <c r="AC38" s="123">
        <v>8.98</v>
      </c>
      <c r="AD38" s="123">
        <v>0.34200000000000003</v>
      </c>
    </row>
    <row r="39" spans="1:30" x14ac:dyDescent="0.3">
      <c r="A39" s="125" t="s">
        <v>809</v>
      </c>
      <c r="B39" s="123">
        <v>2695</v>
      </c>
      <c r="C39" s="123">
        <v>6.45967</v>
      </c>
      <c r="D39" s="123">
        <v>1.1341000000000001</v>
      </c>
      <c r="E39" s="123">
        <v>0.22</v>
      </c>
      <c r="F39" s="123">
        <v>0.13775000000000001</v>
      </c>
      <c r="G39" s="123">
        <v>2.7980000000000001E-2</v>
      </c>
      <c r="H39" s="123">
        <v>3875.60241</v>
      </c>
      <c r="I39" s="125" t="s">
        <v>1444</v>
      </c>
      <c r="J39" s="125" t="s">
        <v>1444</v>
      </c>
      <c r="K39" s="123">
        <v>0.3377</v>
      </c>
      <c r="L39" s="123">
        <v>23.747330000000002</v>
      </c>
      <c r="M39" s="125" t="s">
        <v>1444</v>
      </c>
      <c r="N39" s="123">
        <v>0.01</v>
      </c>
      <c r="O39" s="123">
        <v>1.1100000000000001E-3</v>
      </c>
      <c r="P39" s="123">
        <v>2410.8000000000002</v>
      </c>
      <c r="Q39" s="123">
        <v>0.81499999999999995</v>
      </c>
      <c r="R39" s="125" t="s">
        <v>1444</v>
      </c>
      <c r="S39" s="123">
        <v>0.16700000000000001</v>
      </c>
      <c r="T39" s="123">
        <v>0.57099999999999995</v>
      </c>
      <c r="U39" s="125" t="s">
        <v>1444</v>
      </c>
      <c r="V39" s="123">
        <v>260.54500000000002</v>
      </c>
      <c r="W39" s="123">
        <v>1.4E-2</v>
      </c>
      <c r="X39" s="123">
        <v>3.1E-2</v>
      </c>
      <c r="Y39" s="123">
        <v>12.64</v>
      </c>
      <c r="Z39" s="123">
        <v>0.14099999999999999</v>
      </c>
      <c r="AA39" s="123">
        <v>0.27589999999999998</v>
      </c>
      <c r="AB39" s="123">
        <v>0.20222000000000001</v>
      </c>
      <c r="AC39" s="123">
        <v>9.01</v>
      </c>
      <c r="AD39" s="123">
        <v>0.35599999999999998</v>
      </c>
    </row>
    <row r="40" spans="1:30" x14ac:dyDescent="0.3">
      <c r="A40" s="125" t="s">
        <v>810</v>
      </c>
      <c r="B40" s="123">
        <v>2695</v>
      </c>
      <c r="C40" s="123">
        <v>6.45967</v>
      </c>
      <c r="D40" s="123">
        <v>1.1341000000000001</v>
      </c>
      <c r="E40" s="123">
        <v>0.22</v>
      </c>
      <c r="F40" s="123">
        <v>0.13775000000000001</v>
      </c>
      <c r="G40" s="123">
        <v>2.7980000000000001E-2</v>
      </c>
      <c r="H40" s="123">
        <v>3875.60241</v>
      </c>
      <c r="I40" s="125" t="s">
        <v>1444</v>
      </c>
      <c r="J40" s="125" t="s">
        <v>1444</v>
      </c>
      <c r="K40" s="123">
        <v>0.3377</v>
      </c>
      <c r="L40" s="123">
        <v>23.747330000000002</v>
      </c>
      <c r="M40" s="125" t="s">
        <v>1444</v>
      </c>
      <c r="N40" s="123">
        <v>0.01</v>
      </c>
      <c r="O40" s="123">
        <v>1.1100000000000001E-3</v>
      </c>
      <c r="P40" s="123">
        <v>2410.8000000000002</v>
      </c>
      <c r="Q40" s="123">
        <v>0.81499999999999995</v>
      </c>
      <c r="R40" s="125" t="s">
        <v>1444</v>
      </c>
      <c r="S40" s="123">
        <v>0.16700000000000001</v>
      </c>
      <c r="T40" s="123">
        <v>0.57099999999999995</v>
      </c>
      <c r="U40" s="125" t="s">
        <v>1444</v>
      </c>
      <c r="V40" s="123">
        <v>260.54500000000002</v>
      </c>
      <c r="W40" s="123">
        <v>1.4E-2</v>
      </c>
      <c r="X40" s="123">
        <v>3.1E-2</v>
      </c>
      <c r="Y40" s="123">
        <v>12.64</v>
      </c>
      <c r="Z40" s="123">
        <v>0.14099999999999999</v>
      </c>
      <c r="AA40" s="123">
        <v>0.27589999999999998</v>
      </c>
      <c r="AB40" s="123">
        <v>0.20222000000000001</v>
      </c>
      <c r="AC40" s="123">
        <v>9.01</v>
      </c>
      <c r="AD40" s="123">
        <v>0.35599999999999998</v>
      </c>
    </row>
    <row r="41" spans="1:30" x14ac:dyDescent="0.3">
      <c r="A41" s="125" t="s">
        <v>811</v>
      </c>
      <c r="B41" s="123">
        <v>2695</v>
      </c>
      <c r="C41" s="123">
        <v>6.6073899999999997</v>
      </c>
      <c r="D41" s="123">
        <v>1.1449</v>
      </c>
      <c r="E41" s="123">
        <v>0.215</v>
      </c>
      <c r="F41" s="123">
        <v>0.12171</v>
      </c>
      <c r="G41" s="123">
        <v>1.5910000000000001E-2</v>
      </c>
      <c r="H41" s="123">
        <v>3875.6042400000001</v>
      </c>
      <c r="I41" s="125" t="s">
        <v>1444</v>
      </c>
      <c r="J41" s="125" t="s">
        <v>1444</v>
      </c>
      <c r="K41" s="123">
        <v>0.32412000000000002</v>
      </c>
      <c r="L41" s="123">
        <v>23.752040000000001</v>
      </c>
      <c r="M41" s="125" t="s">
        <v>1444</v>
      </c>
      <c r="N41" s="123">
        <v>0.01</v>
      </c>
      <c r="O41" s="123">
        <v>1.1100000000000001E-3</v>
      </c>
      <c r="P41" s="123">
        <v>2410.7600000000002</v>
      </c>
      <c r="Q41" s="123">
        <v>0.81</v>
      </c>
      <c r="R41" s="125" t="s">
        <v>1444</v>
      </c>
      <c r="S41" s="123">
        <v>0.16700000000000001</v>
      </c>
      <c r="T41" s="123">
        <v>0.56499999999999995</v>
      </c>
      <c r="U41" s="125" t="s">
        <v>1444</v>
      </c>
      <c r="V41" s="123">
        <v>260.536</v>
      </c>
      <c r="W41" s="123">
        <v>1.4E-2</v>
      </c>
      <c r="X41" s="123">
        <v>0.03</v>
      </c>
      <c r="Y41" s="123">
        <v>12.64</v>
      </c>
      <c r="Z41" s="123">
        <v>0.13900000000000001</v>
      </c>
      <c r="AA41" s="123">
        <v>0.24636</v>
      </c>
      <c r="AB41" s="123">
        <v>0.24032000000000001</v>
      </c>
      <c r="AC41" s="123">
        <v>9.0399999999999991</v>
      </c>
      <c r="AD41" s="123">
        <v>0.374</v>
      </c>
    </row>
    <row r="42" spans="1:30" x14ac:dyDescent="0.3">
      <c r="A42" s="125" t="s">
        <v>812</v>
      </c>
      <c r="B42" s="123">
        <v>2695</v>
      </c>
      <c r="C42" s="123">
        <v>6.6073899999999997</v>
      </c>
      <c r="D42" s="123">
        <v>1.1449</v>
      </c>
      <c r="E42" s="123">
        <v>0.215</v>
      </c>
      <c r="F42" s="123">
        <v>0.12171</v>
      </c>
      <c r="G42" s="123">
        <v>1.5910000000000001E-2</v>
      </c>
      <c r="H42" s="123">
        <v>3875.6042400000001</v>
      </c>
      <c r="I42" s="125" t="s">
        <v>1444</v>
      </c>
      <c r="J42" s="125" t="s">
        <v>1444</v>
      </c>
      <c r="K42" s="123">
        <v>0.32412000000000002</v>
      </c>
      <c r="L42" s="123">
        <v>23.752040000000001</v>
      </c>
      <c r="M42" s="125" t="s">
        <v>1444</v>
      </c>
      <c r="N42" s="123">
        <v>0.01</v>
      </c>
      <c r="O42" s="123">
        <v>1.1100000000000001E-3</v>
      </c>
      <c r="P42" s="123">
        <v>2410.7600000000002</v>
      </c>
      <c r="Q42" s="123">
        <v>0.81</v>
      </c>
      <c r="R42" s="125" t="s">
        <v>1444</v>
      </c>
      <c r="S42" s="123">
        <v>0.16700000000000001</v>
      </c>
      <c r="T42" s="123">
        <v>0.56499999999999995</v>
      </c>
      <c r="U42" s="125" t="s">
        <v>1444</v>
      </c>
      <c r="V42" s="123">
        <v>260.536</v>
      </c>
      <c r="W42" s="123">
        <v>1.4E-2</v>
      </c>
      <c r="X42" s="123">
        <v>0.03</v>
      </c>
      <c r="Y42" s="123">
        <v>12.64</v>
      </c>
      <c r="Z42" s="123">
        <v>0.13900000000000001</v>
      </c>
      <c r="AA42" s="123">
        <v>0.24636</v>
      </c>
      <c r="AB42" s="123">
        <v>0.24032000000000001</v>
      </c>
      <c r="AC42" s="123">
        <v>9.0399999999999991</v>
      </c>
      <c r="AD42" s="123">
        <v>0.374</v>
      </c>
    </row>
    <row r="43" spans="1:30" x14ac:dyDescent="0.3">
      <c r="A43" s="125" t="s">
        <v>813</v>
      </c>
      <c r="B43" s="123">
        <v>2695</v>
      </c>
      <c r="C43" s="123">
        <v>6.75298</v>
      </c>
      <c r="D43" s="123">
        <v>1.1476</v>
      </c>
      <c r="E43" s="123">
        <v>0.20100000000000001</v>
      </c>
      <c r="F43" s="123">
        <v>0.11833</v>
      </c>
      <c r="G43" s="123">
        <v>3.9100000000000003E-3</v>
      </c>
      <c r="H43" s="123">
        <v>3875.6112499999999</v>
      </c>
      <c r="I43" s="125" t="s">
        <v>1444</v>
      </c>
      <c r="J43" s="125" t="s">
        <v>1444</v>
      </c>
      <c r="K43" s="123">
        <v>0.30891000000000002</v>
      </c>
      <c r="L43" s="123">
        <v>23.77008</v>
      </c>
      <c r="M43" s="125" t="s">
        <v>1444</v>
      </c>
      <c r="N43" s="123">
        <v>0.01</v>
      </c>
      <c r="O43" s="123">
        <v>1.1100000000000001E-3</v>
      </c>
      <c r="P43" s="123">
        <v>2410.7199999999998</v>
      </c>
      <c r="Q43" s="123">
        <v>0.80600000000000005</v>
      </c>
      <c r="R43" s="125" t="s">
        <v>1444</v>
      </c>
      <c r="S43" s="123">
        <v>0.16700000000000001</v>
      </c>
      <c r="T43" s="123">
        <v>0.56699999999999995</v>
      </c>
      <c r="U43" s="125" t="s">
        <v>1444</v>
      </c>
      <c r="V43" s="123">
        <v>260.52800000000002</v>
      </c>
      <c r="W43" s="123">
        <v>1.4E-2</v>
      </c>
      <c r="X43" s="123">
        <v>0.03</v>
      </c>
      <c r="Y43" s="123">
        <v>12.64</v>
      </c>
      <c r="Z43" s="123">
        <v>0.13600000000000001</v>
      </c>
      <c r="AA43" s="123">
        <v>0.21793999999999999</v>
      </c>
      <c r="AB43" s="123">
        <v>0.27345999999999998</v>
      </c>
      <c r="AC43" s="123">
        <v>9.06</v>
      </c>
      <c r="AD43" s="123">
        <v>0.39</v>
      </c>
    </row>
    <row r="44" spans="1:30" x14ac:dyDescent="0.3">
      <c r="A44" s="125" t="s">
        <v>814</v>
      </c>
      <c r="B44" s="123">
        <v>2695</v>
      </c>
      <c r="C44" s="123">
        <v>6.75298</v>
      </c>
      <c r="D44" s="123">
        <v>1.1476</v>
      </c>
      <c r="E44" s="123">
        <v>0.20100000000000001</v>
      </c>
      <c r="F44" s="123">
        <v>0.11833</v>
      </c>
      <c r="G44" s="123">
        <v>3.9100000000000003E-3</v>
      </c>
      <c r="H44" s="123">
        <v>3875.6112499999999</v>
      </c>
      <c r="I44" s="125" t="s">
        <v>1444</v>
      </c>
      <c r="J44" s="125" t="s">
        <v>1444</v>
      </c>
      <c r="K44" s="123">
        <v>0.30891000000000002</v>
      </c>
      <c r="L44" s="123">
        <v>23.77008</v>
      </c>
      <c r="M44" s="125" t="s">
        <v>1444</v>
      </c>
      <c r="N44" s="123">
        <v>0.01</v>
      </c>
      <c r="O44" s="123">
        <v>1.1100000000000001E-3</v>
      </c>
      <c r="P44" s="123">
        <v>2410.7199999999998</v>
      </c>
      <c r="Q44" s="123">
        <v>0.80600000000000005</v>
      </c>
      <c r="R44" s="125" t="s">
        <v>1444</v>
      </c>
      <c r="S44" s="123">
        <v>0.16700000000000001</v>
      </c>
      <c r="T44" s="123">
        <v>0.56699999999999995</v>
      </c>
      <c r="U44" s="125" t="s">
        <v>1444</v>
      </c>
      <c r="V44" s="123">
        <v>260.52800000000002</v>
      </c>
      <c r="W44" s="123">
        <v>1.4E-2</v>
      </c>
      <c r="X44" s="123">
        <v>0.03</v>
      </c>
      <c r="Y44" s="123">
        <v>12.64</v>
      </c>
      <c r="Z44" s="123">
        <v>0.13600000000000001</v>
      </c>
      <c r="AA44" s="123">
        <v>0.21793999999999999</v>
      </c>
      <c r="AB44" s="123">
        <v>0.27345999999999998</v>
      </c>
      <c r="AC44" s="123">
        <v>9.06</v>
      </c>
      <c r="AD44" s="123">
        <v>0.39</v>
      </c>
    </row>
    <row r="45" spans="1:30" x14ac:dyDescent="0.3">
      <c r="A45" s="125" t="s">
        <v>815</v>
      </c>
      <c r="B45" s="123">
        <v>2695</v>
      </c>
      <c r="C45" s="123">
        <v>6.7663200000000003</v>
      </c>
      <c r="D45" s="123">
        <v>1.159</v>
      </c>
      <c r="E45" s="123">
        <v>0.22500000000000001</v>
      </c>
      <c r="F45" s="123">
        <v>0.11423</v>
      </c>
      <c r="G45" s="123">
        <v>9.2499999999999995E-3</v>
      </c>
      <c r="H45" s="123">
        <v>3875.6149099999998</v>
      </c>
      <c r="I45" s="125" t="s">
        <v>1444</v>
      </c>
      <c r="J45" s="123">
        <v>6.0836899999999998</v>
      </c>
      <c r="K45" s="123">
        <v>0.29294999999999999</v>
      </c>
      <c r="L45" s="123">
        <v>23.779489999999999</v>
      </c>
      <c r="M45" s="125" t="s">
        <v>1444</v>
      </c>
      <c r="N45" s="123">
        <v>0.01</v>
      </c>
      <c r="O45" s="123">
        <v>1.1100000000000001E-3</v>
      </c>
      <c r="P45" s="123">
        <v>2410.69</v>
      </c>
      <c r="Q45" s="123">
        <v>0.80200000000000005</v>
      </c>
      <c r="R45" s="125" t="s">
        <v>1444</v>
      </c>
      <c r="S45" s="123">
        <v>0.16700000000000001</v>
      </c>
      <c r="T45" s="123">
        <v>0.56599999999999995</v>
      </c>
      <c r="U45" s="125" t="s">
        <v>1444</v>
      </c>
      <c r="V45" s="123">
        <v>260.51900000000001</v>
      </c>
      <c r="W45" s="123">
        <v>1.4E-2</v>
      </c>
      <c r="X45" s="123">
        <v>0.03</v>
      </c>
      <c r="Y45" s="123">
        <v>12.64</v>
      </c>
      <c r="Z45" s="123">
        <v>0.13400000000000001</v>
      </c>
      <c r="AA45" s="123">
        <v>0.18586</v>
      </c>
      <c r="AB45" s="123">
        <v>0.30823</v>
      </c>
      <c r="AC45" s="123">
        <v>9.09</v>
      </c>
      <c r="AD45" s="123">
        <v>0.378</v>
      </c>
    </row>
    <row r="46" spans="1:30" x14ac:dyDescent="0.3">
      <c r="A46" s="125" t="s">
        <v>816</v>
      </c>
      <c r="B46" s="123">
        <v>2695</v>
      </c>
      <c r="C46" s="123">
        <v>6.7663200000000003</v>
      </c>
      <c r="D46" s="123">
        <v>1.159</v>
      </c>
      <c r="E46" s="123">
        <v>0.22500000000000001</v>
      </c>
      <c r="F46" s="123">
        <v>0.11423</v>
      </c>
      <c r="G46" s="123">
        <v>9.2499999999999995E-3</v>
      </c>
      <c r="H46" s="123">
        <v>3875.6149099999998</v>
      </c>
      <c r="I46" s="125" t="s">
        <v>1444</v>
      </c>
      <c r="J46" s="123">
        <v>6.0836899999999998</v>
      </c>
      <c r="K46" s="123">
        <v>0.29294999999999999</v>
      </c>
      <c r="L46" s="123">
        <v>23.779489999999999</v>
      </c>
      <c r="M46" s="125" t="s">
        <v>1444</v>
      </c>
      <c r="N46" s="123">
        <v>0.01</v>
      </c>
      <c r="O46" s="123">
        <v>1.1100000000000001E-3</v>
      </c>
      <c r="P46" s="123">
        <v>2410.69</v>
      </c>
      <c r="Q46" s="123">
        <v>0.80200000000000005</v>
      </c>
      <c r="R46" s="125" t="s">
        <v>1444</v>
      </c>
      <c r="S46" s="123">
        <v>0.16700000000000001</v>
      </c>
      <c r="T46" s="123">
        <v>0.56599999999999995</v>
      </c>
      <c r="U46" s="125" t="s">
        <v>1444</v>
      </c>
      <c r="V46" s="123">
        <v>260.51900000000001</v>
      </c>
      <c r="W46" s="123">
        <v>1.4E-2</v>
      </c>
      <c r="X46" s="123">
        <v>0.03</v>
      </c>
      <c r="Y46" s="123">
        <v>12.64</v>
      </c>
      <c r="Z46" s="123">
        <v>0.13400000000000001</v>
      </c>
      <c r="AA46" s="123">
        <v>0.18586</v>
      </c>
      <c r="AB46" s="123">
        <v>0.30823</v>
      </c>
      <c r="AC46" s="123">
        <v>9.09</v>
      </c>
      <c r="AD46" s="123">
        <v>0.378</v>
      </c>
    </row>
    <row r="47" spans="1:30" x14ac:dyDescent="0.3">
      <c r="A47" s="125" t="s">
        <v>817</v>
      </c>
      <c r="B47" s="123">
        <v>2695</v>
      </c>
      <c r="C47" s="123">
        <v>6.6642999999999999</v>
      </c>
      <c r="D47" s="123">
        <v>1.1287</v>
      </c>
      <c r="E47" s="123">
        <v>0.223</v>
      </c>
      <c r="F47" s="123">
        <v>0.14063999999999999</v>
      </c>
      <c r="G47" s="123">
        <v>1.26E-2</v>
      </c>
      <c r="H47" s="123">
        <v>3875.6167300000002</v>
      </c>
      <c r="I47" s="125" t="s">
        <v>1444</v>
      </c>
      <c r="J47" s="125" t="s">
        <v>1444</v>
      </c>
      <c r="K47" s="123">
        <v>0.29497000000000001</v>
      </c>
      <c r="L47" s="123">
        <v>23.784199999999998</v>
      </c>
      <c r="M47" s="123">
        <v>84.581469999999996</v>
      </c>
      <c r="N47" s="123">
        <v>0.01</v>
      </c>
      <c r="O47" s="123">
        <v>1.1100000000000001E-3</v>
      </c>
      <c r="P47" s="123">
        <v>2410.6799999999998</v>
      </c>
      <c r="Q47" s="123">
        <v>0.80100000000000005</v>
      </c>
      <c r="R47" s="125" t="s">
        <v>1444</v>
      </c>
      <c r="S47" s="123">
        <v>0.16600000000000001</v>
      </c>
      <c r="T47" s="123">
        <v>0.56599999999999995</v>
      </c>
      <c r="U47" s="123">
        <v>54.65</v>
      </c>
      <c r="V47" s="123">
        <v>260.51</v>
      </c>
      <c r="W47" s="123">
        <v>1.4E-2</v>
      </c>
      <c r="X47" s="123">
        <v>0.03</v>
      </c>
      <c r="Y47" s="123">
        <v>12.64</v>
      </c>
      <c r="Z47" s="123">
        <v>0.13100000000000001</v>
      </c>
      <c r="AA47" s="123">
        <v>0.17136000000000001</v>
      </c>
      <c r="AB47" s="123">
        <v>0.31437999999999999</v>
      </c>
      <c r="AC47" s="123">
        <v>9.11</v>
      </c>
      <c r="AD47" s="123">
        <v>0.36499999999999999</v>
      </c>
    </row>
    <row r="48" spans="1:30" x14ac:dyDescent="0.3">
      <c r="A48" s="125" t="s">
        <v>818</v>
      </c>
      <c r="B48" s="123">
        <v>2695</v>
      </c>
      <c r="C48" s="123">
        <v>6.6642999999999999</v>
      </c>
      <c r="D48" s="123">
        <v>1.1287</v>
      </c>
      <c r="E48" s="123">
        <v>0.223</v>
      </c>
      <c r="F48" s="123">
        <v>0.14063999999999999</v>
      </c>
      <c r="G48" s="123">
        <v>1.26E-2</v>
      </c>
      <c r="H48" s="123">
        <v>3875.6167300000002</v>
      </c>
      <c r="I48" s="125" t="s">
        <v>1444</v>
      </c>
      <c r="J48" s="125" t="s">
        <v>1444</v>
      </c>
      <c r="K48" s="123">
        <v>0.29497000000000001</v>
      </c>
      <c r="L48" s="123">
        <v>23.784199999999998</v>
      </c>
      <c r="M48" s="123">
        <v>84.581469999999996</v>
      </c>
      <c r="N48" s="123">
        <v>0.01</v>
      </c>
      <c r="O48" s="123">
        <v>1.1100000000000001E-3</v>
      </c>
      <c r="P48" s="123">
        <v>2410.6799999999998</v>
      </c>
      <c r="Q48" s="123">
        <v>0.80100000000000005</v>
      </c>
      <c r="R48" s="125" t="s">
        <v>1444</v>
      </c>
      <c r="S48" s="123">
        <v>0.16600000000000001</v>
      </c>
      <c r="T48" s="123">
        <v>0.56599999999999995</v>
      </c>
      <c r="U48" s="123">
        <v>54.65</v>
      </c>
      <c r="V48" s="123">
        <v>260.51</v>
      </c>
      <c r="W48" s="123">
        <v>1.4E-2</v>
      </c>
      <c r="X48" s="123">
        <v>0.03</v>
      </c>
      <c r="Y48" s="123">
        <v>12.64</v>
      </c>
      <c r="Z48" s="123">
        <v>0.13100000000000001</v>
      </c>
      <c r="AA48" s="123">
        <v>0.17136000000000001</v>
      </c>
      <c r="AB48" s="123">
        <v>0.31437999999999999</v>
      </c>
      <c r="AC48" s="123">
        <v>9.11</v>
      </c>
      <c r="AD48" s="123">
        <v>0.36499999999999999</v>
      </c>
    </row>
    <row r="49" spans="1:30" x14ac:dyDescent="0.3">
      <c r="A49" s="125" t="s">
        <v>819</v>
      </c>
      <c r="B49" s="123">
        <v>2695</v>
      </c>
      <c r="C49" s="123">
        <v>6.4725000000000001</v>
      </c>
      <c r="D49" s="123">
        <v>1.0909</v>
      </c>
      <c r="E49" s="123">
        <v>0.23400000000000001</v>
      </c>
      <c r="F49" s="123">
        <v>0.15501000000000001</v>
      </c>
      <c r="G49" s="123">
        <v>1.4250000000000001E-2</v>
      </c>
      <c r="H49" s="123">
        <v>3875.62192</v>
      </c>
      <c r="I49" s="125" t="s">
        <v>1444</v>
      </c>
      <c r="J49" s="125" t="s">
        <v>1444</v>
      </c>
      <c r="K49" s="123">
        <v>0.35133999999999999</v>
      </c>
      <c r="L49" s="123">
        <v>23.797540000000001</v>
      </c>
      <c r="M49" s="125" t="s">
        <v>1444</v>
      </c>
      <c r="N49" s="123">
        <v>0.01</v>
      </c>
      <c r="O49" s="123">
        <v>1.1100000000000001E-3</v>
      </c>
      <c r="P49" s="123">
        <v>2410.6999999999998</v>
      </c>
      <c r="Q49" s="123">
        <v>0.80300000000000005</v>
      </c>
      <c r="R49" s="125" t="s">
        <v>1444</v>
      </c>
      <c r="S49" s="123">
        <v>0.16600000000000001</v>
      </c>
      <c r="T49" s="123">
        <v>0.56399999999999995</v>
      </c>
      <c r="U49" s="125" t="s">
        <v>1444</v>
      </c>
      <c r="V49" s="123">
        <v>260.50200000000001</v>
      </c>
      <c r="W49" s="123">
        <v>1.4E-2</v>
      </c>
      <c r="X49" s="123">
        <v>0.03</v>
      </c>
      <c r="Y49" s="123">
        <v>12.64</v>
      </c>
      <c r="Z49" s="123">
        <v>0.13600000000000001</v>
      </c>
      <c r="AA49" s="123">
        <v>0.22614000000000001</v>
      </c>
      <c r="AB49" s="123">
        <v>0.26412999999999998</v>
      </c>
      <c r="AC49" s="123">
        <v>9.11</v>
      </c>
      <c r="AD49" s="123">
        <v>0.35</v>
      </c>
    </row>
    <row r="50" spans="1:30" x14ac:dyDescent="0.3">
      <c r="A50" s="125" t="s">
        <v>820</v>
      </c>
      <c r="B50" s="123">
        <v>2695</v>
      </c>
      <c r="C50" s="123">
        <v>6.4725000000000001</v>
      </c>
      <c r="D50" s="123">
        <v>1.0909</v>
      </c>
      <c r="E50" s="123">
        <v>0.23400000000000001</v>
      </c>
      <c r="F50" s="123">
        <v>0.15501000000000001</v>
      </c>
      <c r="G50" s="123">
        <v>1.4250000000000001E-2</v>
      </c>
      <c r="H50" s="123">
        <v>3875.62192</v>
      </c>
      <c r="I50" s="125" t="s">
        <v>1444</v>
      </c>
      <c r="J50" s="125" t="s">
        <v>1444</v>
      </c>
      <c r="K50" s="123">
        <v>0.35133999999999999</v>
      </c>
      <c r="L50" s="123">
        <v>23.797540000000001</v>
      </c>
      <c r="M50" s="125" t="s">
        <v>1444</v>
      </c>
      <c r="N50" s="123">
        <v>0.01</v>
      </c>
      <c r="O50" s="123">
        <v>1.1100000000000001E-3</v>
      </c>
      <c r="P50" s="123">
        <v>2410.6999999999998</v>
      </c>
      <c r="Q50" s="123">
        <v>0.80300000000000005</v>
      </c>
      <c r="R50" s="125" t="s">
        <v>1444</v>
      </c>
      <c r="S50" s="123">
        <v>0.16600000000000001</v>
      </c>
      <c r="T50" s="123">
        <v>0.56399999999999995</v>
      </c>
      <c r="U50" s="125" t="s">
        <v>1444</v>
      </c>
      <c r="V50" s="123">
        <v>260.50200000000001</v>
      </c>
      <c r="W50" s="123">
        <v>1.4E-2</v>
      </c>
      <c r="X50" s="123">
        <v>0.03</v>
      </c>
      <c r="Y50" s="123">
        <v>12.64</v>
      </c>
      <c r="Z50" s="123">
        <v>0.13600000000000001</v>
      </c>
      <c r="AA50" s="123">
        <v>0.22614000000000001</v>
      </c>
      <c r="AB50" s="123">
        <v>0.26412999999999998</v>
      </c>
      <c r="AC50" s="123">
        <v>9.11</v>
      </c>
      <c r="AD50" s="123">
        <v>0.35</v>
      </c>
    </row>
    <row r="51" spans="1:30" x14ac:dyDescent="0.3">
      <c r="A51" s="125" t="s">
        <v>821</v>
      </c>
      <c r="B51" s="123">
        <v>2695</v>
      </c>
      <c r="C51" s="123">
        <v>6.2550600000000003</v>
      </c>
      <c r="D51" s="123">
        <v>1.0530999999999999</v>
      </c>
      <c r="E51" s="123">
        <v>0.23899999999999999</v>
      </c>
      <c r="F51" s="123">
        <v>0.18079999999999999</v>
      </c>
      <c r="G51" s="123">
        <v>1.6670000000000001E-2</v>
      </c>
      <c r="H51" s="123">
        <v>3875.62435</v>
      </c>
      <c r="I51" s="125" t="s">
        <v>1444</v>
      </c>
      <c r="J51" s="125" t="s">
        <v>1444</v>
      </c>
      <c r="K51" s="123">
        <v>0.41208</v>
      </c>
      <c r="L51" s="123">
        <v>23.803809999999999</v>
      </c>
      <c r="M51" s="125" t="s">
        <v>1444</v>
      </c>
      <c r="N51" s="123">
        <v>0.01</v>
      </c>
      <c r="O51" s="123">
        <v>1.1100000000000001E-3</v>
      </c>
      <c r="P51" s="123">
        <v>2410.71</v>
      </c>
      <c r="Q51" s="123">
        <v>0.80500000000000005</v>
      </c>
      <c r="R51" s="125" t="s">
        <v>1444</v>
      </c>
      <c r="S51" s="123">
        <v>0.16600000000000001</v>
      </c>
      <c r="T51" s="123">
        <v>0.56299999999999994</v>
      </c>
      <c r="U51" s="125" t="s">
        <v>1444</v>
      </c>
      <c r="V51" s="123">
        <v>260.49299999999999</v>
      </c>
      <c r="W51" s="123">
        <v>2.5999999999999999E-2</v>
      </c>
      <c r="X51" s="123">
        <v>3.1E-2</v>
      </c>
      <c r="Y51" s="123">
        <v>12.64</v>
      </c>
      <c r="Z51" s="123">
        <v>0.14299999999999999</v>
      </c>
      <c r="AA51" s="123">
        <v>0.27589999999999998</v>
      </c>
      <c r="AB51" s="123">
        <v>0.21554000000000001</v>
      </c>
      <c r="AC51" s="123">
        <v>9.1199999999999992</v>
      </c>
      <c r="AD51" s="123">
        <v>0.33500000000000002</v>
      </c>
    </row>
    <row r="52" spans="1:30" x14ac:dyDescent="0.3">
      <c r="A52" s="125" t="s">
        <v>822</v>
      </c>
      <c r="B52" s="123">
        <v>2695</v>
      </c>
      <c r="C52" s="123">
        <v>6.2550600000000003</v>
      </c>
      <c r="D52" s="123">
        <v>1.0530999999999999</v>
      </c>
      <c r="E52" s="123">
        <v>0.23899999999999999</v>
      </c>
      <c r="F52" s="123">
        <v>0.18079999999999999</v>
      </c>
      <c r="G52" s="123">
        <v>1.6670000000000001E-2</v>
      </c>
      <c r="H52" s="123">
        <v>3875.62435</v>
      </c>
      <c r="I52" s="125" t="s">
        <v>1444</v>
      </c>
      <c r="J52" s="125" t="s">
        <v>1444</v>
      </c>
      <c r="K52" s="123">
        <v>0.41208</v>
      </c>
      <c r="L52" s="123">
        <v>23.803809999999999</v>
      </c>
      <c r="M52" s="125" t="s">
        <v>1444</v>
      </c>
      <c r="N52" s="123">
        <v>0.01</v>
      </c>
      <c r="O52" s="123">
        <v>1.1100000000000001E-3</v>
      </c>
      <c r="P52" s="123">
        <v>2410.71</v>
      </c>
      <c r="Q52" s="123">
        <v>0.80500000000000005</v>
      </c>
      <c r="R52" s="125" t="s">
        <v>1444</v>
      </c>
      <c r="S52" s="123">
        <v>0.16600000000000001</v>
      </c>
      <c r="T52" s="123">
        <v>0.56299999999999994</v>
      </c>
      <c r="U52" s="125" t="s">
        <v>1444</v>
      </c>
      <c r="V52" s="123">
        <v>260.49299999999999</v>
      </c>
      <c r="W52" s="123">
        <v>2.5999999999999999E-2</v>
      </c>
      <c r="X52" s="123">
        <v>3.1E-2</v>
      </c>
      <c r="Y52" s="123">
        <v>12.64</v>
      </c>
      <c r="Z52" s="123">
        <v>0.14299999999999999</v>
      </c>
      <c r="AA52" s="123">
        <v>0.27589999999999998</v>
      </c>
      <c r="AB52" s="123">
        <v>0.21554000000000001</v>
      </c>
      <c r="AC52" s="123">
        <v>9.1199999999999992</v>
      </c>
      <c r="AD52" s="123">
        <v>0.33500000000000002</v>
      </c>
    </row>
    <row r="53" spans="1:30" x14ac:dyDescent="0.3">
      <c r="A53" s="125" t="s">
        <v>823</v>
      </c>
      <c r="B53" s="123">
        <v>2695</v>
      </c>
      <c r="C53" s="123">
        <v>6.0189199999999996</v>
      </c>
      <c r="D53" s="123">
        <v>1.0072000000000001</v>
      </c>
      <c r="E53" s="123">
        <v>0.215</v>
      </c>
      <c r="F53" s="123">
        <v>0.23028000000000001</v>
      </c>
      <c r="G53" s="123">
        <v>1.9630000000000002E-2</v>
      </c>
      <c r="H53" s="123">
        <v>3875.6258800000001</v>
      </c>
      <c r="I53" s="125" t="s">
        <v>1444</v>
      </c>
      <c r="J53" s="125" t="s">
        <v>1444</v>
      </c>
      <c r="K53" s="123">
        <v>0.47378999999999999</v>
      </c>
      <c r="L53" s="123">
        <v>23.807739999999999</v>
      </c>
      <c r="M53" s="125" t="s">
        <v>1444</v>
      </c>
      <c r="N53" s="123">
        <v>0.01</v>
      </c>
      <c r="O53" s="123">
        <v>1.1100000000000001E-3</v>
      </c>
      <c r="P53" s="123">
        <v>2410.6799999999998</v>
      </c>
      <c r="Q53" s="123">
        <v>0.80100000000000005</v>
      </c>
      <c r="R53" s="125" t="s">
        <v>1444</v>
      </c>
      <c r="S53" s="123">
        <v>0.16600000000000001</v>
      </c>
      <c r="T53" s="123">
        <v>0.56399999999999995</v>
      </c>
      <c r="U53" s="125" t="s">
        <v>1444</v>
      </c>
      <c r="V53" s="123">
        <v>260.48399999999998</v>
      </c>
      <c r="W53" s="123">
        <v>4.2000000000000003E-2</v>
      </c>
      <c r="X53" s="123">
        <v>3.3000000000000002E-2</v>
      </c>
      <c r="Y53" s="123">
        <v>12.64</v>
      </c>
      <c r="Z53" s="123">
        <v>0.14599999999999999</v>
      </c>
      <c r="AA53" s="123">
        <v>0.33063999999999999</v>
      </c>
      <c r="AB53" s="123">
        <v>0.16489000000000001</v>
      </c>
      <c r="AC53" s="123">
        <v>9.1199999999999992</v>
      </c>
      <c r="AD53" s="123">
        <v>0.32</v>
      </c>
    </row>
    <row r="54" spans="1:30" x14ac:dyDescent="0.3">
      <c r="A54" s="125" t="s">
        <v>824</v>
      </c>
      <c r="B54" s="123">
        <v>2695</v>
      </c>
      <c r="C54" s="123">
        <v>6.0189199999999996</v>
      </c>
      <c r="D54" s="123">
        <v>1.0072000000000001</v>
      </c>
      <c r="E54" s="123">
        <v>0.215</v>
      </c>
      <c r="F54" s="123">
        <v>0.23028000000000001</v>
      </c>
      <c r="G54" s="123">
        <v>1.9630000000000002E-2</v>
      </c>
      <c r="H54" s="123">
        <v>3875.6258800000001</v>
      </c>
      <c r="I54" s="125" t="s">
        <v>1444</v>
      </c>
      <c r="J54" s="125" t="s">
        <v>1444</v>
      </c>
      <c r="K54" s="123">
        <v>0.47378999999999999</v>
      </c>
      <c r="L54" s="123">
        <v>23.807739999999999</v>
      </c>
      <c r="M54" s="125" t="s">
        <v>1444</v>
      </c>
      <c r="N54" s="123">
        <v>0.01</v>
      </c>
      <c r="O54" s="123">
        <v>1.1100000000000001E-3</v>
      </c>
      <c r="P54" s="123">
        <v>2410.6799999999998</v>
      </c>
      <c r="Q54" s="123">
        <v>0.80100000000000005</v>
      </c>
      <c r="R54" s="125" t="s">
        <v>1444</v>
      </c>
      <c r="S54" s="123">
        <v>0.16600000000000001</v>
      </c>
      <c r="T54" s="123">
        <v>0.56399999999999995</v>
      </c>
      <c r="U54" s="125" t="s">
        <v>1444</v>
      </c>
      <c r="V54" s="123">
        <v>260.48399999999998</v>
      </c>
      <c r="W54" s="123">
        <v>4.2000000000000003E-2</v>
      </c>
      <c r="X54" s="123">
        <v>3.3000000000000002E-2</v>
      </c>
      <c r="Y54" s="123">
        <v>12.64</v>
      </c>
      <c r="Z54" s="123">
        <v>0.14599999999999999</v>
      </c>
      <c r="AA54" s="123">
        <v>0.33063999999999999</v>
      </c>
      <c r="AB54" s="123">
        <v>0.16489000000000001</v>
      </c>
      <c r="AC54" s="123">
        <v>9.1199999999999992</v>
      </c>
      <c r="AD54" s="123">
        <v>0.32</v>
      </c>
    </row>
    <row r="55" spans="1:30" x14ac:dyDescent="0.3">
      <c r="A55" s="125" t="s">
        <v>825</v>
      </c>
      <c r="B55" s="123">
        <v>2695</v>
      </c>
      <c r="C55" s="123">
        <v>5.78165</v>
      </c>
      <c r="D55" s="123">
        <v>0.95589999999999997</v>
      </c>
      <c r="E55" s="123">
        <v>0.20100000000000001</v>
      </c>
      <c r="F55" s="123">
        <v>0.25364999999999999</v>
      </c>
      <c r="G55" s="123">
        <v>2.2839999999999999E-2</v>
      </c>
      <c r="H55" s="123">
        <v>3875.6206999999999</v>
      </c>
      <c r="I55" s="125" t="s">
        <v>1444</v>
      </c>
      <c r="J55" s="125" t="s">
        <v>1444</v>
      </c>
      <c r="K55" s="123">
        <v>0.53634000000000004</v>
      </c>
      <c r="L55" s="123">
        <v>23.7944</v>
      </c>
      <c r="M55" s="125" t="s">
        <v>1444</v>
      </c>
      <c r="N55" s="123">
        <v>0.01</v>
      </c>
      <c r="O55" s="123">
        <v>1.1100000000000001E-3</v>
      </c>
      <c r="P55" s="123">
        <v>2410.62</v>
      </c>
      <c r="Q55" s="123">
        <v>0.79400000000000004</v>
      </c>
      <c r="R55" s="125" t="s">
        <v>1444</v>
      </c>
      <c r="S55" s="123">
        <v>0.16600000000000001</v>
      </c>
      <c r="T55" s="123">
        <v>0.56599999999999995</v>
      </c>
      <c r="U55" s="125" t="s">
        <v>1444</v>
      </c>
      <c r="V55" s="123">
        <v>260.47500000000002</v>
      </c>
      <c r="W55" s="123">
        <v>5.8000000000000003E-2</v>
      </c>
      <c r="X55" s="123">
        <v>3.5000000000000003E-2</v>
      </c>
      <c r="Y55" s="123">
        <v>12.64</v>
      </c>
      <c r="Z55" s="123">
        <v>0.14299999999999999</v>
      </c>
      <c r="AA55" s="123">
        <v>0.38453999999999999</v>
      </c>
      <c r="AB55" s="123">
        <v>0.11468</v>
      </c>
      <c r="AC55" s="123">
        <v>9.11</v>
      </c>
      <c r="AD55" s="123">
        <v>0.30599999999999999</v>
      </c>
    </row>
    <row r="56" spans="1:30" x14ac:dyDescent="0.3">
      <c r="A56" s="125" t="s">
        <v>826</v>
      </c>
      <c r="B56" s="123">
        <v>2695</v>
      </c>
      <c r="C56" s="123">
        <v>5.78165</v>
      </c>
      <c r="D56" s="123">
        <v>0.95589999999999997</v>
      </c>
      <c r="E56" s="123">
        <v>0.20100000000000001</v>
      </c>
      <c r="F56" s="123">
        <v>0.25364999999999999</v>
      </c>
      <c r="G56" s="123">
        <v>2.2839999999999999E-2</v>
      </c>
      <c r="H56" s="123">
        <v>3875.6206999999999</v>
      </c>
      <c r="I56" s="125" t="s">
        <v>1444</v>
      </c>
      <c r="J56" s="125" t="s">
        <v>1444</v>
      </c>
      <c r="K56" s="123">
        <v>0.53634000000000004</v>
      </c>
      <c r="L56" s="123">
        <v>23.7944</v>
      </c>
      <c r="M56" s="125" t="s">
        <v>1444</v>
      </c>
      <c r="N56" s="123">
        <v>0.01</v>
      </c>
      <c r="O56" s="123">
        <v>1.1100000000000001E-3</v>
      </c>
      <c r="P56" s="123">
        <v>2410.62</v>
      </c>
      <c r="Q56" s="123">
        <v>0.79400000000000004</v>
      </c>
      <c r="R56" s="125" t="s">
        <v>1444</v>
      </c>
      <c r="S56" s="123">
        <v>0.16600000000000001</v>
      </c>
      <c r="T56" s="123">
        <v>0.56599999999999995</v>
      </c>
      <c r="U56" s="125" t="s">
        <v>1444</v>
      </c>
      <c r="V56" s="123">
        <v>260.47500000000002</v>
      </c>
      <c r="W56" s="123">
        <v>5.8000000000000003E-2</v>
      </c>
      <c r="X56" s="123">
        <v>3.5000000000000003E-2</v>
      </c>
      <c r="Y56" s="123">
        <v>12.64</v>
      </c>
      <c r="Z56" s="123">
        <v>0.14299999999999999</v>
      </c>
      <c r="AA56" s="123">
        <v>0.38453999999999999</v>
      </c>
      <c r="AB56" s="123">
        <v>0.11468</v>
      </c>
      <c r="AC56" s="123">
        <v>9.11</v>
      </c>
      <c r="AD56" s="123">
        <v>0.30599999999999999</v>
      </c>
    </row>
    <row r="57" spans="1:30" x14ac:dyDescent="0.3">
      <c r="A57" s="125" t="s">
        <v>827</v>
      </c>
      <c r="B57" s="123">
        <v>2695</v>
      </c>
      <c r="C57" s="123">
        <v>5.5452300000000001</v>
      </c>
      <c r="D57" s="123">
        <v>1.0530999999999999</v>
      </c>
      <c r="E57" s="123">
        <v>0.21</v>
      </c>
      <c r="F57" s="123">
        <v>0.23832999999999999</v>
      </c>
      <c r="G57" s="123">
        <v>2.6040000000000001E-2</v>
      </c>
      <c r="H57" s="123">
        <v>3875.6133799999998</v>
      </c>
      <c r="I57" s="125" t="s">
        <v>1444</v>
      </c>
      <c r="J57" s="125" t="s">
        <v>1444</v>
      </c>
      <c r="K57" s="123">
        <v>0.59943999999999997</v>
      </c>
      <c r="L57" s="123">
        <v>23.774000000000001</v>
      </c>
      <c r="M57" s="125" t="s">
        <v>1444</v>
      </c>
      <c r="N57" s="123">
        <v>0.01</v>
      </c>
      <c r="O57" s="123">
        <v>1.1100000000000001E-3</v>
      </c>
      <c r="P57" s="123">
        <v>2410.5500000000002</v>
      </c>
      <c r="Q57" s="123">
        <v>0.78600000000000003</v>
      </c>
      <c r="R57" s="125" t="s">
        <v>1444</v>
      </c>
      <c r="S57" s="123">
        <v>0.16600000000000001</v>
      </c>
      <c r="T57" s="123">
        <v>0.56799999999999995</v>
      </c>
      <c r="U57" s="125" t="s">
        <v>1444</v>
      </c>
      <c r="V57" s="123">
        <v>260.46699999999998</v>
      </c>
      <c r="W57" s="123">
        <v>7.2999999999999995E-2</v>
      </c>
      <c r="X57" s="123">
        <v>3.7999999999999999E-2</v>
      </c>
      <c r="Y57" s="123">
        <v>12.64</v>
      </c>
      <c r="Z57" s="123">
        <v>0.14499999999999999</v>
      </c>
      <c r="AA57" s="123">
        <v>0.44466</v>
      </c>
      <c r="AB57" s="123">
        <v>6.6129999999999994E-2</v>
      </c>
      <c r="AC57" s="123">
        <v>9.1199999999999992</v>
      </c>
      <c r="AD57" s="123">
        <v>0.29199999999999998</v>
      </c>
    </row>
    <row r="58" spans="1:30" x14ac:dyDescent="0.3">
      <c r="A58" s="126" t="s">
        <v>828</v>
      </c>
      <c r="B58" s="132">
        <v>2695</v>
      </c>
      <c r="C58" s="132">
        <v>5.5452300000000001</v>
      </c>
      <c r="D58" s="132">
        <v>1.0530999999999999</v>
      </c>
      <c r="E58" s="132">
        <v>0.21</v>
      </c>
      <c r="F58" s="132">
        <v>0.23832999999999999</v>
      </c>
      <c r="G58" s="132">
        <v>2.6040000000000001E-2</v>
      </c>
      <c r="H58" s="132">
        <v>3875.6133799999998</v>
      </c>
      <c r="I58" s="126" t="s">
        <v>1444</v>
      </c>
      <c r="J58" s="126" t="s">
        <v>1444</v>
      </c>
      <c r="K58" s="132">
        <v>0.59943999999999997</v>
      </c>
      <c r="L58" s="132">
        <v>23.774000000000001</v>
      </c>
      <c r="M58" s="126" t="s">
        <v>1444</v>
      </c>
      <c r="N58" s="132">
        <v>0.01</v>
      </c>
      <c r="O58" s="132">
        <v>1.1100000000000001E-3</v>
      </c>
      <c r="P58" s="132">
        <v>2410.5500000000002</v>
      </c>
      <c r="Q58" s="132">
        <v>0.78600000000000003</v>
      </c>
      <c r="R58" s="126" t="s">
        <v>1444</v>
      </c>
      <c r="S58" s="132">
        <v>0.16600000000000001</v>
      </c>
      <c r="T58" s="132">
        <v>0.56799999999999995</v>
      </c>
      <c r="U58" s="126" t="s">
        <v>1444</v>
      </c>
      <c r="V58" s="132">
        <v>260.46699999999998</v>
      </c>
      <c r="W58" s="132">
        <v>7.2999999999999995E-2</v>
      </c>
      <c r="X58" s="132">
        <v>3.7999999999999999E-2</v>
      </c>
      <c r="Y58" s="132">
        <v>12.64</v>
      </c>
      <c r="Z58" s="132">
        <v>0.14499999999999999</v>
      </c>
      <c r="AA58" s="132">
        <v>0.44466</v>
      </c>
      <c r="AB58" s="132">
        <v>6.6129999999999994E-2</v>
      </c>
      <c r="AC58" s="132">
        <v>9.1199999999999992</v>
      </c>
      <c r="AD58" s="132">
        <v>0.29199999999999998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3" t="s">
        <v>1476</v>
      </c>
      <c r="C5" s="1"/>
      <c r="D5" s="1"/>
      <c r="E5" s="1"/>
      <c r="F5" s="1"/>
      <c r="G5" s="1"/>
      <c r="H5" s="1"/>
    </row>
    <row r="6" spans="1:8" ht="27.6" x14ac:dyDescent="0.3">
      <c r="A6" s="1"/>
      <c r="B6" s="3" t="s">
        <v>54</v>
      </c>
      <c r="C6" s="3" t="s">
        <v>3</v>
      </c>
      <c r="D6" s="3" t="s">
        <v>1477</v>
      </c>
      <c r="E6" s="3" t="s">
        <v>7</v>
      </c>
      <c r="F6" s="3" t="s">
        <v>8</v>
      </c>
      <c r="G6" s="3" t="s">
        <v>1478</v>
      </c>
      <c r="H6" s="3" t="s">
        <v>1479</v>
      </c>
    </row>
    <row r="7" spans="1:8" x14ac:dyDescent="0.3">
      <c r="A7" s="1"/>
      <c r="B7" s="9" t="s">
        <v>58</v>
      </c>
      <c r="C7" s="6" t="s">
        <v>573</v>
      </c>
      <c r="D7" s="6" t="s">
        <v>1465</v>
      </c>
      <c r="E7" s="9" t="s">
        <v>1480</v>
      </c>
      <c r="F7" s="9" t="s">
        <v>1481</v>
      </c>
      <c r="G7" s="146">
        <v>0.25</v>
      </c>
      <c r="H7" s="9" t="s">
        <v>1482</v>
      </c>
    </row>
    <row r="8" spans="1:8" x14ac:dyDescent="0.3">
      <c r="A8" s="1"/>
      <c r="B8" s="9" t="s">
        <v>58</v>
      </c>
      <c r="C8" s="6" t="s">
        <v>66</v>
      </c>
      <c r="D8" s="6" t="s">
        <v>1483</v>
      </c>
      <c r="E8" s="9" t="s">
        <v>1480</v>
      </c>
      <c r="F8" s="9" t="s">
        <v>1481</v>
      </c>
      <c r="G8" s="146">
        <v>0.85</v>
      </c>
      <c r="H8" s="9"/>
    </row>
    <row r="9" spans="1:8" x14ac:dyDescent="0.3">
      <c r="A9" s="1"/>
      <c r="B9" s="9" t="s">
        <v>58</v>
      </c>
      <c r="C9" s="6" t="s">
        <v>66</v>
      </c>
      <c r="D9" s="6" t="s">
        <v>1484</v>
      </c>
      <c r="E9" s="9" t="s">
        <v>1480</v>
      </c>
      <c r="F9" s="9" t="s">
        <v>1481</v>
      </c>
      <c r="G9" s="146">
        <v>0.32</v>
      </c>
      <c r="H9" s="9"/>
    </row>
    <row r="10" spans="1:8" x14ac:dyDescent="0.3">
      <c r="A10" s="1"/>
      <c r="B10" s="9" t="s">
        <v>58</v>
      </c>
      <c r="C10" s="6" t="s">
        <v>66</v>
      </c>
      <c r="D10" s="6" t="s">
        <v>1485</v>
      </c>
      <c r="E10" s="9" t="s">
        <v>1480</v>
      </c>
      <c r="F10" s="9" t="s">
        <v>1481</v>
      </c>
      <c r="G10" s="146">
        <v>0.37</v>
      </c>
      <c r="H10" s="9"/>
    </row>
    <row r="11" spans="1:8" x14ac:dyDescent="0.3">
      <c r="A11" s="1"/>
      <c r="B11" s="9" t="s">
        <v>58</v>
      </c>
      <c r="C11" s="6" t="s">
        <v>66</v>
      </c>
      <c r="D11" s="6" t="s">
        <v>1486</v>
      </c>
      <c r="E11" s="9" t="s">
        <v>1480</v>
      </c>
      <c r="F11" s="9" t="s">
        <v>1481</v>
      </c>
      <c r="G11" s="146">
        <v>2.96</v>
      </c>
      <c r="H11" s="9"/>
    </row>
    <row r="12" spans="1:8" x14ac:dyDescent="0.3">
      <c r="A12" s="1"/>
      <c r="B12" s="9" t="s">
        <v>58</v>
      </c>
      <c r="C12" s="6" t="s">
        <v>66</v>
      </c>
      <c r="D12" s="6" t="s">
        <v>1487</v>
      </c>
      <c r="E12" s="9" t="s">
        <v>1480</v>
      </c>
      <c r="F12" s="9" t="s">
        <v>1481</v>
      </c>
      <c r="G12" s="146">
        <v>0.17</v>
      </c>
      <c r="H12" s="9"/>
    </row>
    <row r="13" spans="1:8" x14ac:dyDescent="0.3">
      <c r="A13" s="1"/>
      <c r="B13" s="9" t="s">
        <v>58</v>
      </c>
      <c r="C13" s="6" t="s">
        <v>66</v>
      </c>
      <c r="D13" s="6" t="s">
        <v>1488</v>
      </c>
      <c r="E13" s="9" t="s">
        <v>1480</v>
      </c>
      <c r="F13" s="9" t="s">
        <v>1481</v>
      </c>
      <c r="G13" s="146">
        <v>4.78</v>
      </c>
      <c r="H13" s="9"/>
    </row>
    <row r="14" spans="1:8" x14ac:dyDescent="0.3">
      <c r="A14" s="1"/>
      <c r="B14" s="9" t="s">
        <v>58</v>
      </c>
      <c r="C14" s="6" t="s">
        <v>66</v>
      </c>
      <c r="D14" s="6" t="s">
        <v>1489</v>
      </c>
      <c r="E14" s="9" t="s">
        <v>1480</v>
      </c>
      <c r="F14" s="9" t="s">
        <v>1481</v>
      </c>
      <c r="G14" s="146">
        <v>0.55000000000000004</v>
      </c>
      <c r="H14" s="9"/>
    </row>
    <row r="15" spans="1:8" x14ac:dyDescent="0.3">
      <c r="A15" s="1"/>
      <c r="B15" s="9" t="s">
        <v>58</v>
      </c>
      <c r="C15" s="6" t="s">
        <v>66</v>
      </c>
      <c r="D15" s="6" t="s">
        <v>1490</v>
      </c>
      <c r="E15" s="9" t="s">
        <v>1480</v>
      </c>
      <c r="F15" s="9" t="s">
        <v>1481</v>
      </c>
      <c r="G15" s="146">
        <v>0.06</v>
      </c>
      <c r="H15" s="9"/>
    </row>
    <row r="16" spans="1:8" x14ac:dyDescent="0.3">
      <c r="A16" s="1"/>
      <c r="B16" s="9" t="s">
        <v>58</v>
      </c>
      <c r="C16" s="6" t="s">
        <v>66</v>
      </c>
      <c r="D16" s="6" t="s">
        <v>1491</v>
      </c>
      <c r="E16" s="9" t="s">
        <v>1480</v>
      </c>
      <c r="F16" s="9" t="s">
        <v>1481</v>
      </c>
      <c r="G16" s="146">
        <v>7.0000000000000007E-2</v>
      </c>
      <c r="H16" s="9"/>
    </row>
    <row r="17" spans="1:8" x14ac:dyDescent="0.3">
      <c r="A17" s="1"/>
      <c r="B17" s="9" t="s">
        <v>58</v>
      </c>
      <c r="C17" s="6" t="s">
        <v>66</v>
      </c>
      <c r="D17" s="6" t="s">
        <v>1492</v>
      </c>
      <c r="E17" s="9" t="s">
        <v>1480</v>
      </c>
      <c r="F17" s="9" t="s">
        <v>1481</v>
      </c>
      <c r="G17" s="146">
        <v>4.1399999999999997</v>
      </c>
      <c r="H17" s="9"/>
    </row>
    <row r="18" spans="1:8" x14ac:dyDescent="0.3">
      <c r="A18" s="1"/>
      <c r="B18" s="9" t="s">
        <v>58</v>
      </c>
      <c r="C18" s="6" t="s">
        <v>66</v>
      </c>
      <c r="D18" s="6" t="s">
        <v>1493</v>
      </c>
      <c r="E18" s="9" t="s">
        <v>1480</v>
      </c>
      <c r="F18" s="9" t="s">
        <v>1481</v>
      </c>
      <c r="G18" s="146">
        <v>2.4500000000000002</v>
      </c>
      <c r="H18" s="9"/>
    </row>
    <row r="19" spans="1:8" x14ac:dyDescent="0.3">
      <c r="A19" s="1"/>
      <c r="B19" s="9" t="s">
        <v>58</v>
      </c>
      <c r="C19" s="6" t="s">
        <v>66</v>
      </c>
      <c r="D19" s="6" t="s">
        <v>1494</v>
      </c>
      <c r="E19" s="9" t="s">
        <v>1480</v>
      </c>
      <c r="F19" s="9" t="s">
        <v>1481</v>
      </c>
      <c r="G19" s="146">
        <v>1.81</v>
      </c>
      <c r="H19" s="9"/>
    </row>
    <row r="20" spans="1:8" x14ac:dyDescent="0.3">
      <c r="A20" s="1"/>
      <c r="B20" s="9" t="s">
        <v>58</v>
      </c>
      <c r="C20" s="6" t="s">
        <v>66</v>
      </c>
      <c r="D20" s="6" t="s">
        <v>1495</v>
      </c>
      <c r="E20" s="9" t="s">
        <v>1480</v>
      </c>
      <c r="F20" s="9" t="s">
        <v>1481</v>
      </c>
      <c r="G20" s="146">
        <v>19.608000000000001</v>
      </c>
      <c r="H20" s="9"/>
    </row>
    <row r="21" spans="1:8" x14ac:dyDescent="0.3">
      <c r="A21" s="1"/>
      <c r="B21" s="9" t="s">
        <v>58</v>
      </c>
      <c r="C21" s="6" t="s">
        <v>66</v>
      </c>
      <c r="D21" s="6" t="s">
        <v>1496</v>
      </c>
      <c r="E21" s="9" t="s">
        <v>1480</v>
      </c>
      <c r="F21" s="9" t="s">
        <v>1481</v>
      </c>
      <c r="G21" s="146">
        <v>0.1</v>
      </c>
      <c r="H21" s="9"/>
    </row>
    <row r="22" spans="1:8" x14ac:dyDescent="0.3">
      <c r="A22" s="1"/>
      <c r="B22" s="9" t="s">
        <v>58</v>
      </c>
      <c r="C22" s="6" t="s">
        <v>66</v>
      </c>
      <c r="D22" s="6" t="s">
        <v>1497</v>
      </c>
      <c r="E22" s="9" t="s">
        <v>1480</v>
      </c>
      <c r="F22" s="9" t="s">
        <v>1481</v>
      </c>
      <c r="G22" s="146">
        <v>0.01</v>
      </c>
      <c r="H22" s="9"/>
    </row>
    <row r="23" spans="1:8" x14ac:dyDescent="0.3">
      <c r="A23" s="1"/>
      <c r="B23" s="9" t="s">
        <v>58</v>
      </c>
      <c r="C23" s="6" t="s">
        <v>66</v>
      </c>
      <c r="D23" s="6" t="s">
        <v>1498</v>
      </c>
      <c r="E23" s="9" t="s">
        <v>1480</v>
      </c>
      <c r="F23" s="9" t="s">
        <v>1481</v>
      </c>
      <c r="G23" s="146">
        <v>0.11</v>
      </c>
      <c r="H23" s="9"/>
    </row>
    <row r="24" spans="1:8" x14ac:dyDescent="0.3">
      <c r="A24" s="1"/>
      <c r="B24" s="9" t="s">
        <v>58</v>
      </c>
      <c r="C24" s="6" t="s">
        <v>66</v>
      </c>
      <c r="D24" s="6" t="s">
        <v>1499</v>
      </c>
      <c r="E24" s="9" t="s">
        <v>1480</v>
      </c>
      <c r="F24" s="9" t="s">
        <v>1481</v>
      </c>
      <c r="G24" s="146">
        <v>0.98</v>
      </c>
      <c r="H24" s="9"/>
    </row>
    <row r="25" spans="1:8" x14ac:dyDescent="0.3">
      <c r="A25" s="1"/>
      <c r="B25" s="9" t="s">
        <v>58</v>
      </c>
      <c r="C25" s="6" t="s">
        <v>66</v>
      </c>
      <c r="D25" s="6" t="s">
        <v>1500</v>
      </c>
      <c r="E25" s="9" t="s">
        <v>1480</v>
      </c>
      <c r="F25" s="9" t="s">
        <v>1481</v>
      </c>
      <c r="G25" s="146">
        <v>1.4</v>
      </c>
      <c r="H25" s="9"/>
    </row>
    <row r="26" spans="1:8" x14ac:dyDescent="0.3">
      <c r="A26" s="1"/>
      <c r="B26" s="9" t="s">
        <v>58</v>
      </c>
      <c r="C26" s="6" t="s">
        <v>66</v>
      </c>
      <c r="D26" s="6" t="s">
        <v>1501</v>
      </c>
      <c r="E26" s="9" t="s">
        <v>1480</v>
      </c>
      <c r="F26" s="9" t="s">
        <v>1481</v>
      </c>
      <c r="G26" s="146">
        <v>0.17</v>
      </c>
      <c r="H26" s="9"/>
    </row>
    <row r="27" spans="1:8" x14ac:dyDescent="0.3">
      <c r="A27" s="1"/>
      <c r="B27" s="9" t="s">
        <v>58</v>
      </c>
      <c r="C27" s="6" t="s">
        <v>66</v>
      </c>
      <c r="D27" s="6" t="s">
        <v>1502</v>
      </c>
      <c r="E27" s="9" t="s">
        <v>1480</v>
      </c>
      <c r="F27" s="9" t="s">
        <v>1481</v>
      </c>
      <c r="G27" s="146">
        <v>0.11</v>
      </c>
      <c r="H27" s="9"/>
    </row>
    <row r="28" spans="1:8" x14ac:dyDescent="0.3">
      <c r="A28" s="1"/>
      <c r="B28" s="9" t="s">
        <v>58</v>
      </c>
      <c r="C28" s="6" t="s">
        <v>66</v>
      </c>
      <c r="D28" s="6" t="s">
        <v>1503</v>
      </c>
      <c r="E28" s="9" t="s">
        <v>1480</v>
      </c>
      <c r="F28" s="9" t="s">
        <v>1481</v>
      </c>
      <c r="G28" s="146">
        <v>1.97</v>
      </c>
      <c r="H28" s="9"/>
    </row>
    <row r="29" spans="1:8" x14ac:dyDescent="0.3">
      <c r="A29" s="1"/>
      <c r="B29" s="9" t="s">
        <v>58</v>
      </c>
      <c r="C29" s="6" t="s">
        <v>136</v>
      </c>
      <c r="D29" s="6" t="s">
        <v>1504</v>
      </c>
      <c r="E29" s="9" t="s">
        <v>1480</v>
      </c>
      <c r="F29" s="9" t="s">
        <v>1505</v>
      </c>
      <c r="G29" s="146">
        <v>26.37</v>
      </c>
      <c r="H29" s="9"/>
    </row>
    <row r="30" spans="1:8" x14ac:dyDescent="0.3">
      <c r="A30" s="1"/>
      <c r="B30" s="9" t="s">
        <v>58</v>
      </c>
      <c r="C30" s="6" t="s">
        <v>136</v>
      </c>
      <c r="D30" s="6" t="s">
        <v>1504</v>
      </c>
      <c r="E30" s="9" t="s">
        <v>1506</v>
      </c>
      <c r="F30" s="9" t="s">
        <v>1481</v>
      </c>
      <c r="G30" s="146">
        <v>12.948</v>
      </c>
      <c r="H30" s="9"/>
    </row>
    <row r="31" spans="1:8" x14ac:dyDescent="0.3">
      <c r="A31" s="1"/>
      <c r="B31" s="9" t="s">
        <v>58</v>
      </c>
      <c r="C31" s="6" t="s">
        <v>136</v>
      </c>
      <c r="D31" s="6" t="s">
        <v>1507</v>
      </c>
      <c r="E31" s="9" t="s">
        <v>1480</v>
      </c>
      <c r="F31" s="9" t="s">
        <v>1481</v>
      </c>
      <c r="G31" s="146">
        <v>5.0330000000000004</v>
      </c>
      <c r="H31" s="9"/>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3" t="s">
        <v>1508</v>
      </c>
      <c r="C5" s="1"/>
      <c r="D5" s="1"/>
      <c r="E5" s="1"/>
      <c r="F5" s="1"/>
      <c r="G5" s="1"/>
      <c r="H5" s="1"/>
    </row>
    <row r="6" spans="1:8" ht="27.6" x14ac:dyDescent="0.3">
      <c r="A6" s="1"/>
      <c r="B6" s="3" t="s">
        <v>54</v>
      </c>
      <c r="C6" s="3" t="s">
        <v>3</v>
      </c>
      <c r="D6" s="3" t="s">
        <v>1477</v>
      </c>
      <c r="E6" s="3" t="s">
        <v>7</v>
      </c>
      <c r="F6" s="3" t="s">
        <v>8</v>
      </c>
      <c r="G6" s="3" t="s">
        <v>1478</v>
      </c>
      <c r="H6" s="3" t="s">
        <v>1479</v>
      </c>
    </row>
    <row r="7" spans="1:8" x14ac:dyDescent="0.3">
      <c r="A7" s="1"/>
      <c r="B7" s="9" t="s">
        <v>58</v>
      </c>
      <c r="C7" s="6" t="s">
        <v>573</v>
      </c>
      <c r="D7" s="6" t="s">
        <v>1465</v>
      </c>
      <c r="E7" s="9" t="s">
        <v>1480</v>
      </c>
      <c r="F7" s="9" t="s">
        <v>1481</v>
      </c>
      <c r="G7" s="146">
        <v>0</v>
      </c>
      <c r="H7" s="9"/>
    </row>
    <row r="8" spans="1:8" x14ac:dyDescent="0.3">
      <c r="A8" s="1"/>
      <c r="B8" s="9" t="s">
        <v>58</v>
      </c>
      <c r="C8" s="6" t="s">
        <v>573</v>
      </c>
      <c r="D8" s="6" t="s">
        <v>1509</v>
      </c>
      <c r="E8" s="9" t="s">
        <v>1480</v>
      </c>
      <c r="F8" s="9" t="s">
        <v>1481</v>
      </c>
      <c r="G8" s="146">
        <v>17.010000000000002</v>
      </c>
      <c r="H8" s="9"/>
    </row>
    <row r="9" spans="1:8" x14ac:dyDescent="0.3">
      <c r="A9" s="1"/>
      <c r="B9" s="9" t="s">
        <v>58</v>
      </c>
      <c r="C9" s="6" t="s">
        <v>66</v>
      </c>
      <c r="D9" s="6" t="s">
        <v>1452</v>
      </c>
      <c r="E9" s="9" t="s">
        <v>1480</v>
      </c>
      <c r="F9" s="9" t="s">
        <v>1481</v>
      </c>
      <c r="G9" s="146">
        <v>88.24</v>
      </c>
      <c r="H9" s="9"/>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3" t="s">
        <v>1510</v>
      </c>
      <c r="C5" s="1"/>
      <c r="D5" s="1"/>
      <c r="E5" s="1"/>
      <c r="F5" s="1"/>
      <c r="G5" s="1"/>
      <c r="H5" s="1"/>
      <c r="I5" s="1"/>
      <c r="J5" s="1"/>
    </row>
    <row r="6" spans="1:10" ht="27" customHeight="1" x14ac:dyDescent="0.3">
      <c r="A6" s="1"/>
      <c r="B6" s="7" t="s">
        <v>54</v>
      </c>
      <c r="C6" s="7" t="s">
        <v>3</v>
      </c>
      <c r="D6" s="7" t="s">
        <v>69</v>
      </c>
      <c r="E6" s="7" t="s">
        <v>1511</v>
      </c>
      <c r="F6" s="7" t="s">
        <v>7</v>
      </c>
      <c r="G6" s="7" t="s">
        <v>1512</v>
      </c>
      <c r="H6" s="7" t="s">
        <v>1513</v>
      </c>
      <c r="I6" s="7" t="s">
        <v>1514</v>
      </c>
      <c r="J6" s="7" t="s">
        <v>1515</v>
      </c>
    </row>
    <row r="7" spans="1:10" x14ac:dyDescent="0.3">
      <c r="A7" s="1"/>
      <c r="B7" s="147" t="s">
        <v>58</v>
      </c>
      <c r="C7" s="4" t="s">
        <v>61</v>
      </c>
      <c r="D7" s="4" t="s">
        <v>1072</v>
      </c>
      <c r="E7" s="4" t="s">
        <v>1516</v>
      </c>
      <c r="F7" s="148">
        <v>530.23</v>
      </c>
      <c r="G7" s="148">
        <v>530.23199999999997</v>
      </c>
      <c r="H7" s="148">
        <v>0</v>
      </c>
      <c r="I7" s="4" t="s">
        <v>1517</v>
      </c>
      <c r="J7" s="5" t="s">
        <v>1518</v>
      </c>
    </row>
    <row r="8" spans="1:10" x14ac:dyDescent="0.3">
      <c r="A8" s="1"/>
      <c r="B8" s="147" t="s">
        <v>58</v>
      </c>
      <c r="C8" s="4" t="s">
        <v>61</v>
      </c>
      <c r="D8" s="4" t="s">
        <v>1072</v>
      </c>
      <c r="E8" s="4" t="s">
        <v>1519</v>
      </c>
      <c r="F8" s="148">
        <v>355.45</v>
      </c>
      <c r="G8" s="148">
        <v>355.44900000000001</v>
      </c>
      <c r="H8" s="148">
        <v>0</v>
      </c>
      <c r="I8" s="4" t="s">
        <v>1517</v>
      </c>
      <c r="J8" s="5" t="s">
        <v>1518</v>
      </c>
    </row>
    <row r="9" spans="1:10" x14ac:dyDescent="0.3">
      <c r="A9" s="1"/>
      <c r="B9" s="147" t="s">
        <v>58</v>
      </c>
      <c r="C9" s="4" t="s">
        <v>61</v>
      </c>
      <c r="D9" s="4" t="s">
        <v>1074</v>
      </c>
      <c r="E9" s="4" t="s">
        <v>1516</v>
      </c>
      <c r="F9" s="148">
        <v>291.91000000000003</v>
      </c>
      <c r="G9" s="148">
        <v>291.911</v>
      </c>
      <c r="H9" s="148">
        <v>0</v>
      </c>
      <c r="I9" s="4" t="s">
        <v>1517</v>
      </c>
      <c r="J9" s="5" t="s">
        <v>1518</v>
      </c>
    </row>
    <row r="10" spans="1:10" x14ac:dyDescent="0.3">
      <c r="A10" s="1"/>
      <c r="B10" s="147" t="s">
        <v>58</v>
      </c>
      <c r="C10" s="4" t="s">
        <v>61</v>
      </c>
      <c r="D10" s="4" t="s">
        <v>1074</v>
      </c>
      <c r="E10" s="4" t="s">
        <v>1519</v>
      </c>
      <c r="F10" s="148">
        <v>33.81</v>
      </c>
      <c r="G10" s="148">
        <v>33.811</v>
      </c>
      <c r="H10" s="148">
        <v>0</v>
      </c>
      <c r="I10" s="4" t="s">
        <v>1517</v>
      </c>
      <c r="J10" s="5" t="s">
        <v>1518</v>
      </c>
    </row>
    <row r="11" spans="1:10" x14ac:dyDescent="0.3">
      <c r="A11" s="1"/>
      <c r="B11" s="147" t="s">
        <v>58</v>
      </c>
      <c r="C11" s="4" t="s">
        <v>66</v>
      </c>
      <c r="D11" s="4" t="s">
        <v>1077</v>
      </c>
      <c r="E11" s="4" t="s">
        <v>1516</v>
      </c>
      <c r="F11" s="148">
        <v>598.12</v>
      </c>
      <c r="G11" s="148">
        <v>598.12</v>
      </c>
      <c r="H11" s="148">
        <v>0</v>
      </c>
      <c r="I11" s="4" t="s">
        <v>1517</v>
      </c>
      <c r="J11" s="5" t="s">
        <v>937</v>
      </c>
    </row>
    <row r="12" spans="1:10" x14ac:dyDescent="0.3">
      <c r="A12" s="1"/>
      <c r="B12" s="147" t="s">
        <v>58</v>
      </c>
      <c r="C12" s="4" t="s">
        <v>71</v>
      </c>
      <c r="D12" s="4" t="s">
        <v>1079</v>
      </c>
      <c r="E12" s="4" t="s">
        <v>1516</v>
      </c>
      <c r="F12" s="148">
        <v>148.66999999999999</v>
      </c>
      <c r="G12" s="148">
        <v>148.66999999999999</v>
      </c>
      <c r="H12" s="148">
        <v>0</v>
      </c>
      <c r="I12" s="4" t="s">
        <v>1517</v>
      </c>
      <c r="J12" s="5" t="s">
        <v>937</v>
      </c>
    </row>
    <row r="13" spans="1:10" x14ac:dyDescent="0.3">
      <c r="A13" s="1"/>
      <c r="B13" s="147" t="s">
        <v>58</v>
      </c>
      <c r="C13" s="4" t="s">
        <v>71</v>
      </c>
      <c r="D13" s="4" t="s">
        <v>1081</v>
      </c>
      <c r="E13" s="4" t="s">
        <v>1516</v>
      </c>
      <c r="F13" s="148">
        <v>9709.0300000000007</v>
      </c>
      <c r="G13" s="148">
        <v>9709.0300000000007</v>
      </c>
      <c r="H13" s="148">
        <v>0</v>
      </c>
      <c r="I13" s="4" t="s">
        <v>1517</v>
      </c>
      <c r="J13" s="5" t="s">
        <v>937</v>
      </c>
    </row>
    <row r="14" spans="1:10" x14ac:dyDescent="0.3">
      <c r="A14" s="1"/>
      <c r="B14" s="147" t="s">
        <v>58</v>
      </c>
      <c r="C14" s="4" t="s">
        <v>78</v>
      </c>
      <c r="D14" s="4" t="s">
        <v>1520</v>
      </c>
      <c r="E14" s="4" t="s">
        <v>1521</v>
      </c>
      <c r="F14" s="148">
        <v>0</v>
      </c>
      <c r="G14" s="148">
        <v>0</v>
      </c>
      <c r="H14" s="148">
        <v>0</v>
      </c>
      <c r="I14" s="4" t="s">
        <v>1522</v>
      </c>
      <c r="J14" s="5" t="s">
        <v>937</v>
      </c>
    </row>
    <row r="15" spans="1:10" x14ac:dyDescent="0.3">
      <c r="A15" s="1"/>
      <c r="B15" s="147" t="s">
        <v>58</v>
      </c>
      <c r="C15" s="4" t="s">
        <v>78</v>
      </c>
      <c r="D15" s="4" t="s">
        <v>1520</v>
      </c>
      <c r="E15" s="4" t="s">
        <v>1516</v>
      </c>
      <c r="F15" s="148">
        <v>0</v>
      </c>
      <c r="G15" s="148">
        <v>0</v>
      </c>
      <c r="H15" s="148">
        <v>0</v>
      </c>
      <c r="I15" s="4" t="s">
        <v>1517</v>
      </c>
      <c r="J15" s="5" t="s">
        <v>937</v>
      </c>
    </row>
    <row r="16" spans="1:10" x14ac:dyDescent="0.3">
      <c r="A16" s="1"/>
      <c r="B16" s="147" t="s">
        <v>58</v>
      </c>
      <c r="C16" s="4" t="s">
        <v>78</v>
      </c>
      <c r="D16" s="4" t="s">
        <v>1098</v>
      </c>
      <c r="E16" s="4" t="s">
        <v>1516</v>
      </c>
      <c r="F16" s="148">
        <v>59544.03</v>
      </c>
      <c r="G16" s="148">
        <v>59544.03</v>
      </c>
      <c r="H16" s="148">
        <v>0</v>
      </c>
      <c r="I16" s="4" t="s">
        <v>1517</v>
      </c>
      <c r="J16" s="5" t="s">
        <v>937</v>
      </c>
    </row>
    <row r="17" spans="1:10" x14ac:dyDescent="0.3">
      <c r="A17" s="1"/>
      <c r="B17" s="147" t="s">
        <v>58</v>
      </c>
      <c r="C17" s="4" t="s">
        <v>78</v>
      </c>
      <c r="D17" s="4" t="s">
        <v>1100</v>
      </c>
      <c r="E17" s="4" t="s">
        <v>1516</v>
      </c>
      <c r="F17" s="148">
        <v>31364.560000000001</v>
      </c>
      <c r="G17" s="148">
        <v>31362.65</v>
      </c>
      <c r="H17" s="148">
        <v>0</v>
      </c>
      <c r="I17" s="4" t="s">
        <v>1517</v>
      </c>
      <c r="J17" s="5" t="s">
        <v>1523</v>
      </c>
    </row>
    <row r="18" spans="1:10" x14ac:dyDescent="0.3">
      <c r="A18" s="1"/>
      <c r="B18" s="147" t="s">
        <v>58</v>
      </c>
      <c r="C18" s="4" t="s">
        <v>87</v>
      </c>
      <c r="D18" s="4" t="s">
        <v>88</v>
      </c>
      <c r="E18" s="4" t="s">
        <v>1516</v>
      </c>
      <c r="F18" s="148">
        <v>490.04</v>
      </c>
      <c r="G18" s="148">
        <v>490.04</v>
      </c>
      <c r="H18" s="148">
        <v>0</v>
      </c>
      <c r="I18" s="4" t="s">
        <v>1517</v>
      </c>
      <c r="J18" s="5" t="s">
        <v>937</v>
      </c>
    </row>
    <row r="19" spans="1:10" x14ac:dyDescent="0.3">
      <c r="A19" s="1"/>
      <c r="B19" s="147" t="s">
        <v>58</v>
      </c>
      <c r="C19" s="4" t="s">
        <v>584</v>
      </c>
      <c r="D19" s="4" t="s">
        <v>1112</v>
      </c>
      <c r="E19" s="4" t="s">
        <v>1516</v>
      </c>
      <c r="F19" s="148">
        <v>622.45000000000005</v>
      </c>
      <c r="G19" s="148">
        <v>622.45000000000005</v>
      </c>
      <c r="H19" s="148">
        <v>0</v>
      </c>
      <c r="I19" s="4" t="s">
        <v>1517</v>
      </c>
      <c r="J19" s="5" t="s">
        <v>937</v>
      </c>
    </row>
    <row r="20" spans="1:10" x14ac:dyDescent="0.3">
      <c r="A20" s="1"/>
      <c r="B20" s="147" t="s">
        <v>58</v>
      </c>
      <c r="C20" s="4" t="s">
        <v>584</v>
      </c>
      <c r="D20" s="4" t="s">
        <v>1113</v>
      </c>
      <c r="E20" s="4" t="s">
        <v>1516</v>
      </c>
      <c r="F20" s="148">
        <v>747.84</v>
      </c>
      <c r="G20" s="148">
        <v>747.84</v>
      </c>
      <c r="H20" s="148">
        <v>0</v>
      </c>
      <c r="I20" s="4" t="s">
        <v>1517</v>
      </c>
      <c r="J20" s="5" t="s">
        <v>937</v>
      </c>
    </row>
    <row r="21" spans="1:10" x14ac:dyDescent="0.3">
      <c r="A21" s="1"/>
      <c r="B21" s="147" t="s">
        <v>58</v>
      </c>
      <c r="C21" s="4" t="s">
        <v>338</v>
      </c>
      <c r="D21" s="4" t="s">
        <v>1117</v>
      </c>
      <c r="E21" s="4" t="s">
        <v>1516</v>
      </c>
      <c r="F21" s="148">
        <v>1233.27</v>
      </c>
      <c r="G21" s="148">
        <v>1233.73</v>
      </c>
      <c r="H21" s="148">
        <v>0</v>
      </c>
      <c r="I21" s="4" t="s">
        <v>1517</v>
      </c>
      <c r="J21" s="5" t="s">
        <v>1524</v>
      </c>
    </row>
    <row r="22" spans="1:10" x14ac:dyDescent="0.3">
      <c r="A22" s="1"/>
      <c r="B22" s="147" t="s">
        <v>58</v>
      </c>
      <c r="C22" s="4" t="s">
        <v>122</v>
      </c>
      <c r="D22" s="4" t="s">
        <v>1124</v>
      </c>
      <c r="E22" s="4" t="s">
        <v>1516</v>
      </c>
      <c r="F22" s="148">
        <v>1949.82</v>
      </c>
      <c r="G22" s="148">
        <v>1949.82</v>
      </c>
      <c r="H22" s="148">
        <v>0</v>
      </c>
      <c r="I22" s="4" t="s">
        <v>1517</v>
      </c>
      <c r="J22" s="5" t="s">
        <v>937</v>
      </c>
    </row>
    <row r="23" spans="1:10" x14ac:dyDescent="0.3">
      <c r="A23" s="1"/>
      <c r="B23" s="147" t="s">
        <v>58</v>
      </c>
      <c r="C23" s="4" t="s">
        <v>122</v>
      </c>
      <c r="D23" s="4" t="s">
        <v>127</v>
      </c>
      <c r="E23" s="4" t="s">
        <v>1516</v>
      </c>
      <c r="F23" s="148">
        <v>2499.61</v>
      </c>
      <c r="G23" s="148">
        <v>2499.61</v>
      </c>
      <c r="H23" s="148">
        <v>0</v>
      </c>
      <c r="I23" s="4" t="s">
        <v>1517</v>
      </c>
      <c r="J23" s="5" t="s">
        <v>937</v>
      </c>
    </row>
    <row r="24" spans="1:10" x14ac:dyDescent="0.3">
      <c r="A24" s="1"/>
      <c r="B24" s="147" t="s">
        <v>58</v>
      </c>
      <c r="C24" s="4" t="s">
        <v>381</v>
      </c>
      <c r="D24" s="4" t="s">
        <v>1137</v>
      </c>
      <c r="E24" s="4" t="s">
        <v>1516</v>
      </c>
      <c r="F24" s="148">
        <v>5630.45</v>
      </c>
      <c r="G24" s="148">
        <v>5630.45</v>
      </c>
      <c r="H24" s="148">
        <v>0</v>
      </c>
      <c r="I24" s="4" t="s">
        <v>1517</v>
      </c>
      <c r="J24" s="5" t="s">
        <v>1525</v>
      </c>
    </row>
    <row r="25" spans="1:10" x14ac:dyDescent="0.3">
      <c r="A25" s="1"/>
      <c r="B25" s="147" t="s">
        <v>58</v>
      </c>
      <c r="C25" s="4" t="s">
        <v>133</v>
      </c>
      <c r="D25" s="4" t="s">
        <v>134</v>
      </c>
      <c r="E25" s="4" t="s">
        <v>1516</v>
      </c>
      <c r="F25" s="148">
        <v>57348.49</v>
      </c>
      <c r="G25" s="148">
        <v>57348.49</v>
      </c>
      <c r="H25" s="148">
        <v>0</v>
      </c>
      <c r="I25" s="4" t="s">
        <v>1517</v>
      </c>
      <c r="J25" s="5" t="s">
        <v>937</v>
      </c>
    </row>
    <row r="26" spans="1:10" x14ac:dyDescent="0.3">
      <c r="A26" s="1"/>
      <c r="B26" s="147" t="s">
        <v>58</v>
      </c>
      <c r="C26" s="4" t="s">
        <v>572</v>
      </c>
      <c r="D26" s="4" t="s">
        <v>1140</v>
      </c>
      <c r="E26" s="4" t="s">
        <v>1516</v>
      </c>
      <c r="F26" s="148">
        <v>16.170000000000002</v>
      </c>
      <c r="G26" s="148">
        <v>16.170000000000002</v>
      </c>
      <c r="H26" s="148">
        <v>0</v>
      </c>
      <c r="I26" s="4" t="s">
        <v>1517</v>
      </c>
      <c r="J26" s="5" t="s">
        <v>937</v>
      </c>
    </row>
    <row r="27" spans="1:10" x14ac:dyDescent="0.3">
      <c r="A27" s="1"/>
      <c r="B27" s="147" t="s">
        <v>58</v>
      </c>
      <c r="C27" s="4" t="s">
        <v>572</v>
      </c>
      <c r="D27" s="4" t="s">
        <v>1140</v>
      </c>
      <c r="E27" s="4" t="s">
        <v>1519</v>
      </c>
      <c r="F27" s="148">
        <v>537.64</v>
      </c>
      <c r="G27" s="148">
        <v>537.64</v>
      </c>
      <c r="H27" s="148">
        <v>0</v>
      </c>
      <c r="I27" s="4" t="s">
        <v>1517</v>
      </c>
      <c r="J27" s="5" t="s">
        <v>937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3" t="s">
        <v>1526</v>
      </c>
      <c r="C5" s="1"/>
      <c r="D5" s="1"/>
      <c r="E5" s="1"/>
      <c r="F5" s="1"/>
      <c r="G5" s="1"/>
    </row>
    <row r="6" spans="1:7" ht="27" customHeight="1" x14ac:dyDescent="0.3">
      <c r="A6" s="1"/>
      <c r="B6" s="197" t="s">
        <v>1527</v>
      </c>
      <c r="C6" s="197"/>
      <c r="D6" s="197"/>
      <c r="E6" s="197"/>
      <c r="F6" s="197"/>
      <c r="G6" s="197"/>
    </row>
    <row r="7" spans="1:7" ht="27" customHeight="1" x14ac:dyDescent="0.3">
      <c r="A7" s="1"/>
      <c r="B7" s="3" t="s">
        <v>3</v>
      </c>
      <c r="C7" s="3" t="s">
        <v>69</v>
      </c>
      <c r="D7" s="3" t="s">
        <v>1528</v>
      </c>
      <c r="E7" s="3" t="s">
        <v>1511</v>
      </c>
      <c r="F7" s="3" t="s">
        <v>1061</v>
      </c>
      <c r="G7" s="3" t="s">
        <v>1529</v>
      </c>
    </row>
    <row r="8" spans="1:7" x14ac:dyDescent="0.3">
      <c r="A8" s="1"/>
      <c r="B8" s="9" t="s">
        <v>616</v>
      </c>
      <c r="C8" s="9" t="s">
        <v>1009</v>
      </c>
      <c r="D8" s="9" t="s">
        <v>1530</v>
      </c>
      <c r="E8" s="9" t="s">
        <v>1531</v>
      </c>
      <c r="F8" s="9" t="s">
        <v>1522</v>
      </c>
      <c r="G8" s="149">
        <v>1112.5</v>
      </c>
    </row>
    <row r="9" spans="1:7" x14ac:dyDescent="0.3">
      <c r="A9" s="1"/>
      <c r="B9" s="9" t="s">
        <v>617</v>
      </c>
      <c r="C9" s="9" t="s">
        <v>1065</v>
      </c>
      <c r="D9" s="9" t="s">
        <v>1065</v>
      </c>
      <c r="E9" s="9" t="s">
        <v>1531</v>
      </c>
      <c r="F9" s="9" t="s">
        <v>1522</v>
      </c>
      <c r="G9" s="149">
        <v>915.92</v>
      </c>
    </row>
    <row r="10" spans="1:7" x14ac:dyDescent="0.3">
      <c r="A10" s="1"/>
      <c r="B10" s="9" t="s">
        <v>618</v>
      </c>
      <c r="C10" s="9" t="s">
        <v>1067</v>
      </c>
      <c r="D10" s="9" t="s">
        <v>103</v>
      </c>
      <c r="E10" s="9" t="s">
        <v>1531</v>
      </c>
      <c r="F10" s="9" t="s">
        <v>1522</v>
      </c>
      <c r="G10" s="149">
        <v>564.84</v>
      </c>
    </row>
    <row r="11" spans="1:7" x14ac:dyDescent="0.3">
      <c r="A11" s="1"/>
      <c r="B11" s="9" t="s">
        <v>619</v>
      </c>
      <c r="C11" s="9" t="s">
        <v>1012</v>
      </c>
      <c r="D11" s="9" t="s">
        <v>1532</v>
      </c>
      <c r="E11" s="9" t="s">
        <v>1531</v>
      </c>
      <c r="F11" s="9" t="s">
        <v>1522</v>
      </c>
      <c r="G11" s="149">
        <v>489.89</v>
      </c>
    </row>
    <row r="12" spans="1:7" x14ac:dyDescent="0.3">
      <c r="A12" s="1"/>
      <c r="B12" s="9" t="s">
        <v>619</v>
      </c>
      <c r="C12" s="9" t="s">
        <v>1012</v>
      </c>
      <c r="D12" s="9" t="s">
        <v>1533</v>
      </c>
      <c r="E12" s="9" t="s">
        <v>1531</v>
      </c>
      <c r="F12" s="9" t="s">
        <v>1522</v>
      </c>
      <c r="G12" s="149">
        <v>642.16</v>
      </c>
    </row>
    <row r="13" spans="1:7" x14ac:dyDescent="0.3">
      <c r="A13" s="1"/>
      <c r="B13" s="9" t="s">
        <v>614</v>
      </c>
      <c r="C13" s="9" t="s">
        <v>1014</v>
      </c>
      <c r="D13" s="9" t="s">
        <v>1534</v>
      </c>
      <c r="E13" s="9" t="s">
        <v>1531</v>
      </c>
      <c r="F13" s="9" t="s">
        <v>1522</v>
      </c>
      <c r="G13" s="149">
        <v>958.65</v>
      </c>
    </row>
    <row r="14" spans="1:7" x14ac:dyDescent="0.3">
      <c r="A14" s="1"/>
      <c r="B14" s="9" t="s">
        <v>614</v>
      </c>
      <c r="C14" s="9" t="s">
        <v>1014</v>
      </c>
      <c r="D14" s="9" t="s">
        <v>1535</v>
      </c>
      <c r="E14" s="9" t="s">
        <v>1531</v>
      </c>
      <c r="F14" s="9" t="s">
        <v>1522</v>
      </c>
      <c r="G14" s="149">
        <v>0</v>
      </c>
    </row>
    <row r="15" spans="1:7" x14ac:dyDescent="0.3">
      <c r="A15" s="1"/>
      <c r="B15" s="9" t="s">
        <v>61</v>
      </c>
      <c r="C15" s="9" t="s">
        <v>1072</v>
      </c>
      <c r="D15" s="9" t="s">
        <v>1536</v>
      </c>
      <c r="E15" s="9" t="s">
        <v>1516</v>
      </c>
      <c r="F15" s="9" t="s">
        <v>1517</v>
      </c>
      <c r="G15" s="149">
        <v>0</v>
      </c>
    </row>
    <row r="16" spans="1:7" x14ac:dyDescent="0.3">
      <c r="A16" s="1"/>
      <c r="B16" s="9" t="s">
        <v>61</v>
      </c>
      <c r="C16" s="9" t="s">
        <v>1072</v>
      </c>
      <c r="D16" s="9" t="s">
        <v>1536</v>
      </c>
      <c r="E16" s="9" t="s">
        <v>1519</v>
      </c>
      <c r="F16" s="9" t="s">
        <v>1517</v>
      </c>
      <c r="G16" s="149">
        <v>0</v>
      </c>
    </row>
    <row r="17" spans="1:7" x14ac:dyDescent="0.3">
      <c r="A17" s="1"/>
      <c r="B17" s="9" t="s">
        <v>61</v>
      </c>
      <c r="C17" s="9" t="s">
        <v>1072</v>
      </c>
      <c r="D17" s="9" t="s">
        <v>1537</v>
      </c>
      <c r="E17" s="9" t="s">
        <v>1516</v>
      </c>
      <c r="F17" s="9" t="s">
        <v>1517</v>
      </c>
      <c r="G17" s="149">
        <v>0</v>
      </c>
    </row>
    <row r="18" spans="1:7" x14ac:dyDescent="0.3">
      <c r="A18" s="1"/>
      <c r="B18" s="9" t="s">
        <v>61</v>
      </c>
      <c r="C18" s="9" t="s">
        <v>1072</v>
      </c>
      <c r="D18" s="9" t="s">
        <v>1537</v>
      </c>
      <c r="E18" s="9" t="s">
        <v>1519</v>
      </c>
      <c r="F18" s="9" t="s">
        <v>1517</v>
      </c>
      <c r="G18" s="149">
        <v>0</v>
      </c>
    </row>
    <row r="19" spans="1:7" x14ac:dyDescent="0.3">
      <c r="A19" s="1"/>
      <c r="B19" s="9" t="s">
        <v>61</v>
      </c>
      <c r="C19" s="9" t="s">
        <v>1072</v>
      </c>
      <c r="D19" s="9" t="s">
        <v>1538</v>
      </c>
      <c r="E19" s="9" t="s">
        <v>1516</v>
      </c>
      <c r="F19" s="9" t="s">
        <v>1517</v>
      </c>
      <c r="G19" s="149">
        <v>0</v>
      </c>
    </row>
    <row r="20" spans="1:7" x14ac:dyDescent="0.3">
      <c r="A20" s="1"/>
      <c r="B20" s="9" t="s">
        <v>61</v>
      </c>
      <c r="C20" s="9" t="s">
        <v>1074</v>
      </c>
      <c r="D20" s="9" t="s">
        <v>1539</v>
      </c>
      <c r="E20" s="9" t="s">
        <v>1516</v>
      </c>
      <c r="F20" s="9" t="s">
        <v>1517</v>
      </c>
      <c r="G20" s="149">
        <v>0</v>
      </c>
    </row>
    <row r="21" spans="1:7" x14ac:dyDescent="0.3">
      <c r="A21" s="1"/>
      <c r="B21" s="9" t="s">
        <v>61</v>
      </c>
      <c r="C21" s="9" t="s">
        <v>1074</v>
      </c>
      <c r="D21" s="9" t="s">
        <v>1539</v>
      </c>
      <c r="E21" s="9" t="s">
        <v>1519</v>
      </c>
      <c r="F21" s="9" t="s">
        <v>1517</v>
      </c>
      <c r="G21" s="149">
        <v>0</v>
      </c>
    </row>
    <row r="22" spans="1:7" x14ac:dyDescent="0.3">
      <c r="A22" s="1"/>
      <c r="B22" s="9" t="s">
        <v>61</v>
      </c>
      <c r="C22" s="9" t="s">
        <v>1074</v>
      </c>
      <c r="D22" s="9" t="s">
        <v>1540</v>
      </c>
      <c r="E22" s="9" t="s">
        <v>1516</v>
      </c>
      <c r="F22" s="9" t="s">
        <v>1517</v>
      </c>
      <c r="G22" s="149">
        <v>0</v>
      </c>
    </row>
    <row r="23" spans="1:7" x14ac:dyDescent="0.3">
      <c r="A23" s="1"/>
      <c r="B23" s="9" t="s">
        <v>61</v>
      </c>
      <c r="C23" s="9" t="s">
        <v>1074</v>
      </c>
      <c r="D23" s="9" t="s">
        <v>1540</v>
      </c>
      <c r="E23" s="9" t="s">
        <v>1519</v>
      </c>
      <c r="F23" s="9" t="s">
        <v>1517</v>
      </c>
      <c r="G23" s="149">
        <v>0</v>
      </c>
    </row>
    <row r="24" spans="1:7" x14ac:dyDescent="0.3">
      <c r="A24" s="1"/>
      <c r="B24" s="9" t="s">
        <v>61</v>
      </c>
      <c r="C24" s="9" t="s">
        <v>1074</v>
      </c>
      <c r="D24" s="9" t="s">
        <v>1541</v>
      </c>
      <c r="E24" s="9" t="s">
        <v>1516</v>
      </c>
      <c r="F24" s="9" t="s">
        <v>1517</v>
      </c>
      <c r="G24" s="149">
        <v>0</v>
      </c>
    </row>
    <row r="25" spans="1:7" x14ac:dyDescent="0.3">
      <c r="A25" s="1"/>
      <c r="B25" s="9" t="s">
        <v>61</v>
      </c>
      <c r="C25" s="9" t="s">
        <v>1074</v>
      </c>
      <c r="D25" s="9" t="s">
        <v>1541</v>
      </c>
      <c r="E25" s="9" t="s">
        <v>1519</v>
      </c>
      <c r="F25" s="9" t="s">
        <v>1517</v>
      </c>
      <c r="G25" s="149">
        <v>0</v>
      </c>
    </row>
    <row r="26" spans="1:7" x14ac:dyDescent="0.3">
      <c r="A26" s="1"/>
      <c r="B26" s="9" t="s">
        <v>227</v>
      </c>
      <c r="C26" s="9" t="s">
        <v>1076</v>
      </c>
      <c r="D26" s="9" t="s">
        <v>1542</v>
      </c>
      <c r="E26" s="9" t="s">
        <v>1543</v>
      </c>
      <c r="F26" s="9" t="s">
        <v>1517</v>
      </c>
      <c r="G26" s="149">
        <v>0</v>
      </c>
    </row>
    <row r="27" spans="1:7" x14ac:dyDescent="0.3">
      <c r="A27" s="1"/>
      <c r="B27" s="9" t="s">
        <v>227</v>
      </c>
      <c r="C27" s="9" t="s">
        <v>1076</v>
      </c>
      <c r="D27" s="9" t="s">
        <v>1544</v>
      </c>
      <c r="E27" s="9" t="s">
        <v>1543</v>
      </c>
      <c r="F27" s="9" t="s">
        <v>1517</v>
      </c>
      <c r="G27" s="149">
        <v>0</v>
      </c>
    </row>
    <row r="28" spans="1:7" x14ac:dyDescent="0.3">
      <c r="A28" s="1"/>
      <c r="B28" s="9" t="s">
        <v>227</v>
      </c>
      <c r="C28" s="9" t="s">
        <v>1076</v>
      </c>
      <c r="D28" s="9" t="s">
        <v>1545</v>
      </c>
      <c r="E28" s="9" t="s">
        <v>1543</v>
      </c>
      <c r="F28" s="9" t="s">
        <v>1517</v>
      </c>
      <c r="G28" s="149">
        <v>0</v>
      </c>
    </row>
    <row r="29" spans="1:7" x14ac:dyDescent="0.3">
      <c r="A29" s="1"/>
      <c r="B29" s="9" t="s">
        <v>227</v>
      </c>
      <c r="C29" s="9" t="s">
        <v>1076</v>
      </c>
      <c r="D29" s="9" t="s">
        <v>1546</v>
      </c>
      <c r="E29" s="9" t="s">
        <v>1543</v>
      </c>
      <c r="F29" s="9" t="s">
        <v>1517</v>
      </c>
      <c r="G29" s="149">
        <v>0</v>
      </c>
    </row>
    <row r="30" spans="1:7" x14ac:dyDescent="0.3">
      <c r="A30" s="1"/>
      <c r="B30" s="9" t="s">
        <v>66</v>
      </c>
      <c r="C30" s="9" t="s">
        <v>1077</v>
      </c>
      <c r="D30" s="9" t="s">
        <v>1078</v>
      </c>
      <c r="E30" s="9" t="s">
        <v>1516</v>
      </c>
      <c r="F30" s="9" t="s">
        <v>1517</v>
      </c>
      <c r="G30" s="149">
        <v>0</v>
      </c>
    </row>
    <row r="31" spans="1:7" x14ac:dyDescent="0.3">
      <c r="A31" s="1"/>
      <c r="B31" s="9" t="s">
        <v>66</v>
      </c>
      <c r="C31" s="9" t="s">
        <v>1077</v>
      </c>
      <c r="D31" s="9" t="s">
        <v>247</v>
      </c>
      <c r="E31" s="9" t="s">
        <v>1516</v>
      </c>
      <c r="F31" s="9" t="s">
        <v>1517</v>
      </c>
      <c r="G31" s="149">
        <v>0</v>
      </c>
    </row>
    <row r="32" spans="1:7" x14ac:dyDescent="0.3">
      <c r="A32" s="1"/>
      <c r="B32" s="9" t="s">
        <v>71</v>
      </c>
      <c r="C32" s="9" t="s">
        <v>1079</v>
      </c>
      <c r="D32" s="9" t="s">
        <v>254</v>
      </c>
      <c r="E32" s="9" t="s">
        <v>1516</v>
      </c>
      <c r="F32" s="9" t="s">
        <v>1517</v>
      </c>
      <c r="G32" s="149">
        <v>0</v>
      </c>
    </row>
    <row r="33" spans="1:7" x14ac:dyDescent="0.3">
      <c r="A33" s="1"/>
      <c r="B33" s="9" t="s">
        <v>71</v>
      </c>
      <c r="C33" s="9" t="s">
        <v>1079</v>
      </c>
      <c r="D33" s="9" t="s">
        <v>254</v>
      </c>
      <c r="E33" s="9" t="s">
        <v>1543</v>
      </c>
      <c r="F33" s="9" t="s">
        <v>1517</v>
      </c>
      <c r="G33" s="149">
        <v>166751.10999999999</v>
      </c>
    </row>
    <row r="34" spans="1:7" x14ac:dyDescent="0.3">
      <c r="A34" s="1"/>
      <c r="B34" s="9" t="s">
        <v>71</v>
      </c>
      <c r="C34" s="9" t="s">
        <v>1080</v>
      </c>
      <c r="D34" s="9" t="s">
        <v>1547</v>
      </c>
      <c r="E34" s="9" t="s">
        <v>1543</v>
      </c>
      <c r="F34" s="9" t="s">
        <v>1517</v>
      </c>
      <c r="G34" s="149">
        <v>0</v>
      </c>
    </row>
    <row r="35" spans="1:7" x14ac:dyDescent="0.3">
      <c r="A35" s="1"/>
      <c r="B35" s="9" t="s">
        <v>71</v>
      </c>
      <c r="C35" s="9" t="s">
        <v>1081</v>
      </c>
      <c r="D35" s="9" t="s">
        <v>1548</v>
      </c>
      <c r="E35" s="9" t="s">
        <v>1516</v>
      </c>
      <c r="F35" s="9" t="s">
        <v>1517</v>
      </c>
      <c r="G35" s="149">
        <v>0</v>
      </c>
    </row>
    <row r="36" spans="1:7" x14ac:dyDescent="0.3">
      <c r="A36" s="1"/>
      <c r="B36" s="9" t="s">
        <v>71</v>
      </c>
      <c r="C36" s="9" t="s">
        <v>1081</v>
      </c>
      <c r="D36" s="9" t="s">
        <v>1548</v>
      </c>
      <c r="E36" s="9" t="s">
        <v>1543</v>
      </c>
      <c r="F36" s="9" t="s">
        <v>1517</v>
      </c>
      <c r="G36" s="149">
        <v>22239.06</v>
      </c>
    </row>
    <row r="37" spans="1:7" x14ac:dyDescent="0.3">
      <c r="A37" s="1"/>
      <c r="B37" s="9" t="s">
        <v>78</v>
      </c>
      <c r="C37" s="9" t="s">
        <v>83</v>
      </c>
      <c r="D37" s="9" t="s">
        <v>1549</v>
      </c>
      <c r="E37" s="9" t="s">
        <v>1543</v>
      </c>
      <c r="F37" s="9" t="s">
        <v>1517</v>
      </c>
      <c r="G37" s="149">
        <v>0</v>
      </c>
    </row>
    <row r="38" spans="1:7" x14ac:dyDescent="0.3">
      <c r="A38" s="1"/>
      <c r="B38" s="9" t="s">
        <v>78</v>
      </c>
      <c r="C38" s="9" t="s">
        <v>83</v>
      </c>
      <c r="D38" s="9" t="s">
        <v>1550</v>
      </c>
      <c r="E38" s="9" t="s">
        <v>1543</v>
      </c>
      <c r="F38" s="9" t="s">
        <v>1517</v>
      </c>
      <c r="G38" s="149">
        <v>256257</v>
      </c>
    </row>
    <row r="39" spans="1:7" x14ac:dyDescent="0.3">
      <c r="A39" s="1"/>
      <c r="B39" s="9" t="s">
        <v>78</v>
      </c>
      <c r="C39" s="9" t="s">
        <v>83</v>
      </c>
      <c r="D39" s="9" t="s">
        <v>1551</v>
      </c>
      <c r="E39" s="9" t="s">
        <v>1543</v>
      </c>
      <c r="F39" s="9" t="s">
        <v>1517</v>
      </c>
      <c r="G39" s="149">
        <v>1274381</v>
      </c>
    </row>
    <row r="40" spans="1:7" x14ac:dyDescent="0.3">
      <c r="A40" s="1"/>
      <c r="B40" s="9" t="s">
        <v>78</v>
      </c>
      <c r="C40" s="9" t="s">
        <v>86</v>
      </c>
      <c r="D40" s="9" t="s">
        <v>1552</v>
      </c>
      <c r="E40" s="9" t="s">
        <v>1543</v>
      </c>
      <c r="F40" s="9" t="s">
        <v>1517</v>
      </c>
      <c r="G40" s="149">
        <v>0</v>
      </c>
    </row>
    <row r="41" spans="1:7" x14ac:dyDescent="0.3">
      <c r="A41" s="1"/>
      <c r="B41" s="9" t="s">
        <v>78</v>
      </c>
      <c r="C41" s="9" t="s">
        <v>1520</v>
      </c>
      <c r="D41" s="9" t="s">
        <v>1553</v>
      </c>
      <c r="E41" s="9" t="s">
        <v>1521</v>
      </c>
      <c r="F41" s="9" t="s">
        <v>1522</v>
      </c>
      <c r="G41" s="149">
        <v>0</v>
      </c>
    </row>
    <row r="42" spans="1:7" x14ac:dyDescent="0.3">
      <c r="A42" s="1"/>
      <c r="B42" s="9" t="s">
        <v>78</v>
      </c>
      <c r="C42" s="9" t="s">
        <v>1520</v>
      </c>
      <c r="D42" s="9" t="s">
        <v>1553</v>
      </c>
      <c r="E42" s="9" t="s">
        <v>1516</v>
      </c>
      <c r="F42" s="9" t="s">
        <v>1517</v>
      </c>
      <c r="G42" s="149">
        <v>0</v>
      </c>
    </row>
    <row r="43" spans="1:7" x14ac:dyDescent="0.3">
      <c r="A43" s="1"/>
      <c r="B43" s="9" t="s">
        <v>78</v>
      </c>
      <c r="C43" s="9" t="s">
        <v>1098</v>
      </c>
      <c r="D43" s="9" t="s">
        <v>1554</v>
      </c>
      <c r="E43" s="9" t="s">
        <v>1516</v>
      </c>
      <c r="F43" s="9" t="s">
        <v>1517</v>
      </c>
      <c r="G43" s="149">
        <v>0</v>
      </c>
    </row>
    <row r="44" spans="1:7" x14ac:dyDescent="0.3">
      <c r="A44" s="1"/>
      <c r="B44" s="9" t="s">
        <v>78</v>
      </c>
      <c r="C44" s="9" t="s">
        <v>1098</v>
      </c>
      <c r="D44" s="9" t="s">
        <v>1555</v>
      </c>
      <c r="E44" s="9" t="s">
        <v>1516</v>
      </c>
      <c r="F44" s="9" t="s">
        <v>1517</v>
      </c>
      <c r="G44" s="149">
        <v>0</v>
      </c>
    </row>
    <row r="45" spans="1:7" x14ac:dyDescent="0.3">
      <c r="A45" s="1"/>
      <c r="B45" s="9" t="s">
        <v>78</v>
      </c>
      <c r="C45" s="9" t="s">
        <v>1098</v>
      </c>
      <c r="D45" s="9" t="s">
        <v>1556</v>
      </c>
      <c r="E45" s="9" t="s">
        <v>1516</v>
      </c>
      <c r="F45" s="9" t="s">
        <v>1517</v>
      </c>
      <c r="G45" s="149">
        <v>0</v>
      </c>
    </row>
    <row r="46" spans="1:7" x14ac:dyDescent="0.3">
      <c r="A46" s="1"/>
      <c r="B46" s="9" t="s">
        <v>78</v>
      </c>
      <c r="C46" s="9" t="s">
        <v>1100</v>
      </c>
      <c r="D46" s="9" t="s">
        <v>1557</v>
      </c>
      <c r="E46" s="9" t="s">
        <v>1516</v>
      </c>
      <c r="F46" s="9" t="s">
        <v>1517</v>
      </c>
      <c r="G46" s="149">
        <v>0</v>
      </c>
    </row>
    <row r="47" spans="1:7" x14ac:dyDescent="0.3">
      <c r="A47" s="1"/>
      <c r="B47" s="9" t="s">
        <v>78</v>
      </c>
      <c r="C47" s="9" t="s">
        <v>1100</v>
      </c>
      <c r="D47" s="9" t="s">
        <v>1558</v>
      </c>
      <c r="E47" s="9" t="s">
        <v>1516</v>
      </c>
      <c r="F47" s="9" t="s">
        <v>1517</v>
      </c>
      <c r="G47" s="149">
        <v>1.91</v>
      </c>
    </row>
    <row r="48" spans="1:7" x14ac:dyDescent="0.3">
      <c r="A48" s="1"/>
      <c r="B48" s="9" t="s">
        <v>78</v>
      </c>
      <c r="C48" s="9" t="s">
        <v>1100</v>
      </c>
      <c r="D48" s="9" t="s">
        <v>1559</v>
      </c>
      <c r="E48" s="9" t="s">
        <v>1516</v>
      </c>
      <c r="F48" s="9" t="s">
        <v>1517</v>
      </c>
      <c r="G48" s="149">
        <v>0</v>
      </c>
    </row>
    <row r="49" spans="1:7" x14ac:dyDescent="0.3">
      <c r="A49" s="1"/>
      <c r="B49" s="9" t="s">
        <v>87</v>
      </c>
      <c r="C49" s="9" t="s">
        <v>88</v>
      </c>
      <c r="D49" s="9" t="s">
        <v>1560</v>
      </c>
      <c r="E49" s="9" t="s">
        <v>1516</v>
      </c>
      <c r="F49" s="9" t="s">
        <v>1517</v>
      </c>
      <c r="G49" s="149">
        <v>0</v>
      </c>
    </row>
    <row r="50" spans="1:7" x14ac:dyDescent="0.3">
      <c r="A50" s="1"/>
      <c r="B50" s="9" t="s">
        <v>87</v>
      </c>
      <c r="C50" s="9" t="s">
        <v>88</v>
      </c>
      <c r="D50" s="9" t="s">
        <v>1560</v>
      </c>
      <c r="E50" s="9" t="s">
        <v>1543</v>
      </c>
      <c r="F50" s="9" t="s">
        <v>1517</v>
      </c>
      <c r="G50" s="149">
        <v>1133489.72</v>
      </c>
    </row>
    <row r="51" spans="1:7" x14ac:dyDescent="0.3">
      <c r="A51" s="1"/>
      <c r="B51" s="9" t="s">
        <v>87</v>
      </c>
      <c r="C51" s="9" t="s">
        <v>88</v>
      </c>
      <c r="D51" s="9" t="s">
        <v>1561</v>
      </c>
      <c r="E51" s="9" t="s">
        <v>1516</v>
      </c>
      <c r="F51" s="9" t="s">
        <v>1517</v>
      </c>
      <c r="G51" s="149">
        <v>0</v>
      </c>
    </row>
    <row r="52" spans="1:7" x14ac:dyDescent="0.3">
      <c r="A52" s="1"/>
      <c r="B52" s="9" t="s">
        <v>87</v>
      </c>
      <c r="C52" s="9" t="s">
        <v>88</v>
      </c>
      <c r="D52" s="9" t="s">
        <v>1561</v>
      </c>
      <c r="E52" s="9" t="s">
        <v>1543</v>
      </c>
      <c r="F52" s="9" t="s">
        <v>1517</v>
      </c>
      <c r="G52" s="149">
        <v>1054483.7</v>
      </c>
    </row>
    <row r="53" spans="1:7" x14ac:dyDescent="0.3">
      <c r="A53" s="1"/>
      <c r="B53" s="9" t="s">
        <v>615</v>
      </c>
      <c r="C53" s="9" t="s">
        <v>1106</v>
      </c>
      <c r="D53" s="9" t="s">
        <v>1562</v>
      </c>
      <c r="E53" s="9" t="s">
        <v>1563</v>
      </c>
      <c r="F53" s="9" t="s">
        <v>1517</v>
      </c>
      <c r="G53" s="149">
        <v>0</v>
      </c>
    </row>
    <row r="54" spans="1:7" x14ac:dyDescent="0.3">
      <c r="A54" s="1"/>
      <c r="B54" s="9" t="s">
        <v>615</v>
      </c>
      <c r="C54" s="9" t="s">
        <v>1106</v>
      </c>
      <c r="D54" s="9" t="s">
        <v>1562</v>
      </c>
      <c r="E54" s="9" t="s">
        <v>1564</v>
      </c>
      <c r="F54" s="9" t="s">
        <v>1517</v>
      </c>
      <c r="G54" s="149">
        <v>0</v>
      </c>
    </row>
    <row r="55" spans="1:7" x14ac:dyDescent="0.3">
      <c r="A55" s="1"/>
      <c r="B55" s="9" t="s">
        <v>615</v>
      </c>
      <c r="C55" s="9" t="s">
        <v>1106</v>
      </c>
      <c r="D55" s="9" t="s">
        <v>1562</v>
      </c>
      <c r="E55" s="9" t="s">
        <v>1565</v>
      </c>
      <c r="F55" s="9" t="s">
        <v>1517</v>
      </c>
      <c r="G55" s="149">
        <v>0</v>
      </c>
    </row>
    <row r="56" spans="1:7" x14ac:dyDescent="0.3">
      <c r="A56" s="1"/>
      <c r="B56" s="9" t="s">
        <v>615</v>
      </c>
      <c r="C56" s="9" t="s">
        <v>1106</v>
      </c>
      <c r="D56" s="9" t="s">
        <v>1566</v>
      </c>
      <c r="E56" s="9" t="s">
        <v>1563</v>
      </c>
      <c r="F56" s="9" t="s">
        <v>1517</v>
      </c>
      <c r="G56" s="149">
        <v>0</v>
      </c>
    </row>
    <row r="57" spans="1:7" x14ac:dyDescent="0.3">
      <c r="A57" s="1"/>
      <c r="B57" s="9" t="s">
        <v>615</v>
      </c>
      <c r="C57" s="9" t="s">
        <v>1106</v>
      </c>
      <c r="D57" s="9" t="s">
        <v>1566</v>
      </c>
      <c r="E57" s="9" t="s">
        <v>1564</v>
      </c>
      <c r="F57" s="9" t="s">
        <v>1517</v>
      </c>
      <c r="G57" s="149">
        <v>0</v>
      </c>
    </row>
    <row r="58" spans="1:7" x14ac:dyDescent="0.3">
      <c r="A58" s="1"/>
      <c r="B58" s="9" t="s">
        <v>615</v>
      </c>
      <c r="C58" s="9" t="s">
        <v>1106</v>
      </c>
      <c r="D58" s="9" t="s">
        <v>1566</v>
      </c>
      <c r="E58" s="9" t="s">
        <v>1565</v>
      </c>
      <c r="F58" s="9" t="s">
        <v>1517</v>
      </c>
      <c r="G58" s="149">
        <v>0</v>
      </c>
    </row>
    <row r="59" spans="1:7" x14ac:dyDescent="0.3">
      <c r="A59" s="1"/>
      <c r="B59" s="9" t="s">
        <v>584</v>
      </c>
      <c r="C59" s="9" t="s">
        <v>1112</v>
      </c>
      <c r="D59" s="9" t="s">
        <v>1112</v>
      </c>
      <c r="E59" s="9" t="s">
        <v>1516</v>
      </c>
      <c r="F59" s="9" t="s">
        <v>1517</v>
      </c>
      <c r="G59" s="149">
        <v>0</v>
      </c>
    </row>
    <row r="60" spans="1:7" x14ac:dyDescent="0.3">
      <c r="A60" s="1"/>
      <c r="B60" s="9" t="s">
        <v>584</v>
      </c>
      <c r="C60" s="9" t="s">
        <v>1113</v>
      </c>
      <c r="D60" s="9" t="s">
        <v>1113</v>
      </c>
      <c r="E60" s="9" t="s">
        <v>1516</v>
      </c>
      <c r="F60" s="9" t="s">
        <v>1517</v>
      </c>
      <c r="G60" s="149">
        <v>0</v>
      </c>
    </row>
    <row r="61" spans="1:7" x14ac:dyDescent="0.3">
      <c r="A61" s="1"/>
      <c r="B61" s="9" t="s">
        <v>90</v>
      </c>
      <c r="C61" s="9" t="s">
        <v>94</v>
      </c>
      <c r="D61" s="9" t="s">
        <v>1567</v>
      </c>
      <c r="E61" s="9" t="s">
        <v>1543</v>
      </c>
      <c r="F61" s="9" t="s">
        <v>1517</v>
      </c>
      <c r="G61" s="149">
        <v>1051514.344</v>
      </c>
    </row>
    <row r="62" spans="1:7" x14ac:dyDescent="0.3">
      <c r="A62" s="1"/>
      <c r="B62" s="9" t="s">
        <v>90</v>
      </c>
      <c r="C62" s="9" t="s">
        <v>94</v>
      </c>
      <c r="D62" s="9" t="s">
        <v>1568</v>
      </c>
      <c r="E62" s="9" t="s">
        <v>1543</v>
      </c>
      <c r="F62" s="9" t="s">
        <v>1517</v>
      </c>
      <c r="G62" s="149">
        <v>1007425.424</v>
      </c>
    </row>
    <row r="63" spans="1:7" x14ac:dyDescent="0.3">
      <c r="A63" s="1"/>
      <c r="B63" s="9" t="s">
        <v>90</v>
      </c>
      <c r="C63" s="9" t="s">
        <v>94</v>
      </c>
      <c r="D63" s="9" t="s">
        <v>1569</v>
      </c>
      <c r="E63" s="9" t="s">
        <v>1543</v>
      </c>
      <c r="F63" s="9" t="s">
        <v>1517</v>
      </c>
      <c r="G63" s="149">
        <v>1004751.857</v>
      </c>
    </row>
    <row r="64" spans="1:7" x14ac:dyDescent="0.3">
      <c r="A64" s="1"/>
      <c r="B64" s="9" t="s">
        <v>90</v>
      </c>
      <c r="C64" s="9" t="s">
        <v>97</v>
      </c>
      <c r="D64" s="9" t="s">
        <v>1570</v>
      </c>
      <c r="E64" s="9" t="s">
        <v>1543</v>
      </c>
      <c r="F64" s="9" t="s">
        <v>1517</v>
      </c>
      <c r="G64" s="149">
        <v>1337963.8589999999</v>
      </c>
    </row>
    <row r="65" spans="1:7" x14ac:dyDescent="0.3">
      <c r="A65" s="1"/>
      <c r="B65" s="9" t="s">
        <v>338</v>
      </c>
      <c r="C65" s="9" t="s">
        <v>1117</v>
      </c>
      <c r="D65" s="9" t="s">
        <v>1571</v>
      </c>
      <c r="E65" s="9" t="s">
        <v>1516</v>
      </c>
      <c r="F65" s="9" t="s">
        <v>1517</v>
      </c>
      <c r="G65" s="149">
        <v>0</v>
      </c>
    </row>
    <row r="66" spans="1:7" x14ac:dyDescent="0.3">
      <c r="A66" s="1"/>
      <c r="B66" s="9" t="s">
        <v>122</v>
      </c>
      <c r="C66" s="9" t="s">
        <v>1124</v>
      </c>
      <c r="D66" s="9" t="s">
        <v>1572</v>
      </c>
      <c r="E66" s="9" t="s">
        <v>1516</v>
      </c>
      <c r="F66" s="9" t="s">
        <v>1517</v>
      </c>
      <c r="G66" s="149">
        <v>0</v>
      </c>
    </row>
    <row r="67" spans="1:7" x14ac:dyDescent="0.3">
      <c r="A67" s="1"/>
      <c r="B67" s="9" t="s">
        <v>122</v>
      </c>
      <c r="C67" s="9" t="s">
        <v>1124</v>
      </c>
      <c r="D67" s="9" t="s">
        <v>1572</v>
      </c>
      <c r="E67" s="9" t="s">
        <v>1543</v>
      </c>
      <c r="F67" s="9" t="s">
        <v>1517</v>
      </c>
      <c r="G67" s="149">
        <v>0</v>
      </c>
    </row>
    <row r="68" spans="1:7" x14ac:dyDescent="0.3">
      <c r="A68" s="1"/>
      <c r="B68" s="9" t="s">
        <v>122</v>
      </c>
      <c r="C68" s="9" t="s">
        <v>1124</v>
      </c>
      <c r="D68" s="9" t="s">
        <v>1125</v>
      </c>
      <c r="E68" s="9" t="s">
        <v>1516</v>
      </c>
      <c r="F68" s="9" t="s">
        <v>1517</v>
      </c>
      <c r="G68" s="149">
        <v>0</v>
      </c>
    </row>
    <row r="69" spans="1:7" x14ac:dyDescent="0.3">
      <c r="A69" s="1"/>
      <c r="B69" s="9" t="s">
        <v>122</v>
      </c>
      <c r="C69" s="9" t="s">
        <v>1124</v>
      </c>
      <c r="D69" s="9" t="s">
        <v>1125</v>
      </c>
      <c r="E69" s="9" t="s">
        <v>1543</v>
      </c>
      <c r="F69" s="9" t="s">
        <v>1517</v>
      </c>
      <c r="G69" s="149">
        <v>0</v>
      </c>
    </row>
    <row r="70" spans="1:7" x14ac:dyDescent="0.3">
      <c r="A70" s="1"/>
      <c r="B70" s="9" t="s">
        <v>122</v>
      </c>
      <c r="C70" s="9" t="s">
        <v>1124</v>
      </c>
      <c r="D70" s="9" t="s">
        <v>1573</v>
      </c>
      <c r="E70" s="9" t="s">
        <v>1516</v>
      </c>
      <c r="F70" s="9" t="s">
        <v>1517</v>
      </c>
      <c r="G70" s="149">
        <v>0</v>
      </c>
    </row>
    <row r="71" spans="1:7" x14ac:dyDescent="0.3">
      <c r="A71" s="1"/>
      <c r="B71" s="9" t="s">
        <v>122</v>
      </c>
      <c r="C71" s="9" t="s">
        <v>1124</v>
      </c>
      <c r="D71" s="9" t="s">
        <v>1573</v>
      </c>
      <c r="E71" s="9" t="s">
        <v>1543</v>
      </c>
      <c r="F71" s="9" t="s">
        <v>1517</v>
      </c>
      <c r="G71" s="149">
        <v>0</v>
      </c>
    </row>
    <row r="72" spans="1:7" x14ac:dyDescent="0.3">
      <c r="A72" s="1"/>
      <c r="B72" s="9" t="s">
        <v>122</v>
      </c>
      <c r="C72" s="9" t="s">
        <v>1127</v>
      </c>
      <c r="D72" s="9" t="s">
        <v>1574</v>
      </c>
      <c r="E72" s="9" t="s">
        <v>1543</v>
      </c>
      <c r="F72" s="9" t="s">
        <v>1517</v>
      </c>
      <c r="G72" s="149">
        <v>0</v>
      </c>
    </row>
    <row r="73" spans="1:7" x14ac:dyDescent="0.3">
      <c r="A73" s="1"/>
      <c r="B73" s="9" t="s">
        <v>122</v>
      </c>
      <c r="C73" s="9" t="s">
        <v>127</v>
      </c>
      <c r="D73" s="9" t="s">
        <v>127</v>
      </c>
      <c r="E73" s="9" t="s">
        <v>1543</v>
      </c>
      <c r="F73" s="9" t="s">
        <v>1517</v>
      </c>
      <c r="G73" s="149">
        <v>1950673</v>
      </c>
    </row>
    <row r="74" spans="1:7" x14ac:dyDescent="0.3">
      <c r="A74" s="1"/>
      <c r="B74" s="9" t="s">
        <v>122</v>
      </c>
      <c r="C74" s="9" t="s">
        <v>127</v>
      </c>
      <c r="D74" s="9" t="s">
        <v>1575</v>
      </c>
      <c r="E74" s="9" t="s">
        <v>1516</v>
      </c>
      <c r="F74" s="9" t="s">
        <v>1517</v>
      </c>
      <c r="G74" s="149">
        <v>0</v>
      </c>
    </row>
    <row r="75" spans="1:7" x14ac:dyDescent="0.3">
      <c r="A75" s="1"/>
      <c r="B75" s="9" t="s">
        <v>122</v>
      </c>
      <c r="C75" s="9" t="s">
        <v>127</v>
      </c>
      <c r="D75" s="9" t="s">
        <v>1576</v>
      </c>
      <c r="E75" s="9" t="s">
        <v>1516</v>
      </c>
      <c r="F75" s="9" t="s">
        <v>1517</v>
      </c>
      <c r="G75" s="149">
        <v>0</v>
      </c>
    </row>
    <row r="76" spans="1:7" x14ac:dyDescent="0.3">
      <c r="A76" s="1"/>
      <c r="B76" s="9" t="s">
        <v>373</v>
      </c>
      <c r="C76" s="9" t="s">
        <v>1026</v>
      </c>
      <c r="D76" s="9" t="s">
        <v>1577</v>
      </c>
      <c r="E76" s="9" t="s">
        <v>1578</v>
      </c>
      <c r="F76" s="9" t="s">
        <v>1517</v>
      </c>
      <c r="G76" s="149">
        <v>20408.38</v>
      </c>
    </row>
    <row r="77" spans="1:7" x14ac:dyDescent="0.3">
      <c r="A77" s="1"/>
      <c r="B77" s="9" t="s">
        <v>373</v>
      </c>
      <c r="C77" s="9" t="s">
        <v>1026</v>
      </c>
      <c r="D77" s="9" t="s">
        <v>1579</v>
      </c>
      <c r="E77" s="9" t="s">
        <v>1578</v>
      </c>
      <c r="F77" s="9" t="s">
        <v>1517</v>
      </c>
      <c r="G77" s="149">
        <v>0</v>
      </c>
    </row>
    <row r="78" spans="1:7" x14ac:dyDescent="0.3">
      <c r="A78" s="1"/>
      <c r="B78" s="9" t="s">
        <v>373</v>
      </c>
      <c r="C78" s="9" t="s">
        <v>1026</v>
      </c>
      <c r="D78" s="9" t="s">
        <v>1580</v>
      </c>
      <c r="E78" s="9" t="s">
        <v>1578</v>
      </c>
      <c r="F78" s="9" t="s">
        <v>1517</v>
      </c>
      <c r="G78" s="149">
        <v>20296.330000000002</v>
      </c>
    </row>
    <row r="79" spans="1:7" x14ac:dyDescent="0.3">
      <c r="A79" s="1"/>
      <c r="B79" s="9" t="s">
        <v>373</v>
      </c>
      <c r="C79" s="9" t="s">
        <v>1134</v>
      </c>
      <c r="D79" s="9" t="s">
        <v>1581</v>
      </c>
      <c r="E79" s="9" t="s">
        <v>1578</v>
      </c>
      <c r="F79" s="9" t="s">
        <v>1517</v>
      </c>
      <c r="G79" s="149">
        <v>0</v>
      </c>
    </row>
    <row r="80" spans="1:7" x14ac:dyDescent="0.3">
      <c r="A80" s="1"/>
      <c r="B80" s="9" t="s">
        <v>373</v>
      </c>
      <c r="C80" s="9" t="s">
        <v>1134</v>
      </c>
      <c r="D80" s="9" t="s">
        <v>1582</v>
      </c>
      <c r="E80" s="9" t="s">
        <v>1578</v>
      </c>
      <c r="F80" s="9" t="s">
        <v>1517</v>
      </c>
      <c r="G80" s="149">
        <v>17351.12</v>
      </c>
    </row>
    <row r="81" spans="1:7" x14ac:dyDescent="0.3">
      <c r="A81" s="1"/>
      <c r="B81" s="9" t="s">
        <v>373</v>
      </c>
      <c r="C81" s="9" t="s">
        <v>1135</v>
      </c>
      <c r="D81" s="9" t="s">
        <v>1583</v>
      </c>
      <c r="E81" s="9" t="s">
        <v>1578</v>
      </c>
      <c r="F81" s="9" t="s">
        <v>1517</v>
      </c>
      <c r="G81" s="149">
        <v>16614.82</v>
      </c>
    </row>
    <row r="82" spans="1:7" x14ac:dyDescent="0.3">
      <c r="A82" s="1"/>
      <c r="B82" s="9" t="s">
        <v>373</v>
      </c>
      <c r="C82" s="9" t="s">
        <v>1135</v>
      </c>
      <c r="D82" s="9" t="s">
        <v>1584</v>
      </c>
      <c r="E82" s="9" t="s">
        <v>1578</v>
      </c>
      <c r="F82" s="9" t="s">
        <v>1517</v>
      </c>
      <c r="G82" s="149">
        <v>16589.21</v>
      </c>
    </row>
    <row r="83" spans="1:7" x14ac:dyDescent="0.3">
      <c r="A83" s="1"/>
      <c r="B83" s="9" t="s">
        <v>373</v>
      </c>
      <c r="C83" s="9" t="s">
        <v>1136</v>
      </c>
      <c r="D83" s="9" t="s">
        <v>1243</v>
      </c>
      <c r="E83" s="9" t="s">
        <v>1578</v>
      </c>
      <c r="F83" s="9" t="s">
        <v>1517</v>
      </c>
      <c r="G83" s="149">
        <v>12967.97</v>
      </c>
    </row>
    <row r="84" spans="1:7" x14ac:dyDescent="0.3">
      <c r="A84" s="1"/>
      <c r="B84" s="9" t="s">
        <v>373</v>
      </c>
      <c r="C84" s="9" t="s">
        <v>1136</v>
      </c>
      <c r="D84" s="9" t="s">
        <v>375</v>
      </c>
      <c r="E84" s="9" t="s">
        <v>1578</v>
      </c>
      <c r="F84" s="9" t="s">
        <v>1517</v>
      </c>
      <c r="G84" s="149">
        <v>0</v>
      </c>
    </row>
    <row r="85" spans="1:7" ht="26.4" x14ac:dyDescent="0.3">
      <c r="A85" s="1"/>
      <c r="B85" s="9" t="s">
        <v>381</v>
      </c>
      <c r="C85" s="9" t="s">
        <v>1137</v>
      </c>
      <c r="D85" s="9" t="s">
        <v>654</v>
      </c>
      <c r="E85" s="9" t="s">
        <v>1516</v>
      </c>
      <c r="F85" s="9" t="s">
        <v>1517</v>
      </c>
      <c r="G85" s="149">
        <v>0</v>
      </c>
    </row>
    <row r="86" spans="1:7" ht="26.4" x14ac:dyDescent="0.3">
      <c r="A86" s="1"/>
      <c r="B86" s="9" t="s">
        <v>381</v>
      </c>
      <c r="C86" s="9" t="s">
        <v>1137</v>
      </c>
      <c r="D86" s="9" t="s">
        <v>655</v>
      </c>
      <c r="E86" s="9" t="s">
        <v>1516</v>
      </c>
      <c r="F86" s="9" t="s">
        <v>1517</v>
      </c>
      <c r="G86" s="149">
        <v>0</v>
      </c>
    </row>
    <row r="87" spans="1:7" x14ac:dyDescent="0.3">
      <c r="A87" s="1"/>
      <c r="B87" s="9" t="s">
        <v>133</v>
      </c>
      <c r="C87" s="9" t="s">
        <v>134</v>
      </c>
      <c r="D87" s="9" t="s">
        <v>1585</v>
      </c>
      <c r="E87" s="9" t="s">
        <v>1516</v>
      </c>
      <c r="F87" s="9" t="s">
        <v>1517</v>
      </c>
      <c r="G87" s="149">
        <v>0</v>
      </c>
    </row>
    <row r="88" spans="1:7" x14ac:dyDescent="0.3">
      <c r="A88" s="1"/>
      <c r="B88" s="9" t="s">
        <v>133</v>
      </c>
      <c r="C88" s="9" t="s">
        <v>134</v>
      </c>
      <c r="D88" s="9" t="s">
        <v>1586</v>
      </c>
      <c r="E88" s="9" t="s">
        <v>1516</v>
      </c>
      <c r="F88" s="9" t="s">
        <v>1517</v>
      </c>
      <c r="G88" s="149">
        <v>0</v>
      </c>
    </row>
    <row r="89" spans="1:7" x14ac:dyDescent="0.3">
      <c r="A89" s="1"/>
      <c r="B89" s="9" t="s">
        <v>133</v>
      </c>
      <c r="C89" s="9" t="s">
        <v>134</v>
      </c>
      <c r="D89" s="9" t="s">
        <v>1587</v>
      </c>
      <c r="E89" s="9" t="s">
        <v>1516</v>
      </c>
      <c r="F89" s="9" t="s">
        <v>1517</v>
      </c>
      <c r="G89" s="149">
        <v>0</v>
      </c>
    </row>
    <row r="90" spans="1:7" x14ac:dyDescent="0.3">
      <c r="A90" s="1"/>
      <c r="B90" s="9" t="s">
        <v>133</v>
      </c>
      <c r="C90" s="9" t="s">
        <v>134</v>
      </c>
      <c r="D90" s="9" t="s">
        <v>1588</v>
      </c>
      <c r="E90" s="9" t="s">
        <v>1516</v>
      </c>
      <c r="F90" s="9" t="s">
        <v>1517</v>
      </c>
      <c r="G90" s="149">
        <v>0</v>
      </c>
    </row>
    <row r="91" spans="1:7" x14ac:dyDescent="0.3">
      <c r="A91" s="1"/>
      <c r="B91" s="9" t="s">
        <v>572</v>
      </c>
      <c r="C91" s="9" t="s">
        <v>1140</v>
      </c>
      <c r="D91" s="9" t="s">
        <v>1141</v>
      </c>
      <c r="E91" s="9" t="s">
        <v>1516</v>
      </c>
      <c r="F91" s="9" t="s">
        <v>1517</v>
      </c>
      <c r="G91" s="149">
        <v>0</v>
      </c>
    </row>
    <row r="92" spans="1:7" x14ac:dyDescent="0.3">
      <c r="A92" s="1"/>
      <c r="B92" s="9" t="s">
        <v>572</v>
      </c>
      <c r="C92" s="9" t="s">
        <v>1140</v>
      </c>
      <c r="D92" s="9" t="s">
        <v>1589</v>
      </c>
      <c r="E92" s="9" t="s">
        <v>1516</v>
      </c>
      <c r="F92" s="9" t="s">
        <v>1517</v>
      </c>
      <c r="G92" s="149">
        <v>0</v>
      </c>
    </row>
    <row r="93" spans="1:7" x14ac:dyDescent="0.3">
      <c r="A93" s="1"/>
      <c r="B93" s="9" t="s">
        <v>572</v>
      </c>
      <c r="C93" s="9" t="s">
        <v>1140</v>
      </c>
      <c r="D93" s="9" t="s">
        <v>1589</v>
      </c>
      <c r="E93" s="9" t="s">
        <v>1519</v>
      </c>
      <c r="F93" s="9" t="s">
        <v>1517</v>
      </c>
      <c r="G93" s="149">
        <v>0</v>
      </c>
    </row>
    <row r="94" spans="1:7" x14ac:dyDescent="0.3">
      <c r="A94" s="1"/>
      <c r="B94" s="9" t="s">
        <v>572</v>
      </c>
      <c r="C94" s="9" t="s">
        <v>1140</v>
      </c>
      <c r="D94" s="9" t="s">
        <v>1590</v>
      </c>
      <c r="E94" s="9" t="s">
        <v>1516</v>
      </c>
      <c r="F94" s="9" t="s">
        <v>1517</v>
      </c>
      <c r="G94" s="149">
        <v>0</v>
      </c>
    </row>
    <row r="95" spans="1:7" x14ac:dyDescent="0.3">
      <c r="A95" s="1"/>
      <c r="B95" s="9" t="s">
        <v>572</v>
      </c>
      <c r="C95" s="9" t="s">
        <v>1140</v>
      </c>
      <c r="D95" s="9" t="s">
        <v>1590</v>
      </c>
      <c r="E95" s="9" t="s">
        <v>1519</v>
      </c>
      <c r="F95" s="9" t="s">
        <v>1517</v>
      </c>
      <c r="G95" s="149">
        <v>0</v>
      </c>
    </row>
    <row r="96" spans="1:7" x14ac:dyDescent="0.3">
      <c r="A96" s="1"/>
      <c r="B96" s="9" t="s">
        <v>572</v>
      </c>
      <c r="C96" s="9" t="s">
        <v>1140</v>
      </c>
      <c r="D96" s="9" t="s">
        <v>1591</v>
      </c>
      <c r="E96" s="9" t="s">
        <v>1516</v>
      </c>
      <c r="F96" s="9" t="s">
        <v>1517</v>
      </c>
      <c r="G96" s="149">
        <v>0</v>
      </c>
    </row>
    <row r="97" spans="1:7" x14ac:dyDescent="0.3">
      <c r="A97" s="1"/>
      <c r="B97" s="9" t="s">
        <v>572</v>
      </c>
      <c r="C97" s="9" t="s">
        <v>1140</v>
      </c>
      <c r="D97" s="9" t="s">
        <v>1591</v>
      </c>
      <c r="E97" s="9" t="s">
        <v>1519</v>
      </c>
      <c r="F97" s="9" t="s">
        <v>1517</v>
      </c>
      <c r="G97" s="149">
        <v>0</v>
      </c>
    </row>
    <row r="98" spans="1:7" x14ac:dyDescent="0.3">
      <c r="A98" s="1"/>
      <c r="B98" s="9" t="s">
        <v>139</v>
      </c>
      <c r="C98" s="9" t="s">
        <v>1147</v>
      </c>
      <c r="D98" s="9" t="s">
        <v>708</v>
      </c>
      <c r="E98" s="9" t="s">
        <v>1543</v>
      </c>
      <c r="F98" s="9" t="s">
        <v>1517</v>
      </c>
      <c r="G98" s="149">
        <v>0</v>
      </c>
    </row>
    <row r="99" spans="1:7" x14ac:dyDescent="0.3">
      <c r="A99" s="1"/>
      <c r="B99" s="9" t="s">
        <v>142</v>
      </c>
      <c r="C99" s="9" t="s">
        <v>1148</v>
      </c>
      <c r="D99" s="9" t="s">
        <v>1592</v>
      </c>
      <c r="E99" s="9" t="s">
        <v>1543</v>
      </c>
      <c r="F99" s="9" t="s">
        <v>1517</v>
      </c>
      <c r="G99" s="149">
        <v>215205.98099000001</v>
      </c>
    </row>
    <row r="100" spans="1:7" x14ac:dyDescent="0.3">
      <c r="A100" s="1"/>
      <c r="B100" s="9" t="s">
        <v>142</v>
      </c>
      <c r="C100" s="9" t="s">
        <v>1148</v>
      </c>
      <c r="D100" s="9" t="s">
        <v>1593</v>
      </c>
      <c r="E100" s="9" t="s">
        <v>1543</v>
      </c>
      <c r="F100" s="9" t="s">
        <v>1517</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7" t="s">
        <v>561</v>
      </c>
      <c r="C6" s="197" t="s">
        <v>1594</v>
      </c>
      <c r="D6" s="197"/>
      <c r="E6" s="197"/>
      <c r="F6" s="197"/>
      <c r="G6" s="197"/>
      <c r="H6" s="197"/>
      <c r="I6" s="197"/>
      <c r="J6" s="197"/>
      <c r="K6" s="197"/>
      <c r="L6" s="197"/>
      <c r="M6" s="197"/>
      <c r="N6" s="197"/>
      <c r="O6" s="197"/>
      <c r="P6" s="197"/>
    </row>
    <row r="7" spans="1:16" ht="40.049999999999997" customHeight="1" x14ac:dyDescent="0.3">
      <c r="A7" s="1"/>
      <c r="B7" s="197"/>
      <c r="C7" s="3" t="s">
        <v>227</v>
      </c>
      <c r="D7" s="3" t="s">
        <v>71</v>
      </c>
      <c r="E7" s="3" t="s">
        <v>78</v>
      </c>
      <c r="F7" s="3" t="s">
        <v>78</v>
      </c>
      <c r="G7" s="3" t="s">
        <v>87</v>
      </c>
      <c r="H7" s="3" t="s">
        <v>615</v>
      </c>
      <c r="I7" s="3" t="s">
        <v>90</v>
      </c>
      <c r="J7" s="3" t="s">
        <v>90</v>
      </c>
      <c r="K7" s="3" t="s">
        <v>122</v>
      </c>
      <c r="L7" s="3" t="s">
        <v>122</v>
      </c>
      <c r="M7" s="3" t="s">
        <v>122</v>
      </c>
      <c r="N7" s="3" t="s">
        <v>122</v>
      </c>
      <c r="O7" s="3" t="s">
        <v>139</v>
      </c>
      <c r="P7" s="3" t="s">
        <v>142</v>
      </c>
    </row>
    <row r="8" spans="1:16" ht="40.049999999999997" customHeight="1" x14ac:dyDescent="0.3">
      <c r="A8" s="1"/>
      <c r="B8" s="197"/>
      <c r="C8" s="3" t="s">
        <v>69</v>
      </c>
      <c r="D8" s="3" t="s">
        <v>76</v>
      </c>
      <c r="E8" s="3" t="s">
        <v>1595</v>
      </c>
      <c r="F8" s="3" t="s">
        <v>1596</v>
      </c>
      <c r="G8" s="3" t="s">
        <v>1597</v>
      </c>
      <c r="H8" s="3" t="s">
        <v>1598</v>
      </c>
      <c r="I8" s="3" t="s">
        <v>94</v>
      </c>
      <c r="J8" s="3" t="s">
        <v>97</v>
      </c>
      <c r="K8" s="3" t="s">
        <v>1599</v>
      </c>
      <c r="L8" s="3" t="s">
        <v>1600</v>
      </c>
      <c r="M8" s="3" t="s">
        <v>124</v>
      </c>
      <c r="N8" s="3" t="s">
        <v>1601</v>
      </c>
      <c r="O8" s="3" t="s">
        <v>1101</v>
      </c>
      <c r="P8" s="3" t="s">
        <v>1602</v>
      </c>
    </row>
    <row r="9" spans="1:16" x14ac:dyDescent="0.3">
      <c r="A9" s="1"/>
      <c r="B9" s="150" t="s">
        <v>177</v>
      </c>
      <c r="C9" s="148">
        <v>8.7119999999999997</v>
      </c>
      <c r="D9" s="148">
        <v>3072.83</v>
      </c>
      <c r="E9" s="148">
        <v>82.84</v>
      </c>
      <c r="F9" s="148">
        <v>82.84</v>
      </c>
      <c r="G9" s="148">
        <v>4469.3999999999996</v>
      </c>
      <c r="H9" s="148">
        <v>509.95</v>
      </c>
      <c r="I9" s="148">
        <v>8209</v>
      </c>
      <c r="J9" s="148">
        <v>22770</v>
      </c>
      <c r="K9" s="148">
        <v>3907.2780600000001</v>
      </c>
      <c r="L9" s="148">
        <v>4355.08385</v>
      </c>
      <c r="M9" s="148">
        <v>4346.5698199999997</v>
      </c>
      <c r="N9" s="148">
        <v>4354.3510399999996</v>
      </c>
      <c r="O9" s="148">
        <v>6794</v>
      </c>
      <c r="P9" s="148">
        <v>5659.4840000000004</v>
      </c>
    </row>
    <row r="10" spans="1:16" x14ac:dyDescent="0.3">
      <c r="A10" s="1"/>
      <c r="B10" s="150" t="s">
        <v>1603</v>
      </c>
      <c r="C10" s="148">
        <v>8.7240000000000002</v>
      </c>
      <c r="D10" s="148">
        <v>2945.52</v>
      </c>
      <c r="E10" s="148">
        <v>84.68</v>
      </c>
      <c r="F10" s="148">
        <v>84.68</v>
      </c>
      <c r="G10" s="148">
        <v>4476.1000000000004</v>
      </c>
      <c r="H10" s="148">
        <v>514.85</v>
      </c>
      <c r="I10" s="148">
        <v>8408</v>
      </c>
      <c r="J10" s="148">
        <v>22692</v>
      </c>
      <c r="K10" s="148">
        <v>3966.6366600000001</v>
      </c>
      <c r="L10" s="148">
        <v>4380.2089699999997</v>
      </c>
      <c r="M10" s="148">
        <v>4371.6564200000003</v>
      </c>
      <c r="N10" s="148">
        <v>4379.5551299999997</v>
      </c>
      <c r="O10" s="148">
        <v>6802</v>
      </c>
      <c r="P10" s="148">
        <v>5970.6019999999999</v>
      </c>
    </row>
    <row r="11" spans="1:16" x14ac:dyDescent="0.3">
      <c r="A11" s="1"/>
      <c r="B11" s="150" t="s">
        <v>1604</v>
      </c>
      <c r="C11" s="148">
        <v>8.7230000000000008</v>
      </c>
      <c r="D11" s="148">
        <v>2865.19</v>
      </c>
      <c r="E11" s="148">
        <v>86.62</v>
      </c>
      <c r="F11" s="148">
        <v>86.62</v>
      </c>
      <c r="G11" s="148">
        <v>4481.2</v>
      </c>
      <c r="H11" s="148">
        <v>520.73</v>
      </c>
      <c r="I11" s="148">
        <v>8607</v>
      </c>
      <c r="J11" s="148">
        <v>22785</v>
      </c>
      <c r="K11" s="148">
        <v>4098.66219</v>
      </c>
      <c r="L11" s="148">
        <v>4440.2744300000004</v>
      </c>
      <c r="M11" s="148">
        <v>4431.5612799999999</v>
      </c>
      <c r="N11" s="148">
        <v>4439.8559599999999</v>
      </c>
      <c r="O11" s="148">
        <v>6828</v>
      </c>
      <c r="P11" s="148">
        <v>6097.9530000000004</v>
      </c>
    </row>
    <row r="12" spans="1:16" x14ac:dyDescent="0.3">
      <c r="A12" s="1"/>
      <c r="B12" s="150" t="s">
        <v>1605</v>
      </c>
      <c r="C12" s="148">
        <v>8.7189999999999994</v>
      </c>
      <c r="D12" s="148">
        <v>2807.79</v>
      </c>
      <c r="E12" s="148">
        <v>88.53</v>
      </c>
      <c r="F12" s="148">
        <v>88.53</v>
      </c>
      <c r="G12" s="148">
        <v>4482.6000000000004</v>
      </c>
      <c r="H12" s="148">
        <v>520.73</v>
      </c>
      <c r="I12" s="148">
        <v>8804</v>
      </c>
      <c r="J12" s="148">
        <v>22826</v>
      </c>
      <c r="K12" s="148">
        <v>4113.8549800000001</v>
      </c>
      <c r="L12" s="148">
        <v>4444.0036799999998</v>
      </c>
      <c r="M12" s="148">
        <v>4435.3462200000004</v>
      </c>
      <c r="N12" s="148">
        <v>4443.86024</v>
      </c>
      <c r="O12" s="148">
        <v>6854</v>
      </c>
      <c r="P12" s="148">
        <v>6223.7110000000002</v>
      </c>
    </row>
    <row r="13" spans="1:16" x14ac:dyDescent="0.3">
      <c r="A13" s="1"/>
      <c r="B13" s="150" t="s">
        <v>390</v>
      </c>
      <c r="C13" s="148">
        <v>8.7170000000000005</v>
      </c>
      <c r="D13" s="148">
        <v>2767.29</v>
      </c>
      <c r="E13" s="148">
        <v>89.77</v>
      </c>
      <c r="F13" s="148">
        <v>89.77</v>
      </c>
      <c r="G13" s="148">
        <v>4472.8999999999996</v>
      </c>
      <c r="H13" s="148">
        <v>518.77</v>
      </c>
      <c r="I13" s="148">
        <v>8911</v>
      </c>
      <c r="J13" s="148">
        <v>22669</v>
      </c>
      <c r="K13" s="148">
        <v>4128.2234200000003</v>
      </c>
      <c r="L13" s="148">
        <v>4449.4998900000001</v>
      </c>
      <c r="M13" s="148">
        <v>4440.7527899999995</v>
      </c>
      <c r="N13" s="148">
        <v>4449.3957499999997</v>
      </c>
      <c r="O13" s="148">
        <v>6847</v>
      </c>
      <c r="P13" s="148">
        <v>6347.3270000000002</v>
      </c>
    </row>
    <row r="14" spans="1:16" x14ac:dyDescent="0.3">
      <c r="A14" s="1"/>
      <c r="B14" s="150" t="s">
        <v>362</v>
      </c>
      <c r="C14" s="148">
        <v>8.7200000000000006</v>
      </c>
      <c r="D14" s="148">
        <v>2739.51</v>
      </c>
      <c r="E14" s="148">
        <v>90.35</v>
      </c>
      <c r="F14" s="148">
        <v>90.35</v>
      </c>
      <c r="G14" s="148">
        <v>4472.3999999999996</v>
      </c>
      <c r="H14" s="148">
        <v>508.97</v>
      </c>
      <c r="I14" s="148">
        <v>8971</v>
      </c>
      <c r="J14" s="148">
        <v>22768</v>
      </c>
      <c r="K14" s="148">
        <v>4023.9929200000001</v>
      </c>
      <c r="L14" s="148">
        <v>4405.92346</v>
      </c>
      <c r="M14" s="148">
        <v>4397.2839400000003</v>
      </c>
      <c r="N14" s="148">
        <v>4405.5831900000003</v>
      </c>
      <c r="O14" s="148">
        <v>6846</v>
      </c>
      <c r="P14" s="148">
        <v>6470.3190000000004</v>
      </c>
    </row>
    <row r="15" spans="1:16" x14ac:dyDescent="0.3">
      <c r="A15" s="1"/>
      <c r="B15" s="150" t="s">
        <v>292</v>
      </c>
      <c r="C15" s="148">
        <v>8.718</v>
      </c>
      <c r="D15" s="148">
        <v>2717.52</v>
      </c>
      <c r="E15" s="148">
        <v>90.16</v>
      </c>
      <c r="F15" s="148">
        <v>90.16</v>
      </c>
      <c r="G15" s="148">
        <v>4471.3999999999996</v>
      </c>
      <c r="H15" s="148">
        <v>515.83000000000004</v>
      </c>
      <c r="I15" s="148">
        <v>8931</v>
      </c>
      <c r="J15" s="148">
        <v>22681</v>
      </c>
      <c r="K15" s="148">
        <v>3852.2773699999998</v>
      </c>
      <c r="L15" s="148">
        <v>4309.15146</v>
      </c>
      <c r="M15" s="148">
        <v>4300.1812</v>
      </c>
      <c r="N15" s="148">
        <v>4308.3015400000004</v>
      </c>
      <c r="O15" s="148">
        <v>6830</v>
      </c>
      <c r="P15" s="148">
        <v>6593.5060000000003</v>
      </c>
    </row>
    <row r="16" spans="1:16" x14ac:dyDescent="0.3">
      <c r="A16" s="1"/>
      <c r="B16" s="150" t="s">
        <v>508</v>
      </c>
      <c r="C16" s="148">
        <v>8.7249999999999996</v>
      </c>
      <c r="D16" s="148">
        <v>2701.79</v>
      </c>
      <c r="E16" s="148">
        <v>89.52</v>
      </c>
      <c r="F16" s="148">
        <v>89.52</v>
      </c>
      <c r="G16" s="148">
        <v>4471.3999999999996</v>
      </c>
      <c r="H16" s="148">
        <v>520.73</v>
      </c>
      <c r="I16" s="148">
        <v>8891</v>
      </c>
      <c r="J16" s="148">
        <v>22730</v>
      </c>
      <c r="K16" s="148">
        <v>3705.7655300000001</v>
      </c>
      <c r="L16" s="148">
        <v>4226.3168299999998</v>
      </c>
      <c r="M16" s="148">
        <v>4218.3254200000001</v>
      </c>
      <c r="N16" s="148">
        <v>4225.5058300000001</v>
      </c>
      <c r="O16" s="148">
        <v>6818</v>
      </c>
      <c r="P16" s="148">
        <v>6718.3739999999998</v>
      </c>
    </row>
    <row r="17" spans="1:16" x14ac:dyDescent="0.3">
      <c r="A17" s="1"/>
      <c r="B17" s="150" t="s">
        <v>203</v>
      </c>
      <c r="C17" s="148">
        <v>8.6989999999999998</v>
      </c>
      <c r="D17" s="148">
        <v>2697.84</v>
      </c>
      <c r="E17" s="148">
        <v>89.08</v>
      </c>
      <c r="F17" s="148">
        <v>89.08</v>
      </c>
      <c r="G17" s="148">
        <v>4471.3999999999996</v>
      </c>
      <c r="H17" s="148">
        <v>517.79</v>
      </c>
      <c r="I17" s="148">
        <v>8850</v>
      </c>
      <c r="J17" s="148">
        <v>22684</v>
      </c>
      <c r="K17" s="148">
        <v>3713.0672500000001</v>
      </c>
      <c r="L17" s="148">
        <v>4235.3462200000004</v>
      </c>
      <c r="M17" s="148">
        <v>4228.5980200000004</v>
      </c>
      <c r="N17" s="148">
        <v>4234.57413</v>
      </c>
      <c r="O17" s="148">
        <v>6829</v>
      </c>
      <c r="P17" s="148">
        <v>6812.1580000000004</v>
      </c>
    </row>
    <row r="18" spans="1:16" x14ac:dyDescent="0.3">
      <c r="A18" s="1"/>
      <c r="B18" s="150" t="s">
        <v>520</v>
      </c>
      <c r="C18" s="148">
        <v>8.641</v>
      </c>
      <c r="D18" s="148">
        <v>0</v>
      </c>
      <c r="E18" s="148">
        <v>88.44</v>
      </c>
      <c r="F18" s="148">
        <v>88.44</v>
      </c>
      <c r="G18" s="148">
        <v>4471.3999999999996</v>
      </c>
      <c r="H18" s="148">
        <v>516.80999999999995</v>
      </c>
      <c r="I18" s="148">
        <v>8774</v>
      </c>
      <c r="J18" s="148">
        <v>22712</v>
      </c>
      <c r="K18" s="148">
        <v>3699.4056700000001</v>
      </c>
      <c r="L18" s="148">
        <v>4217.8760499999999</v>
      </c>
      <c r="M18" s="148">
        <v>4216.7034100000001</v>
      </c>
      <c r="N18" s="148">
        <v>4218.6744699999999</v>
      </c>
      <c r="O18" s="148">
        <v>6836</v>
      </c>
      <c r="P18" s="148">
        <v>6768.6909999999998</v>
      </c>
    </row>
    <row r="19" spans="1:16" x14ac:dyDescent="0.3">
      <c r="A19" s="1"/>
      <c r="B19" s="150" t="s">
        <v>307</v>
      </c>
      <c r="C19" s="148">
        <v>8.6170000000000009</v>
      </c>
      <c r="D19" s="148">
        <v>0</v>
      </c>
      <c r="E19" s="148">
        <v>87.44</v>
      </c>
      <c r="F19" s="148">
        <v>87.44</v>
      </c>
      <c r="G19" s="148">
        <v>4471.3999999999996</v>
      </c>
      <c r="H19" s="148">
        <v>514.85</v>
      </c>
      <c r="I19" s="148">
        <v>8685</v>
      </c>
      <c r="J19" s="148">
        <v>22842</v>
      </c>
      <c r="K19" s="148">
        <v>3658.1844299999998</v>
      </c>
      <c r="L19" s="148">
        <v>4190.0028199999997</v>
      </c>
      <c r="M19" s="148">
        <v>4192.2656999999999</v>
      </c>
      <c r="N19" s="148">
        <v>4191.9399299999995</v>
      </c>
      <c r="O19" s="148">
        <v>6823</v>
      </c>
      <c r="P19" s="148">
        <v>6756.26</v>
      </c>
    </row>
    <row r="20" spans="1:16" x14ac:dyDescent="0.3">
      <c r="A20" s="1"/>
      <c r="B20" s="150" t="s">
        <v>1606</v>
      </c>
      <c r="C20" s="148">
        <v>8.577</v>
      </c>
      <c r="D20" s="148">
        <v>0</v>
      </c>
      <c r="E20" s="148">
        <v>86.55</v>
      </c>
      <c r="F20" s="148">
        <v>86.55</v>
      </c>
      <c r="G20" s="148">
        <v>4471.3999999999996</v>
      </c>
      <c r="H20" s="148">
        <v>520.73</v>
      </c>
      <c r="I20" s="148">
        <v>8592</v>
      </c>
      <c r="J20" s="148">
        <v>22724</v>
      </c>
      <c r="K20" s="148">
        <v>3624.5006600000002</v>
      </c>
      <c r="L20" s="148">
        <v>4169.5884699999997</v>
      </c>
      <c r="M20" s="148">
        <v>4174.0997299999999</v>
      </c>
      <c r="N20" s="148">
        <v>4172.5067099999997</v>
      </c>
      <c r="O20" s="148">
        <v>6833</v>
      </c>
      <c r="P20" s="148">
        <v>6751.808</v>
      </c>
    </row>
    <row r="21" spans="1:16" x14ac:dyDescent="0.3">
      <c r="A21" s="1"/>
      <c r="B21" s="150" t="s">
        <v>1607</v>
      </c>
      <c r="C21" s="148">
        <v>8.5690000000000008</v>
      </c>
      <c r="D21" s="148">
        <v>0</v>
      </c>
      <c r="E21" s="148">
        <v>85.33</v>
      </c>
      <c r="F21" s="148">
        <v>85.33</v>
      </c>
      <c r="G21" s="148">
        <v>4471.3999999999996</v>
      </c>
      <c r="H21" s="148">
        <v>516.80999999999995</v>
      </c>
      <c r="I21" s="148">
        <v>8499</v>
      </c>
      <c r="J21" s="148">
        <v>22752</v>
      </c>
      <c r="K21" s="148">
        <v>3559.7244300000002</v>
      </c>
      <c r="L21" s="148">
        <v>4141.7152400000004</v>
      </c>
      <c r="M21" s="148">
        <v>4145.8770800000002</v>
      </c>
      <c r="N21" s="148">
        <v>4144.00558</v>
      </c>
      <c r="O21" s="148">
        <v>6818</v>
      </c>
      <c r="P21" s="148">
        <v>6744.5290000000005</v>
      </c>
    </row>
    <row r="22" spans="1:16" x14ac:dyDescent="0.3">
      <c r="A22" s="1"/>
      <c r="B22" s="150" t="s">
        <v>1608</v>
      </c>
      <c r="C22" s="148">
        <v>8.56</v>
      </c>
      <c r="D22" s="148">
        <v>0</v>
      </c>
      <c r="E22" s="148">
        <v>84.99</v>
      </c>
      <c r="F22" s="148">
        <v>84.99</v>
      </c>
      <c r="G22" s="148">
        <v>4471.3999999999996</v>
      </c>
      <c r="H22" s="148">
        <v>519.75</v>
      </c>
      <c r="I22" s="148">
        <v>8461</v>
      </c>
      <c r="J22" s="148">
        <v>22772</v>
      </c>
      <c r="K22" s="148">
        <v>3606.7169199999998</v>
      </c>
      <c r="L22" s="148">
        <v>4175.2807599999996</v>
      </c>
      <c r="M22" s="148">
        <v>4180.3710899999996</v>
      </c>
      <c r="N22" s="148">
        <v>4177.6893600000003</v>
      </c>
      <c r="O22" s="148">
        <v>6849</v>
      </c>
      <c r="P22" s="148">
        <v>6738.0050000000001</v>
      </c>
    </row>
    <row r="23" spans="1:16" x14ac:dyDescent="0.3">
      <c r="A23" s="1"/>
      <c r="B23" s="150" t="s">
        <v>293</v>
      </c>
      <c r="C23" s="148">
        <v>8.548</v>
      </c>
      <c r="D23" s="148">
        <v>0</v>
      </c>
      <c r="E23" s="148">
        <v>84.91</v>
      </c>
      <c r="F23" s="148">
        <v>84.91</v>
      </c>
      <c r="G23" s="148">
        <v>4471.3999999999996</v>
      </c>
      <c r="H23" s="148">
        <v>517.79</v>
      </c>
      <c r="I23" s="148">
        <v>8463</v>
      </c>
      <c r="J23" s="148">
        <v>22816</v>
      </c>
      <c r="K23" s="148">
        <v>3703.8810699999999</v>
      </c>
      <c r="L23" s="148">
        <v>4221.4092300000002</v>
      </c>
      <c r="M23" s="148">
        <v>4225.2456700000002</v>
      </c>
      <c r="N23" s="148">
        <v>4223.9746100000002</v>
      </c>
      <c r="O23" s="148">
        <v>6837</v>
      </c>
      <c r="P23" s="148">
        <v>6732.5529999999999</v>
      </c>
    </row>
    <row r="24" spans="1:16" x14ac:dyDescent="0.3">
      <c r="A24" s="1"/>
      <c r="B24" s="150" t="s">
        <v>1609</v>
      </c>
      <c r="C24" s="148">
        <v>8.548</v>
      </c>
      <c r="D24" s="148">
        <v>1.76</v>
      </c>
      <c r="E24" s="148">
        <v>85.35</v>
      </c>
      <c r="F24" s="148">
        <v>85.35</v>
      </c>
      <c r="G24" s="148">
        <v>4471.3999999999996</v>
      </c>
      <c r="H24" s="148">
        <v>516.80999999999995</v>
      </c>
      <c r="I24" s="148">
        <v>8485</v>
      </c>
      <c r="J24" s="148">
        <v>22744</v>
      </c>
      <c r="K24" s="148">
        <v>3739.44893</v>
      </c>
      <c r="L24" s="148">
        <v>4226.9054400000005</v>
      </c>
      <c r="M24" s="148">
        <v>4230.7605700000004</v>
      </c>
      <c r="N24" s="148">
        <v>4229.7454799999996</v>
      </c>
      <c r="O24" s="148">
        <v>6843</v>
      </c>
      <c r="P24" s="148">
        <v>6730.4840000000004</v>
      </c>
    </row>
    <row r="25" spans="1:16" x14ac:dyDescent="0.3">
      <c r="A25" s="1"/>
      <c r="B25" s="150" t="s">
        <v>1610</v>
      </c>
      <c r="C25" s="148">
        <v>8.5559999999999992</v>
      </c>
      <c r="D25" s="148">
        <v>2987.19</v>
      </c>
      <c r="E25" s="148">
        <v>85.49</v>
      </c>
      <c r="F25" s="148">
        <v>85.49</v>
      </c>
      <c r="G25" s="148">
        <v>4471.3999999999996</v>
      </c>
      <c r="H25" s="148">
        <v>515.83000000000004</v>
      </c>
      <c r="I25" s="148">
        <v>8518</v>
      </c>
      <c r="J25" s="148">
        <v>22804</v>
      </c>
      <c r="K25" s="148">
        <v>3777.4902299999999</v>
      </c>
      <c r="L25" s="148">
        <v>4252.0309399999996</v>
      </c>
      <c r="M25" s="148">
        <v>4254.9819900000002</v>
      </c>
      <c r="N25" s="148">
        <v>4254.4784499999996</v>
      </c>
      <c r="O25" s="148">
        <v>6851</v>
      </c>
      <c r="P25" s="148">
        <v>6731.192</v>
      </c>
    </row>
    <row r="26" spans="1:16" x14ac:dyDescent="0.3">
      <c r="A26" s="1"/>
      <c r="B26" s="150" t="s">
        <v>391</v>
      </c>
      <c r="C26" s="148">
        <v>8.5690000000000008</v>
      </c>
      <c r="D26" s="148">
        <v>2986.72</v>
      </c>
      <c r="E26" s="148">
        <v>86.31</v>
      </c>
      <c r="F26" s="148">
        <v>86.31</v>
      </c>
      <c r="G26" s="148">
        <v>4471.3999999999996</v>
      </c>
      <c r="H26" s="148">
        <v>518.77</v>
      </c>
      <c r="I26" s="148">
        <v>8551</v>
      </c>
      <c r="J26" s="148">
        <v>22812</v>
      </c>
      <c r="K26" s="148">
        <v>3770.5413800000001</v>
      </c>
      <c r="L26" s="148">
        <v>4251.0494200000003</v>
      </c>
      <c r="M26" s="148">
        <v>4249.6837599999999</v>
      </c>
      <c r="N26" s="148">
        <v>4252.3582500000002</v>
      </c>
      <c r="O26" s="148">
        <v>6832</v>
      </c>
      <c r="P26" s="148">
        <v>6726.7309999999998</v>
      </c>
    </row>
    <row r="27" spans="1:16" x14ac:dyDescent="0.3">
      <c r="A27" s="1"/>
      <c r="B27" s="150" t="s">
        <v>324</v>
      </c>
      <c r="C27" s="148">
        <v>8.5980000000000008</v>
      </c>
      <c r="D27" s="148">
        <v>2986.72</v>
      </c>
      <c r="E27" s="148">
        <v>85.95</v>
      </c>
      <c r="F27" s="148">
        <v>85.95</v>
      </c>
      <c r="G27" s="148">
        <v>4470.5</v>
      </c>
      <c r="H27" s="148">
        <v>523.67999999999995</v>
      </c>
      <c r="I27" s="148">
        <v>8515</v>
      </c>
      <c r="J27" s="148">
        <v>22796</v>
      </c>
      <c r="K27" s="148">
        <v>3769.12842</v>
      </c>
      <c r="L27" s="148">
        <v>4256.5456400000003</v>
      </c>
      <c r="M27" s="148">
        <v>4251.1974300000002</v>
      </c>
      <c r="N27" s="148">
        <v>4256.2446600000003</v>
      </c>
      <c r="O27" s="148">
        <v>6849</v>
      </c>
      <c r="P27" s="148">
        <v>6719.8720000000003</v>
      </c>
    </row>
    <row r="28" spans="1:16" x14ac:dyDescent="0.3">
      <c r="A28" s="1"/>
      <c r="B28" s="150" t="s">
        <v>1611</v>
      </c>
      <c r="C28" s="148">
        <v>8.64</v>
      </c>
      <c r="D28" s="148">
        <v>2986.03</v>
      </c>
      <c r="E28" s="148">
        <v>85</v>
      </c>
      <c r="F28" s="148">
        <v>85</v>
      </c>
      <c r="G28" s="148">
        <v>4469.8</v>
      </c>
      <c r="H28" s="148">
        <v>515.83000000000004</v>
      </c>
      <c r="I28" s="148">
        <v>8441</v>
      </c>
      <c r="J28" s="148">
        <v>22684</v>
      </c>
      <c r="K28" s="148">
        <v>3748.0464900000002</v>
      </c>
      <c r="L28" s="148">
        <v>4254.9751299999998</v>
      </c>
      <c r="M28" s="148">
        <v>4246.7643699999999</v>
      </c>
      <c r="N28" s="148">
        <v>4254.0069599999997</v>
      </c>
      <c r="O28" s="148">
        <v>6854</v>
      </c>
      <c r="P28" s="148">
        <v>6712.3620000000001</v>
      </c>
    </row>
    <row r="29" spans="1:16" x14ac:dyDescent="0.3">
      <c r="A29" s="1"/>
      <c r="B29" s="150" t="s">
        <v>1612</v>
      </c>
      <c r="C29" s="148">
        <v>8.6630000000000003</v>
      </c>
      <c r="D29" s="148">
        <v>2986.72</v>
      </c>
      <c r="E29" s="148">
        <v>83.88</v>
      </c>
      <c r="F29" s="148">
        <v>83.88</v>
      </c>
      <c r="G29" s="148">
        <v>4472.3999999999996</v>
      </c>
      <c r="H29" s="148">
        <v>521.71</v>
      </c>
      <c r="I29" s="148">
        <v>8351</v>
      </c>
      <c r="J29" s="148">
        <v>22666</v>
      </c>
      <c r="K29" s="148">
        <v>3691.2788399999999</v>
      </c>
      <c r="L29" s="148">
        <v>4230.2425400000002</v>
      </c>
      <c r="M29" s="148">
        <v>4221.6773999999996</v>
      </c>
      <c r="N29" s="148">
        <v>4228.9211299999997</v>
      </c>
      <c r="O29" s="148">
        <v>6831</v>
      </c>
      <c r="P29" s="148">
        <v>6706.4179999999997</v>
      </c>
    </row>
    <row r="30" spans="1:16" x14ac:dyDescent="0.3">
      <c r="A30" s="1"/>
      <c r="B30" s="150" t="s">
        <v>1613</v>
      </c>
      <c r="C30" s="148">
        <v>8.6690000000000005</v>
      </c>
      <c r="D30" s="148">
        <v>2986.72</v>
      </c>
      <c r="E30" s="148">
        <v>82.98</v>
      </c>
      <c r="F30" s="148">
        <v>82.98</v>
      </c>
      <c r="G30" s="148">
        <v>4474.3999999999996</v>
      </c>
      <c r="H30" s="148">
        <v>521.71</v>
      </c>
      <c r="I30" s="148">
        <v>8259</v>
      </c>
      <c r="J30" s="148">
        <v>22634</v>
      </c>
      <c r="K30" s="148">
        <v>3675.2616899999998</v>
      </c>
      <c r="L30" s="148">
        <v>4216.5020000000004</v>
      </c>
      <c r="M30" s="148">
        <v>4208.2691199999999</v>
      </c>
      <c r="N30" s="148">
        <v>4215.4945399999997</v>
      </c>
      <c r="O30" s="148">
        <v>6827</v>
      </c>
      <c r="P30" s="148">
        <v>6695.5630000000001</v>
      </c>
    </row>
    <row r="31" spans="1:16" x14ac:dyDescent="0.3">
      <c r="A31" s="1"/>
      <c r="B31" s="150" t="s">
        <v>1614</v>
      </c>
      <c r="C31" s="148">
        <v>8.6809999999999992</v>
      </c>
      <c r="D31" s="148">
        <v>2987.19</v>
      </c>
      <c r="E31" s="148">
        <v>82.73</v>
      </c>
      <c r="F31" s="148">
        <v>82.73</v>
      </c>
      <c r="G31" s="148">
        <v>4471.3</v>
      </c>
      <c r="H31" s="148">
        <v>518.77</v>
      </c>
      <c r="I31" s="148">
        <v>8252</v>
      </c>
      <c r="J31" s="148">
        <v>22836</v>
      </c>
      <c r="K31" s="148">
        <v>3732.2647099999999</v>
      </c>
      <c r="L31" s="148">
        <v>4253.4049999999997</v>
      </c>
      <c r="M31" s="148">
        <v>4244.92569</v>
      </c>
      <c r="N31" s="148">
        <v>4252.1225000000004</v>
      </c>
      <c r="O31" s="148">
        <v>6824</v>
      </c>
      <c r="P31" s="148">
        <v>6683.3890000000001</v>
      </c>
    </row>
    <row r="32" spans="1:16" x14ac:dyDescent="0.3">
      <c r="A32" s="1"/>
      <c r="B32" s="150" t="s">
        <v>1615</v>
      </c>
      <c r="C32" s="148">
        <v>8.6929999999999996</v>
      </c>
      <c r="D32" s="148">
        <v>2986.03</v>
      </c>
      <c r="E32" s="148">
        <v>83.31</v>
      </c>
      <c r="F32" s="148">
        <v>83.31</v>
      </c>
      <c r="G32" s="148">
        <v>4473.2</v>
      </c>
      <c r="H32" s="148">
        <v>518.77</v>
      </c>
      <c r="I32" s="148">
        <v>8283</v>
      </c>
      <c r="J32" s="148">
        <v>22816</v>
      </c>
      <c r="K32" s="148">
        <v>3819.30008</v>
      </c>
      <c r="L32" s="148">
        <v>4291.6816699999999</v>
      </c>
      <c r="M32" s="148">
        <v>4283.4205599999996</v>
      </c>
      <c r="N32" s="148">
        <v>4290.8706700000002</v>
      </c>
      <c r="O32" s="148">
        <v>6827</v>
      </c>
      <c r="P32" s="148">
        <v>6669.701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7" t="s">
        <v>561</v>
      </c>
      <c r="C6" s="197" t="s">
        <v>1616</v>
      </c>
      <c r="D6" s="197"/>
      <c r="E6" s="197"/>
      <c r="F6" s="197"/>
      <c r="G6" s="197"/>
      <c r="H6" s="197"/>
      <c r="I6" s="197"/>
      <c r="J6" s="197"/>
      <c r="K6" s="197"/>
      <c r="L6" s="197"/>
      <c r="M6" s="197"/>
      <c r="N6" s="197"/>
      <c r="O6" s="197"/>
      <c r="P6" s="197"/>
      <c r="Q6" s="197"/>
    </row>
    <row r="7" spans="1:17" ht="40.049999999999997" customHeight="1" x14ac:dyDescent="0.3">
      <c r="A7" s="1"/>
      <c r="B7" s="197"/>
      <c r="C7" s="3" t="s">
        <v>227</v>
      </c>
      <c r="D7" s="3" t="s">
        <v>71</v>
      </c>
      <c r="E7" s="3" t="s">
        <v>71</v>
      </c>
      <c r="F7" s="3" t="s">
        <v>78</v>
      </c>
      <c r="G7" s="3" t="s">
        <v>78</v>
      </c>
      <c r="H7" s="3" t="s">
        <v>78</v>
      </c>
      <c r="I7" s="3" t="s">
        <v>78</v>
      </c>
      <c r="J7" s="3" t="s">
        <v>87</v>
      </c>
      <c r="K7" s="3" t="s">
        <v>615</v>
      </c>
      <c r="L7" s="3" t="s">
        <v>90</v>
      </c>
      <c r="M7" s="3" t="s">
        <v>90</v>
      </c>
      <c r="N7" s="3" t="s">
        <v>122</v>
      </c>
      <c r="O7" s="3" t="s">
        <v>122</v>
      </c>
      <c r="P7" s="3" t="s">
        <v>139</v>
      </c>
      <c r="Q7" s="3" t="s">
        <v>142</v>
      </c>
    </row>
    <row r="8" spans="1:17" ht="40.049999999999997" customHeight="1" x14ac:dyDescent="0.3">
      <c r="A8" s="1"/>
      <c r="B8" s="197"/>
      <c r="C8" s="3" t="s">
        <v>1076</v>
      </c>
      <c r="D8" s="3" t="s">
        <v>1080</v>
      </c>
      <c r="E8" s="3" t="s">
        <v>1081</v>
      </c>
      <c r="F8" s="3" t="s">
        <v>83</v>
      </c>
      <c r="G8" s="3" t="s">
        <v>86</v>
      </c>
      <c r="H8" s="3" t="s">
        <v>1520</v>
      </c>
      <c r="I8" s="3" t="s">
        <v>1100</v>
      </c>
      <c r="J8" s="3" t="s">
        <v>88</v>
      </c>
      <c r="K8" s="3" t="s">
        <v>1106</v>
      </c>
      <c r="L8" s="3" t="s">
        <v>94</v>
      </c>
      <c r="M8" s="3" t="s">
        <v>97</v>
      </c>
      <c r="N8" s="3" t="s">
        <v>1124</v>
      </c>
      <c r="O8" s="3" t="s">
        <v>127</v>
      </c>
      <c r="P8" s="3" t="s">
        <v>1147</v>
      </c>
      <c r="Q8" s="3" t="s">
        <v>1148</v>
      </c>
    </row>
    <row r="9" spans="1:17" x14ac:dyDescent="0.3">
      <c r="A9" s="1"/>
      <c r="B9" s="150" t="s">
        <v>177</v>
      </c>
      <c r="C9" s="148">
        <v>0</v>
      </c>
      <c r="D9" s="148">
        <v>23.36</v>
      </c>
      <c r="E9" s="148">
        <v>23.36</v>
      </c>
      <c r="F9" s="148">
        <v>17.600000000000001</v>
      </c>
      <c r="G9" s="148">
        <v>17.600000000000001</v>
      </c>
      <c r="H9" s="148">
        <v>17.600000000000001</v>
      </c>
      <c r="I9" s="148">
        <v>17.600000000000001</v>
      </c>
      <c r="J9" s="148">
        <v>17.3</v>
      </c>
      <c r="K9" s="148">
        <v>34.26</v>
      </c>
      <c r="L9" s="148">
        <v>17.7</v>
      </c>
      <c r="M9" s="148">
        <v>18.399999999999999</v>
      </c>
      <c r="N9" s="148">
        <v>22.94</v>
      </c>
      <c r="O9" s="148">
        <v>18.45</v>
      </c>
      <c r="P9" s="148">
        <v>19.79</v>
      </c>
      <c r="Q9" s="148">
        <v>26.7</v>
      </c>
    </row>
    <row r="10" spans="1:17" x14ac:dyDescent="0.3">
      <c r="A10" s="1"/>
      <c r="B10" s="150" t="s">
        <v>1603</v>
      </c>
      <c r="C10" s="148">
        <v>0</v>
      </c>
      <c r="D10" s="148">
        <v>23.12</v>
      </c>
      <c r="E10" s="148">
        <v>23.12</v>
      </c>
      <c r="F10" s="148">
        <v>17.7</v>
      </c>
      <c r="G10" s="148">
        <v>17.7</v>
      </c>
      <c r="H10" s="148">
        <v>17.7</v>
      </c>
      <c r="I10" s="148">
        <v>17.7</v>
      </c>
      <c r="J10" s="148">
        <v>17.3</v>
      </c>
      <c r="K10" s="148">
        <v>31.59</v>
      </c>
      <c r="L10" s="148">
        <v>17.600000000000001</v>
      </c>
      <c r="M10" s="148">
        <v>18.100000000000001</v>
      </c>
      <c r="N10" s="148">
        <v>22.68</v>
      </c>
      <c r="O10" s="148">
        <v>18.5</v>
      </c>
      <c r="P10" s="148">
        <v>19.68</v>
      </c>
      <c r="Q10" s="148">
        <v>26.7</v>
      </c>
    </row>
    <row r="11" spans="1:17" x14ac:dyDescent="0.3">
      <c r="A11" s="1"/>
      <c r="B11" s="150" t="s">
        <v>1604</v>
      </c>
      <c r="C11" s="148">
        <v>0</v>
      </c>
      <c r="D11" s="148">
        <v>22.86</v>
      </c>
      <c r="E11" s="148">
        <v>22.86</v>
      </c>
      <c r="F11" s="148">
        <v>18</v>
      </c>
      <c r="G11" s="148">
        <v>18</v>
      </c>
      <c r="H11" s="148">
        <v>18</v>
      </c>
      <c r="I11" s="148">
        <v>18</v>
      </c>
      <c r="J11" s="148">
        <v>17.100000000000001</v>
      </c>
      <c r="K11" s="148">
        <v>30.18</v>
      </c>
      <c r="L11" s="148">
        <v>17.399999999999999</v>
      </c>
      <c r="M11" s="148">
        <v>18.2</v>
      </c>
      <c r="N11" s="148">
        <v>22.51</v>
      </c>
      <c r="O11" s="148">
        <v>18.675000000000001</v>
      </c>
      <c r="P11" s="148">
        <v>19.46</v>
      </c>
      <c r="Q11" s="148">
        <v>25.2</v>
      </c>
    </row>
    <row r="12" spans="1:17" x14ac:dyDescent="0.3">
      <c r="A12" s="1"/>
      <c r="B12" s="150" t="s">
        <v>1605</v>
      </c>
      <c r="C12" s="148">
        <v>0</v>
      </c>
      <c r="D12" s="148">
        <v>22.71</v>
      </c>
      <c r="E12" s="148">
        <v>22.71</v>
      </c>
      <c r="F12" s="148">
        <v>18</v>
      </c>
      <c r="G12" s="148">
        <v>18</v>
      </c>
      <c r="H12" s="148">
        <v>18</v>
      </c>
      <c r="I12" s="148">
        <v>18</v>
      </c>
      <c r="J12" s="148">
        <v>17.100000000000001</v>
      </c>
      <c r="K12" s="148">
        <v>29.39</v>
      </c>
      <c r="L12" s="148">
        <v>17.399999999999999</v>
      </c>
      <c r="M12" s="148">
        <v>18</v>
      </c>
      <c r="N12" s="148">
        <v>22.38</v>
      </c>
      <c r="O12" s="148">
        <v>18.625</v>
      </c>
      <c r="P12" s="148">
        <v>19.3</v>
      </c>
      <c r="Q12" s="148">
        <v>25.2</v>
      </c>
    </row>
    <row r="13" spans="1:17" x14ac:dyDescent="0.3">
      <c r="A13" s="1"/>
      <c r="B13" s="150" t="s">
        <v>390</v>
      </c>
      <c r="C13" s="148">
        <v>0</v>
      </c>
      <c r="D13" s="148">
        <v>22.38</v>
      </c>
      <c r="E13" s="148">
        <v>22.38</v>
      </c>
      <c r="F13" s="148">
        <v>18.100000000000001</v>
      </c>
      <c r="G13" s="148">
        <v>18.100000000000001</v>
      </c>
      <c r="H13" s="148">
        <v>18.100000000000001</v>
      </c>
      <c r="I13" s="148">
        <v>18.100000000000001</v>
      </c>
      <c r="J13" s="148">
        <v>17.100000000000001</v>
      </c>
      <c r="K13" s="148">
        <v>29.12</v>
      </c>
      <c r="L13" s="148">
        <v>17.399999999999999</v>
      </c>
      <c r="M13" s="148">
        <v>17.8</v>
      </c>
      <c r="N13" s="148">
        <v>22.22</v>
      </c>
      <c r="O13" s="148">
        <v>18.524999999999999</v>
      </c>
      <c r="P13" s="148">
        <v>19.14</v>
      </c>
      <c r="Q13" s="148">
        <v>24.15</v>
      </c>
    </row>
    <row r="14" spans="1:17" x14ac:dyDescent="0.3">
      <c r="A14" s="1"/>
      <c r="B14" s="150" t="s">
        <v>362</v>
      </c>
      <c r="C14" s="148">
        <v>0</v>
      </c>
      <c r="D14" s="148">
        <v>22.13</v>
      </c>
      <c r="E14" s="148">
        <v>22.13</v>
      </c>
      <c r="F14" s="148">
        <v>18.3</v>
      </c>
      <c r="G14" s="148">
        <v>18.3</v>
      </c>
      <c r="H14" s="148">
        <v>18.3</v>
      </c>
      <c r="I14" s="148">
        <v>18.3</v>
      </c>
      <c r="J14" s="148">
        <v>17.100000000000001</v>
      </c>
      <c r="K14" s="148">
        <v>28.9</v>
      </c>
      <c r="L14" s="148">
        <v>17.5</v>
      </c>
      <c r="M14" s="148">
        <v>18</v>
      </c>
      <c r="N14" s="148">
        <v>22.14</v>
      </c>
      <c r="O14" s="148">
        <v>18.600000000000001</v>
      </c>
      <c r="P14" s="148">
        <v>18.95</v>
      </c>
      <c r="Q14" s="148">
        <v>24.1</v>
      </c>
    </row>
    <row r="15" spans="1:17" x14ac:dyDescent="0.3">
      <c r="A15" s="1"/>
      <c r="B15" s="150" t="s">
        <v>292</v>
      </c>
      <c r="C15" s="148">
        <v>0</v>
      </c>
      <c r="D15" s="148">
        <v>22.03</v>
      </c>
      <c r="E15" s="148">
        <v>22.03</v>
      </c>
      <c r="F15" s="148">
        <v>17.899999999999999</v>
      </c>
      <c r="G15" s="148">
        <v>17.899999999999999</v>
      </c>
      <c r="H15" s="148">
        <v>17.899999999999999</v>
      </c>
      <c r="I15" s="148">
        <v>17.899999999999999</v>
      </c>
      <c r="J15" s="148">
        <v>17.100000000000001</v>
      </c>
      <c r="K15" s="148">
        <v>28.71</v>
      </c>
      <c r="L15" s="148">
        <v>16.899999999999999</v>
      </c>
      <c r="M15" s="148">
        <v>17.3</v>
      </c>
      <c r="N15" s="148">
        <v>22.05</v>
      </c>
      <c r="O15" s="148">
        <v>18.175000000000001</v>
      </c>
      <c r="P15" s="148">
        <v>18.86</v>
      </c>
      <c r="Q15" s="148">
        <v>25.16</v>
      </c>
    </row>
    <row r="16" spans="1:17" x14ac:dyDescent="0.3">
      <c r="A16" s="1"/>
      <c r="B16" s="150" t="s">
        <v>508</v>
      </c>
      <c r="C16" s="148">
        <v>0</v>
      </c>
      <c r="D16" s="148">
        <v>21.92</v>
      </c>
      <c r="E16" s="148">
        <v>21.92</v>
      </c>
      <c r="F16" s="148">
        <v>18.600000000000001</v>
      </c>
      <c r="G16" s="148">
        <v>18.600000000000001</v>
      </c>
      <c r="H16" s="148">
        <v>18.600000000000001</v>
      </c>
      <c r="I16" s="148">
        <v>18.600000000000001</v>
      </c>
      <c r="J16" s="148">
        <v>17.8</v>
      </c>
      <c r="K16" s="148">
        <v>29</v>
      </c>
      <c r="L16" s="148">
        <v>18.2</v>
      </c>
      <c r="M16" s="148">
        <v>18.2</v>
      </c>
      <c r="N16" s="148">
        <v>22.08</v>
      </c>
      <c r="O16" s="148">
        <v>18.3</v>
      </c>
      <c r="P16" s="148">
        <v>18.940000000000001</v>
      </c>
      <c r="Q16" s="148">
        <v>26.8</v>
      </c>
    </row>
    <row r="17" spans="1:17" x14ac:dyDescent="0.3">
      <c r="A17" s="1"/>
      <c r="B17" s="150" t="s">
        <v>203</v>
      </c>
      <c r="C17" s="148">
        <v>0</v>
      </c>
      <c r="D17" s="148">
        <v>21.96</v>
      </c>
      <c r="E17" s="148">
        <v>21.96</v>
      </c>
      <c r="F17" s="148">
        <v>19.7</v>
      </c>
      <c r="G17" s="148">
        <v>19.7</v>
      </c>
      <c r="H17" s="148">
        <v>19.7</v>
      </c>
      <c r="I17" s="148">
        <v>19.7</v>
      </c>
      <c r="J17" s="148">
        <v>18.399999999999999</v>
      </c>
      <c r="K17" s="148">
        <v>29.94</v>
      </c>
      <c r="L17" s="148">
        <v>19.2</v>
      </c>
      <c r="M17" s="148">
        <v>20</v>
      </c>
      <c r="N17" s="148">
        <v>22.46</v>
      </c>
      <c r="O17" s="148">
        <v>18.774999999999999</v>
      </c>
      <c r="P17" s="148">
        <v>19.91</v>
      </c>
      <c r="Q17" s="148">
        <v>28.7</v>
      </c>
    </row>
    <row r="18" spans="1:17" x14ac:dyDescent="0.3">
      <c r="A18" s="1"/>
      <c r="B18" s="150" t="s">
        <v>520</v>
      </c>
      <c r="C18" s="148">
        <v>0</v>
      </c>
      <c r="D18" s="148">
        <v>22.42</v>
      </c>
      <c r="E18" s="148">
        <v>22.42</v>
      </c>
      <c r="F18" s="148">
        <v>21.2</v>
      </c>
      <c r="G18" s="148">
        <v>21.2</v>
      </c>
      <c r="H18" s="148">
        <v>21.2</v>
      </c>
      <c r="I18" s="148">
        <v>21.2</v>
      </c>
      <c r="J18" s="148">
        <v>18.7</v>
      </c>
      <c r="K18" s="148">
        <v>31.81</v>
      </c>
      <c r="L18" s="148">
        <v>20.8</v>
      </c>
      <c r="M18" s="148">
        <v>22.1</v>
      </c>
      <c r="N18" s="148">
        <v>23.34</v>
      </c>
      <c r="O18" s="148">
        <v>19.850000000000001</v>
      </c>
      <c r="P18" s="148">
        <v>21.53</v>
      </c>
      <c r="Q18" s="148">
        <v>28</v>
      </c>
    </row>
    <row r="19" spans="1:17" x14ac:dyDescent="0.3">
      <c r="A19" s="1"/>
      <c r="B19" s="150" t="s">
        <v>307</v>
      </c>
      <c r="C19" s="148">
        <v>0</v>
      </c>
      <c r="D19" s="148">
        <v>22.9</v>
      </c>
      <c r="E19" s="148">
        <v>22.9</v>
      </c>
      <c r="F19" s="148">
        <v>22.2</v>
      </c>
      <c r="G19" s="148">
        <v>22.2</v>
      </c>
      <c r="H19" s="148">
        <v>22.2</v>
      </c>
      <c r="I19" s="148">
        <v>22.2</v>
      </c>
      <c r="J19" s="148">
        <v>18.8</v>
      </c>
      <c r="K19" s="148">
        <v>32.96</v>
      </c>
      <c r="L19" s="148">
        <v>20.9</v>
      </c>
      <c r="M19" s="148">
        <v>23</v>
      </c>
      <c r="N19" s="148">
        <v>24.46</v>
      </c>
      <c r="O19" s="148">
        <v>20.399999999999999</v>
      </c>
      <c r="P19" s="148">
        <v>22.88</v>
      </c>
      <c r="Q19" s="148">
        <v>27.8</v>
      </c>
    </row>
    <row r="20" spans="1:17" x14ac:dyDescent="0.3">
      <c r="A20" s="1"/>
      <c r="B20" s="150" t="s">
        <v>1606</v>
      </c>
      <c r="C20" s="148">
        <v>0</v>
      </c>
      <c r="D20" s="148">
        <v>23.45</v>
      </c>
      <c r="E20" s="148">
        <v>23.45</v>
      </c>
      <c r="F20" s="148">
        <v>22.9</v>
      </c>
      <c r="G20" s="148">
        <v>22.9</v>
      </c>
      <c r="H20" s="148">
        <v>22.9</v>
      </c>
      <c r="I20" s="148">
        <v>22.9</v>
      </c>
      <c r="J20" s="148">
        <v>19.3</v>
      </c>
      <c r="K20" s="148">
        <v>34.11</v>
      </c>
      <c r="L20" s="148">
        <v>21.6</v>
      </c>
      <c r="M20" s="148">
        <v>23.5</v>
      </c>
      <c r="N20" s="148">
        <v>25.47</v>
      </c>
      <c r="O20" s="148">
        <v>21.1</v>
      </c>
      <c r="P20" s="148">
        <v>24.05</v>
      </c>
      <c r="Q20" s="148">
        <v>29.2</v>
      </c>
    </row>
    <row r="21" spans="1:17" x14ac:dyDescent="0.3">
      <c r="A21" s="1"/>
      <c r="B21" s="150" t="s">
        <v>1607</v>
      </c>
      <c r="C21" s="148">
        <v>0</v>
      </c>
      <c r="D21" s="148">
        <v>24.05</v>
      </c>
      <c r="E21" s="148">
        <v>24.05</v>
      </c>
      <c r="F21" s="148">
        <v>22.1</v>
      </c>
      <c r="G21" s="148">
        <v>22.1</v>
      </c>
      <c r="H21" s="148">
        <v>22.1</v>
      </c>
      <c r="I21" s="148">
        <v>22.1</v>
      </c>
      <c r="J21" s="148">
        <v>19.3</v>
      </c>
      <c r="K21" s="148">
        <v>33.04</v>
      </c>
      <c r="L21" s="148">
        <v>22.4</v>
      </c>
      <c r="M21" s="148">
        <v>23.3</v>
      </c>
      <c r="N21" s="148">
        <v>26.32</v>
      </c>
      <c r="O21" s="148">
        <v>21.788</v>
      </c>
      <c r="P21" s="148">
        <v>25.28</v>
      </c>
      <c r="Q21" s="148">
        <v>31</v>
      </c>
    </row>
    <row r="22" spans="1:17" x14ac:dyDescent="0.3">
      <c r="A22" s="1"/>
      <c r="B22" s="150" t="s">
        <v>1608</v>
      </c>
      <c r="C22" s="148">
        <v>0</v>
      </c>
      <c r="D22" s="148">
        <v>24.49</v>
      </c>
      <c r="E22" s="148">
        <v>24.49</v>
      </c>
      <c r="F22" s="148">
        <v>20.7</v>
      </c>
      <c r="G22" s="148">
        <v>20.7</v>
      </c>
      <c r="H22" s="148">
        <v>20.7</v>
      </c>
      <c r="I22" s="148">
        <v>20.7</v>
      </c>
      <c r="J22" s="148">
        <v>18.899999999999999</v>
      </c>
      <c r="K22" s="148">
        <v>32.6</v>
      </c>
      <c r="L22" s="148">
        <v>21.2</v>
      </c>
      <c r="M22" s="148">
        <v>23</v>
      </c>
      <c r="N22" s="148">
        <v>27.03</v>
      </c>
      <c r="O22" s="148">
        <v>21.675000000000001</v>
      </c>
      <c r="P22" s="148">
        <v>25.98</v>
      </c>
      <c r="Q22" s="148">
        <v>32.200000000000003</v>
      </c>
    </row>
    <row r="23" spans="1:17" x14ac:dyDescent="0.3">
      <c r="A23" s="1"/>
      <c r="B23" s="150" t="s">
        <v>293</v>
      </c>
      <c r="C23" s="148">
        <v>0</v>
      </c>
      <c r="D23" s="148">
        <v>24.69</v>
      </c>
      <c r="E23" s="148">
        <v>24.69</v>
      </c>
      <c r="F23" s="148">
        <v>20.3</v>
      </c>
      <c r="G23" s="148">
        <v>20.3</v>
      </c>
      <c r="H23" s="148">
        <v>20.3</v>
      </c>
      <c r="I23" s="148">
        <v>20.3</v>
      </c>
      <c r="J23" s="148">
        <v>18.8</v>
      </c>
      <c r="K23" s="148">
        <v>32.340000000000003</v>
      </c>
      <c r="L23" s="148">
        <v>20.9</v>
      </c>
      <c r="M23" s="148">
        <v>22.9</v>
      </c>
      <c r="N23" s="148">
        <v>27.59</v>
      </c>
      <c r="O23" s="148">
        <v>20.399999999999999</v>
      </c>
      <c r="P23" s="148">
        <v>26.16</v>
      </c>
      <c r="Q23" s="148">
        <v>33</v>
      </c>
    </row>
    <row r="24" spans="1:17" x14ac:dyDescent="0.3">
      <c r="A24" s="1"/>
      <c r="B24" s="150" t="s">
        <v>1609</v>
      </c>
      <c r="C24" s="148">
        <v>0</v>
      </c>
      <c r="D24" s="148">
        <v>24.73</v>
      </c>
      <c r="E24" s="148">
        <v>24.73</v>
      </c>
      <c r="F24" s="148">
        <v>20.399999999999999</v>
      </c>
      <c r="G24" s="148">
        <v>20.399999999999999</v>
      </c>
      <c r="H24" s="148">
        <v>20.399999999999999</v>
      </c>
      <c r="I24" s="148">
        <v>20.399999999999999</v>
      </c>
      <c r="J24" s="148">
        <v>18.8</v>
      </c>
      <c r="K24" s="148">
        <v>32.22</v>
      </c>
      <c r="L24" s="148">
        <v>21.1</v>
      </c>
      <c r="M24" s="148">
        <v>22.2</v>
      </c>
      <c r="N24" s="148">
        <v>27.93</v>
      </c>
      <c r="O24" s="148">
        <v>20.278700000000001</v>
      </c>
      <c r="P24" s="148">
        <v>26.39</v>
      </c>
      <c r="Q24" s="148">
        <v>33.5</v>
      </c>
    </row>
    <row r="25" spans="1:17" x14ac:dyDescent="0.3">
      <c r="A25" s="1"/>
      <c r="B25" s="150" t="s">
        <v>1610</v>
      </c>
      <c r="C25" s="148">
        <v>0</v>
      </c>
      <c r="D25" s="148">
        <v>24.83</v>
      </c>
      <c r="E25" s="148">
        <v>24.83</v>
      </c>
      <c r="F25" s="148">
        <v>20.5</v>
      </c>
      <c r="G25" s="148">
        <v>20.5</v>
      </c>
      <c r="H25" s="148">
        <v>20.5</v>
      </c>
      <c r="I25" s="148">
        <v>20.5</v>
      </c>
      <c r="J25" s="148">
        <v>18.600000000000001</v>
      </c>
      <c r="K25" s="148">
        <v>31.96</v>
      </c>
      <c r="L25" s="148">
        <v>20.9</v>
      </c>
      <c r="M25" s="148">
        <v>21.3</v>
      </c>
      <c r="N25" s="148">
        <v>27.92</v>
      </c>
      <c r="O25" s="148">
        <v>20.100000000000001</v>
      </c>
      <c r="P25" s="148">
        <v>26.28</v>
      </c>
      <c r="Q25" s="148">
        <v>33</v>
      </c>
    </row>
    <row r="26" spans="1:17" x14ac:dyDescent="0.3">
      <c r="A26" s="1"/>
      <c r="B26" s="150" t="s">
        <v>391</v>
      </c>
      <c r="C26" s="148">
        <v>0</v>
      </c>
      <c r="D26" s="148">
        <v>24.8</v>
      </c>
      <c r="E26" s="148">
        <v>24.8</v>
      </c>
      <c r="F26" s="148">
        <v>20.100000000000001</v>
      </c>
      <c r="G26" s="148">
        <v>20.100000000000001</v>
      </c>
      <c r="H26" s="148">
        <v>20.100000000000001</v>
      </c>
      <c r="I26" s="148">
        <v>20.100000000000001</v>
      </c>
      <c r="J26" s="148">
        <v>18</v>
      </c>
      <c r="K26" s="148">
        <v>31.71</v>
      </c>
      <c r="L26" s="148">
        <v>20</v>
      </c>
      <c r="M26" s="148">
        <v>20</v>
      </c>
      <c r="N26" s="148">
        <v>27.8</v>
      </c>
      <c r="O26" s="148">
        <v>20.3</v>
      </c>
      <c r="P26" s="148">
        <v>25.58</v>
      </c>
      <c r="Q26" s="148">
        <v>32.6</v>
      </c>
    </row>
    <row r="27" spans="1:17" x14ac:dyDescent="0.3">
      <c r="A27" s="1"/>
      <c r="B27" s="150" t="s">
        <v>324</v>
      </c>
      <c r="C27" s="148">
        <v>0</v>
      </c>
      <c r="D27" s="148">
        <v>24.67</v>
      </c>
      <c r="E27" s="148">
        <v>24.67</v>
      </c>
      <c r="F27" s="148">
        <v>19</v>
      </c>
      <c r="G27" s="148">
        <v>19</v>
      </c>
      <c r="H27" s="148">
        <v>19</v>
      </c>
      <c r="I27" s="148">
        <v>19</v>
      </c>
      <c r="J27" s="148">
        <v>17.8</v>
      </c>
      <c r="K27" s="148">
        <v>31.44</v>
      </c>
      <c r="L27" s="148">
        <v>18.600000000000001</v>
      </c>
      <c r="M27" s="148">
        <v>19.3</v>
      </c>
      <c r="N27" s="148">
        <v>27.05</v>
      </c>
      <c r="O27" s="148">
        <v>19.366700000000002</v>
      </c>
      <c r="P27" s="148">
        <v>23.92</v>
      </c>
      <c r="Q27" s="148">
        <v>30.6</v>
      </c>
    </row>
    <row r="28" spans="1:17" x14ac:dyDescent="0.3">
      <c r="A28" s="1"/>
      <c r="B28" s="150" t="s">
        <v>1611</v>
      </c>
      <c r="C28" s="148">
        <v>0</v>
      </c>
      <c r="D28" s="148">
        <v>24.37</v>
      </c>
      <c r="E28" s="148">
        <v>24.37</v>
      </c>
      <c r="F28" s="148">
        <v>18.2</v>
      </c>
      <c r="G28" s="148">
        <v>18.2</v>
      </c>
      <c r="H28" s="148">
        <v>18.2</v>
      </c>
      <c r="I28" s="148">
        <v>18.2</v>
      </c>
      <c r="J28" s="148">
        <v>17.8</v>
      </c>
      <c r="K28" s="148">
        <v>30.92</v>
      </c>
      <c r="L28" s="148">
        <v>18.100000000000001</v>
      </c>
      <c r="M28" s="148">
        <v>18.899999999999999</v>
      </c>
      <c r="N28" s="148">
        <v>25.97</v>
      </c>
      <c r="O28" s="148">
        <v>19.132999999999999</v>
      </c>
      <c r="P28" s="148">
        <v>22.6</v>
      </c>
      <c r="Q28" s="148">
        <v>28.8</v>
      </c>
    </row>
    <row r="29" spans="1:17" x14ac:dyDescent="0.3">
      <c r="A29" s="1"/>
      <c r="B29" s="150" t="s">
        <v>1612</v>
      </c>
      <c r="C29" s="148">
        <v>0</v>
      </c>
      <c r="D29" s="148">
        <v>24.1</v>
      </c>
      <c r="E29" s="148">
        <v>24.1</v>
      </c>
      <c r="F29" s="148">
        <v>18</v>
      </c>
      <c r="G29" s="148">
        <v>18</v>
      </c>
      <c r="H29" s="148">
        <v>18</v>
      </c>
      <c r="I29" s="148">
        <v>18</v>
      </c>
      <c r="J29" s="148">
        <v>17.600000000000001</v>
      </c>
      <c r="K29" s="148">
        <v>30.31</v>
      </c>
      <c r="L29" s="148">
        <v>17.7</v>
      </c>
      <c r="M29" s="148">
        <v>18.5</v>
      </c>
      <c r="N29" s="148">
        <v>25.11</v>
      </c>
      <c r="O29" s="148">
        <v>19.100000000000001</v>
      </c>
      <c r="P29" s="148">
        <v>21.67</v>
      </c>
      <c r="Q29" s="148">
        <v>28.3</v>
      </c>
    </row>
    <row r="30" spans="1:17" x14ac:dyDescent="0.3">
      <c r="A30" s="1"/>
      <c r="B30" s="150" t="s">
        <v>1613</v>
      </c>
      <c r="C30" s="148">
        <v>0</v>
      </c>
      <c r="D30" s="148">
        <v>23.69</v>
      </c>
      <c r="E30" s="148">
        <v>23.69</v>
      </c>
      <c r="F30" s="148">
        <v>18</v>
      </c>
      <c r="G30" s="148">
        <v>18</v>
      </c>
      <c r="H30" s="148">
        <v>18</v>
      </c>
      <c r="I30" s="148">
        <v>18</v>
      </c>
      <c r="J30" s="148">
        <v>17.600000000000001</v>
      </c>
      <c r="K30" s="148">
        <v>29.94</v>
      </c>
      <c r="L30" s="148">
        <v>17.7</v>
      </c>
      <c r="M30" s="148">
        <v>18.399999999999999</v>
      </c>
      <c r="N30" s="148">
        <v>24.49</v>
      </c>
      <c r="O30" s="148">
        <v>18.966670000000001</v>
      </c>
      <c r="P30" s="148">
        <v>21.08</v>
      </c>
      <c r="Q30" s="148">
        <v>26.5</v>
      </c>
    </row>
    <row r="31" spans="1:17" x14ac:dyDescent="0.3">
      <c r="A31" s="1"/>
      <c r="B31" s="150" t="s">
        <v>1614</v>
      </c>
      <c r="C31" s="148">
        <v>0</v>
      </c>
      <c r="D31" s="148">
        <v>23.46</v>
      </c>
      <c r="E31" s="148">
        <v>23.46</v>
      </c>
      <c r="F31" s="148">
        <v>18.2</v>
      </c>
      <c r="G31" s="148">
        <v>18.2</v>
      </c>
      <c r="H31" s="148">
        <v>18.2</v>
      </c>
      <c r="I31" s="148">
        <v>18.2</v>
      </c>
      <c r="J31" s="148">
        <v>17.600000000000001</v>
      </c>
      <c r="K31" s="148">
        <v>29.89</v>
      </c>
      <c r="L31" s="148">
        <v>17.7</v>
      </c>
      <c r="M31" s="148">
        <v>18.3</v>
      </c>
      <c r="N31" s="148">
        <v>24.01</v>
      </c>
      <c r="O31" s="148">
        <v>18.899999999999999</v>
      </c>
      <c r="P31" s="148">
        <v>20.69</v>
      </c>
      <c r="Q31" s="148">
        <v>26.1</v>
      </c>
    </row>
    <row r="32" spans="1:17" x14ac:dyDescent="0.3">
      <c r="A32" s="1"/>
      <c r="B32" s="150" t="s">
        <v>1615</v>
      </c>
      <c r="C32" s="148">
        <v>0</v>
      </c>
      <c r="D32" s="148">
        <v>23.2</v>
      </c>
      <c r="E32" s="148">
        <v>23.2</v>
      </c>
      <c r="F32" s="148">
        <v>18</v>
      </c>
      <c r="G32" s="148">
        <v>18</v>
      </c>
      <c r="H32" s="148">
        <v>18</v>
      </c>
      <c r="I32" s="148">
        <v>18</v>
      </c>
      <c r="J32" s="148">
        <v>17.5</v>
      </c>
      <c r="K32" s="148">
        <v>29.75</v>
      </c>
      <c r="L32" s="148">
        <v>17.899999999999999</v>
      </c>
      <c r="M32" s="148">
        <v>18.399999999999999</v>
      </c>
      <c r="N32" s="148">
        <v>23.63</v>
      </c>
      <c r="O32" s="148">
        <v>18.7</v>
      </c>
      <c r="P32" s="148">
        <v>20.399999999999999</v>
      </c>
      <c r="Q32" s="148">
        <v>25.6</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3" t="s">
        <v>1617</v>
      </c>
      <c r="C5" s="1"/>
      <c r="D5" s="1"/>
      <c r="E5" s="1"/>
      <c r="F5" s="1"/>
      <c r="G5" s="1"/>
      <c r="H5" s="1"/>
    </row>
    <row r="6" spans="1:8" x14ac:dyDescent="0.3">
      <c r="A6" s="1"/>
      <c r="B6" s="1"/>
      <c r="C6" s="1"/>
      <c r="D6" s="1"/>
      <c r="E6" s="1"/>
      <c r="F6" s="1"/>
      <c r="G6" s="1"/>
      <c r="H6" s="1"/>
    </row>
    <row r="7" spans="1:8" ht="45" customHeight="1" x14ac:dyDescent="0.3">
      <c r="A7" s="1"/>
      <c r="B7" s="3" t="s">
        <v>54</v>
      </c>
      <c r="C7" s="3" t="s">
        <v>3</v>
      </c>
      <c r="D7" s="3" t="s">
        <v>1618</v>
      </c>
      <c r="E7" s="3" t="s">
        <v>1619</v>
      </c>
      <c r="F7" s="3" t="s">
        <v>1620</v>
      </c>
      <c r="G7" s="3" t="s">
        <v>8</v>
      </c>
      <c r="H7" s="3" t="s">
        <v>1515</v>
      </c>
    </row>
    <row r="8" spans="1:8" x14ac:dyDescent="0.3">
      <c r="A8" s="1"/>
      <c r="B8" s="4" t="s">
        <v>58</v>
      </c>
      <c r="C8" s="151" t="s">
        <v>227</v>
      </c>
      <c r="D8" s="151" t="s">
        <v>1621</v>
      </c>
      <c r="E8" s="148">
        <v>130</v>
      </c>
      <c r="F8" s="4" t="s">
        <v>292</v>
      </c>
      <c r="G8" s="4" t="s">
        <v>1622</v>
      </c>
      <c r="H8" s="152"/>
    </row>
    <row r="9" spans="1:8" x14ac:dyDescent="0.3">
      <c r="A9" s="1"/>
      <c r="B9" s="4" t="s">
        <v>58</v>
      </c>
      <c r="C9" s="151" t="s">
        <v>71</v>
      </c>
      <c r="D9" s="151" t="s">
        <v>1623</v>
      </c>
      <c r="E9" s="148">
        <v>339.8</v>
      </c>
      <c r="F9" s="4" t="s">
        <v>292</v>
      </c>
      <c r="G9" s="4" t="s">
        <v>1622</v>
      </c>
      <c r="H9" s="152"/>
    </row>
    <row r="10" spans="1:8" x14ac:dyDescent="0.3">
      <c r="A10" s="1"/>
      <c r="B10" s="4" t="s">
        <v>58</v>
      </c>
      <c r="C10" s="151" t="s">
        <v>78</v>
      </c>
      <c r="D10" s="151" t="s">
        <v>1624</v>
      </c>
      <c r="E10" s="148">
        <v>3942.3150000000001</v>
      </c>
      <c r="F10" s="4" t="s">
        <v>292</v>
      </c>
      <c r="G10" s="4" t="s">
        <v>1622</v>
      </c>
      <c r="H10" s="152"/>
    </row>
    <row r="11" spans="1:8" x14ac:dyDescent="0.3">
      <c r="A11" s="1"/>
      <c r="B11" s="4" t="s">
        <v>58</v>
      </c>
      <c r="C11" s="151" t="s">
        <v>87</v>
      </c>
      <c r="D11" s="151" t="s">
        <v>1625</v>
      </c>
      <c r="E11" s="148">
        <v>2380</v>
      </c>
      <c r="F11" s="4" t="s">
        <v>292</v>
      </c>
      <c r="G11" s="4" t="s">
        <v>1622</v>
      </c>
      <c r="H11" s="152"/>
    </row>
    <row r="12" spans="1:8" x14ac:dyDescent="0.3">
      <c r="A12" s="1"/>
      <c r="B12" s="4" t="s">
        <v>58</v>
      </c>
      <c r="C12" s="151" t="s">
        <v>90</v>
      </c>
      <c r="D12" s="151" t="s">
        <v>1626</v>
      </c>
      <c r="E12" s="148">
        <v>3737</v>
      </c>
      <c r="F12" s="4" t="s">
        <v>292</v>
      </c>
      <c r="G12" s="4" t="s">
        <v>1622</v>
      </c>
      <c r="H12" s="152"/>
    </row>
    <row r="13" spans="1:8" x14ac:dyDescent="0.3">
      <c r="A13" s="1"/>
      <c r="B13" s="4" t="s">
        <v>58</v>
      </c>
      <c r="C13" s="151" t="s">
        <v>90</v>
      </c>
      <c r="D13" s="151" t="s">
        <v>1627</v>
      </c>
      <c r="E13" s="148">
        <v>1337</v>
      </c>
      <c r="F13" s="4" t="s">
        <v>292</v>
      </c>
      <c r="G13" s="4" t="s">
        <v>1622</v>
      </c>
      <c r="H13" s="152"/>
    </row>
    <row r="14" spans="1:8" x14ac:dyDescent="0.3">
      <c r="A14" s="1"/>
      <c r="B14" s="4" t="s">
        <v>58</v>
      </c>
      <c r="C14" s="151" t="s">
        <v>122</v>
      </c>
      <c r="D14" s="151" t="s">
        <v>1628</v>
      </c>
      <c r="E14" s="148">
        <v>1970</v>
      </c>
      <c r="F14" s="4" t="s">
        <v>292</v>
      </c>
      <c r="G14" s="4" t="s">
        <v>1622</v>
      </c>
      <c r="H14" s="152"/>
    </row>
    <row r="15" spans="1:8" x14ac:dyDescent="0.3">
      <c r="A15" s="1"/>
      <c r="B15" s="4" t="s">
        <v>58</v>
      </c>
      <c r="C15" s="151" t="s">
        <v>139</v>
      </c>
      <c r="D15" s="151" t="s">
        <v>1629</v>
      </c>
      <c r="E15" s="148">
        <v>1462</v>
      </c>
      <c r="F15" s="4" t="s">
        <v>292</v>
      </c>
      <c r="G15" s="4" t="s">
        <v>1622</v>
      </c>
      <c r="H15" s="152"/>
    </row>
    <row r="16" spans="1:8" x14ac:dyDescent="0.3">
      <c r="A16" s="1"/>
      <c r="B16" s="4" t="s">
        <v>58</v>
      </c>
      <c r="C16" s="151" t="s">
        <v>142</v>
      </c>
      <c r="D16" s="151" t="s">
        <v>1630</v>
      </c>
      <c r="E16" s="148">
        <v>538.02</v>
      </c>
      <c r="F16" s="4" t="s">
        <v>292</v>
      </c>
      <c r="G16" s="4" t="s">
        <v>1622</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7" t="s">
        <v>1631</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row>
    <row r="5" spans="1:43" ht="22.05" hidden="1" customHeight="1" x14ac:dyDescent="0.3">
      <c r="A5" s="197" t="s">
        <v>54</v>
      </c>
      <c r="B5" s="197" t="s">
        <v>561</v>
      </c>
      <c r="C5" s="10">
        <v>43410</v>
      </c>
      <c r="D5" s="10">
        <v>43411</v>
      </c>
      <c r="E5" s="10">
        <v>46666</v>
      </c>
      <c r="F5" s="10">
        <v>70184</v>
      </c>
      <c r="G5" s="10">
        <v>47130</v>
      </c>
      <c r="H5" s="10">
        <v>49422</v>
      </c>
      <c r="I5" s="10">
        <v>43419</v>
      </c>
      <c r="J5" s="10">
        <v>43420</v>
      </c>
      <c r="K5" s="10">
        <v>61157</v>
      </c>
      <c r="L5" s="10">
        <v>58848</v>
      </c>
      <c r="M5" s="10">
        <v>58849</v>
      </c>
      <c r="N5" s="10">
        <v>58344</v>
      </c>
      <c r="O5" s="10">
        <v>58345</v>
      </c>
      <c r="P5" s="10">
        <v>43418</v>
      </c>
      <c r="Q5" s="10">
        <v>62259</v>
      </c>
      <c r="R5" s="10">
        <v>47614</v>
      </c>
      <c r="S5" s="10">
        <v>47616</v>
      </c>
      <c r="T5" s="10">
        <v>65327</v>
      </c>
      <c r="U5" s="10">
        <v>70904</v>
      </c>
      <c r="V5" s="10">
        <v>70905</v>
      </c>
      <c r="W5" s="10">
        <v>61811</v>
      </c>
      <c r="X5" s="10">
        <v>43412</v>
      </c>
      <c r="Y5" s="10">
        <v>43415</v>
      </c>
      <c r="Z5" s="10">
        <v>61237</v>
      </c>
      <c r="AA5" s="10">
        <v>44059</v>
      </c>
      <c r="AB5" s="10">
        <v>59062</v>
      </c>
      <c r="AC5" s="10">
        <v>43417</v>
      </c>
      <c r="AD5" s="10">
        <v>43416</v>
      </c>
      <c r="AE5" s="10">
        <v>43421</v>
      </c>
      <c r="AF5" s="10">
        <v>43422</v>
      </c>
      <c r="AG5" s="10">
        <v>43429</v>
      </c>
      <c r="AH5" s="10">
        <v>43430</v>
      </c>
      <c r="AI5" s="10">
        <v>43431</v>
      </c>
      <c r="AJ5" s="10">
        <v>43432</v>
      </c>
      <c r="AK5" s="10">
        <v>43433</v>
      </c>
      <c r="AL5" s="10">
        <v>47535</v>
      </c>
      <c r="AM5" s="10">
        <v>47536</v>
      </c>
      <c r="AN5" s="10">
        <v>44659</v>
      </c>
      <c r="AO5" s="10">
        <v>44660</v>
      </c>
      <c r="AP5" s="10">
        <v>43413</v>
      </c>
      <c r="AQ5" s="10">
        <v>43414</v>
      </c>
    </row>
    <row r="6" spans="1:43" ht="40.049999999999997" customHeight="1" x14ac:dyDescent="0.3">
      <c r="A6" s="197"/>
      <c r="B6" s="197"/>
      <c r="C6" s="226" t="s">
        <v>616</v>
      </c>
      <c r="D6" s="226" t="s">
        <v>617</v>
      </c>
      <c r="E6" s="226" t="s">
        <v>618</v>
      </c>
      <c r="F6" s="226" t="s">
        <v>619</v>
      </c>
      <c r="G6" s="226" t="s">
        <v>614</v>
      </c>
      <c r="H6" s="226" t="s">
        <v>586</v>
      </c>
      <c r="I6" s="226" t="s">
        <v>609</v>
      </c>
      <c r="J6" s="226"/>
      <c r="K6" s="226" t="s">
        <v>587</v>
      </c>
      <c r="L6" s="226" t="s">
        <v>78</v>
      </c>
      <c r="M6" s="226"/>
      <c r="N6" s="226"/>
      <c r="O6" s="226"/>
      <c r="P6" s="226"/>
      <c r="Q6" s="226" t="s">
        <v>588</v>
      </c>
      <c r="R6" s="226" t="s">
        <v>282</v>
      </c>
      <c r="S6" s="226" t="s">
        <v>589</v>
      </c>
      <c r="T6" s="226" t="s">
        <v>321</v>
      </c>
      <c r="U6" s="226" t="s">
        <v>90</v>
      </c>
      <c r="V6" s="226"/>
      <c r="W6" s="226" t="s">
        <v>590</v>
      </c>
      <c r="X6" s="226" t="s">
        <v>611</v>
      </c>
      <c r="Y6" s="226" t="s">
        <v>598</v>
      </c>
      <c r="Z6" s="226" t="s">
        <v>122</v>
      </c>
      <c r="AA6" s="226"/>
      <c r="AB6" s="226"/>
      <c r="AC6" s="226"/>
      <c r="AD6" s="226" t="s">
        <v>599</v>
      </c>
      <c r="AE6" s="226" t="s">
        <v>600</v>
      </c>
      <c r="AF6" s="226" t="s">
        <v>601</v>
      </c>
      <c r="AG6" s="226" t="s">
        <v>373</v>
      </c>
      <c r="AH6" s="226"/>
      <c r="AI6" s="226"/>
      <c r="AJ6" s="226"/>
      <c r="AK6" s="226"/>
      <c r="AL6" s="226"/>
      <c r="AM6" s="226"/>
      <c r="AN6" s="226"/>
      <c r="AO6" s="226"/>
      <c r="AP6" s="226" t="s">
        <v>612</v>
      </c>
      <c r="AQ6" s="226" t="s">
        <v>602</v>
      </c>
    </row>
    <row r="7" spans="1:43" ht="57" customHeight="1" x14ac:dyDescent="0.3">
      <c r="A7" s="197"/>
      <c r="B7" s="197"/>
      <c r="C7" s="10" t="s">
        <v>1632</v>
      </c>
      <c r="D7" s="10" t="s">
        <v>1633</v>
      </c>
      <c r="E7" s="10" t="s">
        <v>1634</v>
      </c>
      <c r="F7" s="10" t="s">
        <v>1635</v>
      </c>
      <c r="G7" s="10" t="s">
        <v>1636</v>
      </c>
      <c r="H7" s="10" t="s">
        <v>1637</v>
      </c>
      <c r="I7" s="10" t="s">
        <v>1638</v>
      </c>
      <c r="J7" s="10" t="s">
        <v>1639</v>
      </c>
      <c r="K7" s="10" t="s">
        <v>1640</v>
      </c>
      <c r="L7" s="10" t="s">
        <v>1641</v>
      </c>
      <c r="M7" s="10" t="s">
        <v>1642</v>
      </c>
      <c r="N7" s="10" t="s">
        <v>1643</v>
      </c>
      <c r="O7" s="10" t="s">
        <v>1644</v>
      </c>
      <c r="P7" s="10" t="s">
        <v>1645</v>
      </c>
      <c r="Q7" s="10" t="s">
        <v>1646</v>
      </c>
      <c r="R7" s="10" t="s">
        <v>1647</v>
      </c>
      <c r="S7" s="10" t="s">
        <v>1648</v>
      </c>
      <c r="T7" s="10" t="s">
        <v>1649</v>
      </c>
      <c r="U7" s="10" t="s">
        <v>1650</v>
      </c>
      <c r="V7" s="10" t="s">
        <v>1651</v>
      </c>
      <c r="W7" s="10" t="s">
        <v>1652</v>
      </c>
      <c r="X7" s="10" t="s">
        <v>1653</v>
      </c>
      <c r="Y7" s="10" t="s">
        <v>1654</v>
      </c>
      <c r="Z7" s="10" t="s">
        <v>1655</v>
      </c>
      <c r="AA7" s="10" t="s">
        <v>1656</v>
      </c>
      <c r="AB7" s="10" t="s">
        <v>1657</v>
      </c>
      <c r="AC7" s="10" t="s">
        <v>1658</v>
      </c>
      <c r="AD7" s="10" t="s">
        <v>1659</v>
      </c>
      <c r="AE7" s="10" t="s">
        <v>1660</v>
      </c>
      <c r="AF7" s="10" t="s">
        <v>1661</v>
      </c>
      <c r="AG7" s="10" t="s">
        <v>1662</v>
      </c>
      <c r="AH7" s="10" t="s">
        <v>1663</v>
      </c>
      <c r="AI7" s="10" t="s">
        <v>1664</v>
      </c>
      <c r="AJ7" s="10" t="s">
        <v>1665</v>
      </c>
      <c r="AK7" s="10" t="s">
        <v>1666</v>
      </c>
      <c r="AL7" s="10" t="s">
        <v>1667</v>
      </c>
      <c r="AM7" s="10" t="s">
        <v>1668</v>
      </c>
      <c r="AN7" s="10" t="s">
        <v>1669</v>
      </c>
      <c r="AO7" s="10" t="s">
        <v>1670</v>
      </c>
      <c r="AP7" s="10" t="s">
        <v>1671</v>
      </c>
      <c r="AQ7" s="10" t="s">
        <v>1672</v>
      </c>
    </row>
    <row r="8" spans="1:43" ht="24" customHeight="1" x14ac:dyDescent="0.3">
      <c r="A8" s="14" t="s">
        <v>58</v>
      </c>
      <c r="B8" s="14" t="s">
        <v>782</v>
      </c>
      <c r="C8" s="153">
        <v>23</v>
      </c>
      <c r="D8" s="153">
        <v>0</v>
      </c>
      <c r="E8" s="153">
        <v>11.68</v>
      </c>
      <c r="F8" s="153">
        <v>23.49</v>
      </c>
      <c r="G8" s="153">
        <v>19.399999999999999</v>
      </c>
      <c r="H8" s="153"/>
      <c r="I8" s="153">
        <v>5.86</v>
      </c>
      <c r="J8" s="153">
        <v>5.64</v>
      </c>
      <c r="K8" s="153">
        <v>7.7130000000000001</v>
      </c>
      <c r="L8" s="153">
        <v>7.8</v>
      </c>
      <c r="M8" s="153">
        <v>7.8</v>
      </c>
      <c r="N8" s="153">
        <v>7.8</v>
      </c>
      <c r="O8" s="153">
        <v>7.8</v>
      </c>
      <c r="P8" s="153"/>
      <c r="Q8" s="153"/>
      <c r="R8" s="153">
        <v>3</v>
      </c>
      <c r="S8" s="153">
        <v>1</v>
      </c>
      <c r="T8" s="153"/>
      <c r="U8" s="153"/>
      <c r="V8" s="153"/>
      <c r="W8" s="153"/>
      <c r="X8" s="153"/>
      <c r="Y8" s="153"/>
      <c r="Z8" s="153">
        <v>1.6286099999999999</v>
      </c>
      <c r="AA8" s="153">
        <v>3.37473</v>
      </c>
      <c r="AB8" s="153"/>
      <c r="AC8" s="153"/>
      <c r="AD8" s="153"/>
      <c r="AE8" s="153">
        <v>8.6660000000000004</v>
      </c>
      <c r="AF8" s="153">
        <v>8.83</v>
      </c>
      <c r="AG8" s="153">
        <v>464.19056999999998</v>
      </c>
      <c r="AH8" s="153">
        <v>0</v>
      </c>
      <c r="AI8" s="153">
        <v>448.18400000000003</v>
      </c>
      <c r="AJ8" s="153">
        <v>0</v>
      </c>
      <c r="AK8" s="153">
        <v>368.15114</v>
      </c>
      <c r="AL8" s="153">
        <v>270.16595999999998</v>
      </c>
      <c r="AM8" s="153">
        <v>0</v>
      </c>
      <c r="AN8" s="153">
        <v>384.15771999999998</v>
      </c>
      <c r="AO8" s="153">
        <v>384.15771999999998</v>
      </c>
      <c r="AP8" s="153"/>
      <c r="AQ8" s="153"/>
    </row>
    <row r="9" spans="1:43" ht="24" customHeight="1" x14ac:dyDescent="0.3">
      <c r="A9" s="17" t="s">
        <v>58</v>
      </c>
      <c r="B9" s="17" t="s">
        <v>783</v>
      </c>
      <c r="C9" s="154">
        <v>23</v>
      </c>
      <c r="D9" s="154">
        <v>0</v>
      </c>
      <c r="E9" s="154">
        <v>12.23</v>
      </c>
      <c r="F9" s="154">
        <v>23.49</v>
      </c>
      <c r="G9" s="154">
        <v>19.399999999999999</v>
      </c>
      <c r="H9" s="154"/>
      <c r="I9" s="154">
        <v>6.22</v>
      </c>
      <c r="J9" s="154">
        <v>5.39</v>
      </c>
      <c r="K9" s="154">
        <v>7.8979999999999997</v>
      </c>
      <c r="L9" s="154">
        <v>6.86</v>
      </c>
      <c r="M9" s="154">
        <v>6.86</v>
      </c>
      <c r="N9" s="154">
        <v>6.86</v>
      </c>
      <c r="O9" s="154">
        <v>6.86</v>
      </c>
      <c r="P9" s="154"/>
      <c r="Q9" s="154"/>
      <c r="R9" s="154">
        <v>1</v>
      </c>
      <c r="S9" s="154">
        <v>1</v>
      </c>
      <c r="T9" s="154"/>
      <c r="U9" s="154"/>
      <c r="V9" s="154"/>
      <c r="W9" s="154"/>
      <c r="X9" s="154"/>
      <c r="Y9" s="154"/>
      <c r="Z9" s="154">
        <v>0.72838999999999998</v>
      </c>
      <c r="AA9" s="154">
        <v>2.7926099999999998</v>
      </c>
      <c r="AB9" s="154"/>
      <c r="AC9" s="154"/>
      <c r="AD9" s="154"/>
      <c r="AE9" s="154">
        <v>8.8510000000000009</v>
      </c>
      <c r="AF9" s="154">
        <v>8.73</v>
      </c>
      <c r="AG9" s="154">
        <v>464.19056999999998</v>
      </c>
      <c r="AH9" s="154">
        <v>0</v>
      </c>
      <c r="AI9" s="154">
        <v>448.18400000000003</v>
      </c>
      <c r="AJ9" s="154">
        <v>0</v>
      </c>
      <c r="AK9" s="154">
        <v>368.15114</v>
      </c>
      <c r="AL9" s="154">
        <v>270.16595999999998</v>
      </c>
      <c r="AM9" s="154">
        <v>0</v>
      </c>
      <c r="AN9" s="154">
        <v>384.15771999999998</v>
      </c>
      <c r="AO9" s="154">
        <v>384.15771999999998</v>
      </c>
      <c r="AP9" s="154"/>
      <c r="AQ9" s="154"/>
    </row>
    <row r="10" spans="1:43" ht="24" customHeight="1" x14ac:dyDescent="0.3">
      <c r="A10" s="17" t="s">
        <v>58</v>
      </c>
      <c r="B10" s="17" t="s">
        <v>784</v>
      </c>
      <c r="C10" s="154">
        <v>23</v>
      </c>
      <c r="D10" s="154">
        <v>0</v>
      </c>
      <c r="E10" s="154">
        <v>12.65</v>
      </c>
      <c r="F10" s="154">
        <v>23.5</v>
      </c>
      <c r="G10" s="154">
        <v>19.399999999999999</v>
      </c>
      <c r="H10" s="154"/>
      <c r="I10" s="154">
        <v>6.36</v>
      </c>
      <c r="J10" s="154">
        <v>5.6</v>
      </c>
      <c r="K10" s="154">
        <v>8.5120000000000005</v>
      </c>
      <c r="L10" s="154">
        <v>5.9</v>
      </c>
      <c r="M10" s="154">
        <v>5.9</v>
      </c>
      <c r="N10" s="154">
        <v>5.9</v>
      </c>
      <c r="O10" s="154">
        <v>5.9</v>
      </c>
      <c r="P10" s="154"/>
      <c r="Q10" s="154"/>
      <c r="R10" s="154">
        <v>1</v>
      </c>
      <c r="S10" s="154">
        <v>1</v>
      </c>
      <c r="T10" s="154"/>
      <c r="U10" s="154"/>
      <c r="V10" s="154"/>
      <c r="W10" s="154"/>
      <c r="X10" s="154"/>
      <c r="Y10" s="154"/>
      <c r="Z10" s="154">
        <v>0.58109</v>
      </c>
      <c r="AA10" s="154">
        <v>2.6887300000000001</v>
      </c>
      <c r="AB10" s="154"/>
      <c r="AC10" s="154"/>
      <c r="AD10" s="154"/>
      <c r="AE10" s="154">
        <v>8.4580000000000002</v>
      </c>
      <c r="AF10" s="154">
        <v>8.41</v>
      </c>
      <c r="AG10" s="154">
        <v>464.19056999999998</v>
      </c>
      <c r="AH10" s="154">
        <v>0</v>
      </c>
      <c r="AI10" s="154">
        <v>448.18400000000003</v>
      </c>
      <c r="AJ10" s="154">
        <v>0</v>
      </c>
      <c r="AK10" s="154">
        <v>368.15114</v>
      </c>
      <c r="AL10" s="154">
        <v>270.16595999999998</v>
      </c>
      <c r="AM10" s="154">
        <v>0</v>
      </c>
      <c r="AN10" s="154">
        <v>384.15771999999998</v>
      </c>
      <c r="AO10" s="154">
        <v>384.15771999999998</v>
      </c>
      <c r="AP10" s="154"/>
      <c r="AQ10" s="154"/>
    </row>
    <row r="11" spans="1:43" ht="24" customHeight="1" x14ac:dyDescent="0.3">
      <c r="A11" s="17" t="s">
        <v>58</v>
      </c>
      <c r="B11" s="17" t="s">
        <v>785</v>
      </c>
      <c r="C11" s="154">
        <v>23</v>
      </c>
      <c r="D11" s="154">
        <v>0</v>
      </c>
      <c r="E11" s="154">
        <v>12.13</v>
      </c>
      <c r="F11" s="154">
        <v>23.5</v>
      </c>
      <c r="G11" s="154">
        <v>19.399999999999999</v>
      </c>
      <c r="H11" s="154"/>
      <c r="I11" s="154">
        <v>5.79</v>
      </c>
      <c r="J11" s="154">
        <v>5.49</v>
      </c>
      <c r="K11" s="154">
        <v>8.9329999999999998</v>
      </c>
      <c r="L11" s="154">
        <v>5.71</v>
      </c>
      <c r="M11" s="154">
        <v>5.71</v>
      </c>
      <c r="N11" s="154">
        <v>5.71</v>
      </c>
      <c r="O11" s="154">
        <v>5.71</v>
      </c>
      <c r="P11" s="154"/>
      <c r="Q11" s="154"/>
      <c r="R11" s="154">
        <v>1</v>
      </c>
      <c r="S11" s="154">
        <v>4</v>
      </c>
      <c r="T11" s="154"/>
      <c r="U11" s="154"/>
      <c r="V11" s="154"/>
      <c r="W11" s="154"/>
      <c r="X11" s="154"/>
      <c r="Y11" s="154"/>
      <c r="Z11" s="154">
        <v>1.4120600000000001</v>
      </c>
      <c r="AA11" s="154">
        <v>2.31297</v>
      </c>
      <c r="AB11" s="154"/>
      <c r="AC11" s="154"/>
      <c r="AD11" s="154"/>
      <c r="AE11" s="154">
        <v>8.4990000000000006</v>
      </c>
      <c r="AF11" s="154">
        <v>8.02</v>
      </c>
      <c r="AG11" s="154">
        <v>464.19056999999998</v>
      </c>
      <c r="AH11" s="154">
        <v>0</v>
      </c>
      <c r="AI11" s="154">
        <v>448.18400000000003</v>
      </c>
      <c r="AJ11" s="154">
        <v>0</v>
      </c>
      <c r="AK11" s="154">
        <v>368.15114</v>
      </c>
      <c r="AL11" s="154">
        <v>270.16595999999998</v>
      </c>
      <c r="AM11" s="154">
        <v>0</v>
      </c>
      <c r="AN11" s="154">
        <v>384.15771999999998</v>
      </c>
      <c r="AO11" s="154">
        <v>384.15771999999998</v>
      </c>
      <c r="AP11" s="154"/>
      <c r="AQ11" s="154"/>
    </row>
    <row r="12" spans="1:43" ht="24" customHeight="1" x14ac:dyDescent="0.3">
      <c r="A12" s="17" t="s">
        <v>58</v>
      </c>
      <c r="B12" s="17" t="s">
        <v>786</v>
      </c>
      <c r="C12" s="154">
        <v>23</v>
      </c>
      <c r="D12" s="154">
        <v>0</v>
      </c>
      <c r="E12" s="154">
        <v>12.83</v>
      </c>
      <c r="F12" s="154">
        <v>23.67</v>
      </c>
      <c r="G12" s="154">
        <v>19.399999999999999</v>
      </c>
      <c r="H12" s="154"/>
      <c r="I12" s="154">
        <v>5.42</v>
      </c>
      <c r="J12" s="154">
        <v>5.8</v>
      </c>
      <c r="K12" s="154">
        <v>7.8090000000000002</v>
      </c>
      <c r="L12" s="154">
        <v>5.87</v>
      </c>
      <c r="M12" s="154">
        <v>5.87</v>
      </c>
      <c r="N12" s="154">
        <v>5.87</v>
      </c>
      <c r="O12" s="154">
        <v>5.87</v>
      </c>
      <c r="P12" s="154"/>
      <c r="Q12" s="154"/>
      <c r="R12" s="154">
        <v>4</v>
      </c>
      <c r="S12" s="154">
        <v>5</v>
      </c>
      <c r="T12" s="154"/>
      <c r="U12" s="154"/>
      <c r="V12" s="154"/>
      <c r="W12" s="154"/>
      <c r="X12" s="154"/>
      <c r="Y12" s="154"/>
      <c r="Z12" s="154">
        <v>1.37798</v>
      </c>
      <c r="AA12" s="154">
        <v>1.5270600000000001</v>
      </c>
      <c r="AB12" s="154"/>
      <c r="AC12" s="154"/>
      <c r="AD12" s="154"/>
      <c r="AE12" s="154">
        <v>7.718</v>
      </c>
      <c r="AF12" s="154">
        <v>7.14</v>
      </c>
      <c r="AG12" s="154">
        <v>464.19056999999998</v>
      </c>
      <c r="AH12" s="154">
        <v>0</v>
      </c>
      <c r="AI12" s="154">
        <v>448.18400000000003</v>
      </c>
      <c r="AJ12" s="154">
        <v>0</v>
      </c>
      <c r="AK12" s="154">
        <v>368.15114</v>
      </c>
      <c r="AL12" s="154">
        <v>270.16595999999998</v>
      </c>
      <c r="AM12" s="154">
        <v>0</v>
      </c>
      <c r="AN12" s="154">
        <v>384.15771999999998</v>
      </c>
      <c r="AO12" s="154">
        <v>384.15771999999998</v>
      </c>
      <c r="AP12" s="154"/>
      <c r="AQ12" s="154"/>
    </row>
    <row r="13" spans="1:43" ht="24" customHeight="1" x14ac:dyDescent="0.3">
      <c r="A13" s="17" t="s">
        <v>58</v>
      </c>
      <c r="B13" s="17" t="s">
        <v>787</v>
      </c>
      <c r="C13" s="154">
        <v>23</v>
      </c>
      <c r="D13" s="154">
        <v>0</v>
      </c>
      <c r="E13" s="154">
        <v>11.08</v>
      </c>
      <c r="F13" s="154">
        <v>23.65</v>
      </c>
      <c r="G13" s="154">
        <v>19.399999999999999</v>
      </c>
      <c r="H13" s="154"/>
      <c r="I13" s="154">
        <v>5.33</v>
      </c>
      <c r="J13" s="154">
        <v>5.71</v>
      </c>
      <c r="K13" s="154">
        <v>7.4660000000000002</v>
      </c>
      <c r="L13" s="154">
        <v>5.35</v>
      </c>
      <c r="M13" s="154">
        <v>5.35</v>
      </c>
      <c r="N13" s="154">
        <v>5.35</v>
      </c>
      <c r="O13" s="154">
        <v>5.35</v>
      </c>
      <c r="P13" s="154"/>
      <c r="Q13" s="154"/>
      <c r="R13" s="154">
        <v>5</v>
      </c>
      <c r="S13" s="154">
        <v>5</v>
      </c>
      <c r="T13" s="154"/>
      <c r="U13" s="154"/>
      <c r="V13" s="154"/>
      <c r="W13" s="154"/>
      <c r="X13" s="154"/>
      <c r="Y13" s="154"/>
      <c r="Z13" s="154">
        <v>1.84293</v>
      </c>
      <c r="AA13" s="154">
        <v>1.9130400000000001</v>
      </c>
      <c r="AB13" s="154"/>
      <c r="AC13" s="154"/>
      <c r="AD13" s="154"/>
      <c r="AE13" s="154">
        <v>8.0079999999999991</v>
      </c>
      <c r="AF13" s="154">
        <v>6.88</v>
      </c>
      <c r="AG13" s="154">
        <v>464.19056999999998</v>
      </c>
      <c r="AH13" s="154">
        <v>0</v>
      </c>
      <c r="AI13" s="154">
        <v>448.18400000000003</v>
      </c>
      <c r="AJ13" s="154">
        <v>0</v>
      </c>
      <c r="AK13" s="154">
        <v>368.15114</v>
      </c>
      <c r="AL13" s="154">
        <v>270.16595999999998</v>
      </c>
      <c r="AM13" s="154">
        <v>0</v>
      </c>
      <c r="AN13" s="154">
        <v>384.15771999999998</v>
      </c>
      <c r="AO13" s="154">
        <v>384.15771999999998</v>
      </c>
      <c r="AP13" s="154"/>
      <c r="AQ13" s="154"/>
    </row>
    <row r="14" spans="1:43" ht="24" customHeight="1" x14ac:dyDescent="0.3">
      <c r="A14" s="17" t="s">
        <v>58</v>
      </c>
      <c r="B14" s="17" t="s">
        <v>788</v>
      </c>
      <c r="C14" s="154">
        <v>24</v>
      </c>
      <c r="D14" s="154">
        <v>9.99</v>
      </c>
      <c r="E14" s="154">
        <v>11.27</v>
      </c>
      <c r="F14" s="154">
        <v>22.45</v>
      </c>
      <c r="G14" s="154">
        <v>19.399999999999999</v>
      </c>
      <c r="H14" s="154"/>
      <c r="I14" s="154">
        <v>5.28</v>
      </c>
      <c r="J14" s="154">
        <v>5.86</v>
      </c>
      <c r="K14" s="154">
        <v>6.7519999999999998</v>
      </c>
      <c r="L14" s="154">
        <v>5.29</v>
      </c>
      <c r="M14" s="154">
        <v>5.29</v>
      </c>
      <c r="N14" s="154">
        <v>5.29</v>
      </c>
      <c r="O14" s="154">
        <v>5.29</v>
      </c>
      <c r="P14" s="154"/>
      <c r="Q14" s="154"/>
      <c r="R14" s="154">
        <v>5</v>
      </c>
      <c r="S14" s="154">
        <v>6</v>
      </c>
      <c r="T14" s="154"/>
      <c r="U14" s="154"/>
      <c r="V14" s="154"/>
      <c r="W14" s="154"/>
      <c r="X14" s="154"/>
      <c r="Y14" s="154"/>
      <c r="Z14" s="154">
        <v>1.3459700000000001</v>
      </c>
      <c r="AA14" s="154">
        <v>2.60684</v>
      </c>
      <c r="AB14" s="154"/>
      <c r="AC14" s="154"/>
      <c r="AD14" s="154"/>
      <c r="AE14" s="154">
        <v>7.5830000000000002</v>
      </c>
      <c r="AF14" s="154">
        <v>6.28</v>
      </c>
      <c r="AG14" s="154">
        <v>464.19056999999998</v>
      </c>
      <c r="AH14" s="154">
        <v>0</v>
      </c>
      <c r="AI14" s="154">
        <v>448.18400000000003</v>
      </c>
      <c r="AJ14" s="154">
        <v>0</v>
      </c>
      <c r="AK14" s="154">
        <v>368.15114</v>
      </c>
      <c r="AL14" s="154">
        <v>270.16595999999998</v>
      </c>
      <c r="AM14" s="154">
        <v>0</v>
      </c>
      <c r="AN14" s="154">
        <v>384.15771999999998</v>
      </c>
      <c r="AO14" s="154">
        <v>384.15771999999998</v>
      </c>
      <c r="AP14" s="154"/>
      <c r="AQ14" s="154"/>
    </row>
    <row r="15" spans="1:43" ht="24" customHeight="1" x14ac:dyDescent="0.3">
      <c r="A15" s="19" t="s">
        <v>58</v>
      </c>
      <c r="B15" s="19" t="s">
        <v>789</v>
      </c>
      <c r="C15" s="155">
        <v>24</v>
      </c>
      <c r="D15" s="155">
        <v>14.22</v>
      </c>
      <c r="E15" s="155">
        <v>13.08</v>
      </c>
      <c r="F15" s="155">
        <v>24.26</v>
      </c>
      <c r="G15" s="155">
        <v>19.399999999999999</v>
      </c>
      <c r="H15" s="155"/>
      <c r="I15" s="155">
        <v>6.08</v>
      </c>
      <c r="J15" s="155">
        <v>6.69</v>
      </c>
      <c r="K15" s="155">
        <v>6.4850000000000003</v>
      </c>
      <c r="L15" s="155">
        <v>5.67</v>
      </c>
      <c r="M15" s="155">
        <v>5.67</v>
      </c>
      <c r="N15" s="155">
        <v>5.67</v>
      </c>
      <c r="O15" s="155">
        <v>5.67</v>
      </c>
      <c r="P15" s="155"/>
      <c r="Q15" s="155"/>
      <c r="R15" s="155">
        <v>6</v>
      </c>
      <c r="S15" s="155">
        <v>7</v>
      </c>
      <c r="T15" s="155"/>
      <c r="U15" s="155"/>
      <c r="V15" s="155"/>
      <c r="W15" s="155"/>
      <c r="X15" s="155"/>
      <c r="Y15" s="155"/>
      <c r="Z15" s="155">
        <v>1.57697</v>
      </c>
      <c r="AA15" s="155">
        <v>1.7695799999999999</v>
      </c>
      <c r="AB15" s="155"/>
      <c r="AC15" s="155"/>
      <c r="AD15" s="155"/>
      <c r="AE15" s="155">
        <v>8.1760000000000002</v>
      </c>
      <c r="AF15" s="155">
        <v>6.33</v>
      </c>
      <c r="AG15" s="155">
        <v>464.19056999999998</v>
      </c>
      <c r="AH15" s="155">
        <v>0</v>
      </c>
      <c r="AI15" s="155">
        <v>448.18400000000003</v>
      </c>
      <c r="AJ15" s="155">
        <v>0</v>
      </c>
      <c r="AK15" s="155">
        <v>368.15114</v>
      </c>
      <c r="AL15" s="155">
        <v>270.16595999999998</v>
      </c>
      <c r="AM15" s="155">
        <v>0</v>
      </c>
      <c r="AN15" s="155">
        <v>384.15771999999998</v>
      </c>
      <c r="AO15" s="155">
        <v>384.15771999999998</v>
      </c>
      <c r="AP15" s="155"/>
      <c r="AQ15" s="155"/>
    </row>
    <row r="16" spans="1:43" ht="24" customHeight="1" x14ac:dyDescent="0.3">
      <c r="A16" s="14" t="s">
        <v>58</v>
      </c>
      <c r="B16" s="14" t="s">
        <v>790</v>
      </c>
      <c r="C16" s="153">
        <v>23</v>
      </c>
      <c r="D16" s="153">
        <v>17.75</v>
      </c>
      <c r="E16" s="153">
        <v>11.7</v>
      </c>
      <c r="F16" s="153">
        <v>23.4</v>
      </c>
      <c r="G16" s="153">
        <v>19.399999999999999</v>
      </c>
      <c r="H16" s="153"/>
      <c r="I16" s="153">
        <v>6.63</v>
      </c>
      <c r="J16" s="153">
        <v>6.91</v>
      </c>
      <c r="K16" s="153">
        <v>7.2869999999999999</v>
      </c>
      <c r="L16" s="153">
        <v>4.51</v>
      </c>
      <c r="M16" s="153">
        <v>4.51</v>
      </c>
      <c r="N16" s="153">
        <v>4.51</v>
      </c>
      <c r="O16" s="153">
        <v>4.51</v>
      </c>
      <c r="P16" s="153"/>
      <c r="Q16" s="153"/>
      <c r="R16" s="153">
        <v>6</v>
      </c>
      <c r="S16" s="153">
        <v>6</v>
      </c>
      <c r="T16" s="153"/>
      <c r="U16" s="153"/>
      <c r="V16" s="153"/>
      <c r="W16" s="153"/>
      <c r="X16" s="153"/>
      <c r="Y16" s="153"/>
      <c r="Z16" s="153">
        <v>0.93559000000000003</v>
      </c>
      <c r="AA16" s="153">
        <v>1.6434200000000001</v>
      </c>
      <c r="AB16" s="153"/>
      <c r="AC16" s="153"/>
      <c r="AD16" s="153"/>
      <c r="AE16" s="153">
        <v>9.0030000000000001</v>
      </c>
      <c r="AF16" s="153">
        <v>7.1</v>
      </c>
      <c r="AG16" s="153">
        <v>464.19056999999998</v>
      </c>
      <c r="AH16" s="153">
        <v>0</v>
      </c>
      <c r="AI16" s="153">
        <v>448.18400000000003</v>
      </c>
      <c r="AJ16" s="153">
        <v>0</v>
      </c>
      <c r="AK16" s="153">
        <v>368.15114</v>
      </c>
      <c r="AL16" s="153">
        <v>270.16595999999998</v>
      </c>
      <c r="AM16" s="153">
        <v>0</v>
      </c>
      <c r="AN16" s="153">
        <v>384.15771999999998</v>
      </c>
      <c r="AO16" s="153">
        <v>384.15771999999998</v>
      </c>
      <c r="AP16" s="153"/>
      <c r="AQ16" s="153"/>
    </row>
    <row r="17" spans="1:43" ht="24" customHeight="1" x14ac:dyDescent="0.3">
      <c r="A17" s="17" t="s">
        <v>58</v>
      </c>
      <c r="B17" s="17" t="s">
        <v>791</v>
      </c>
      <c r="C17" s="154">
        <v>23</v>
      </c>
      <c r="D17" s="154">
        <v>40.83</v>
      </c>
      <c r="E17" s="154">
        <v>12.21</v>
      </c>
      <c r="F17" s="154">
        <v>23.4</v>
      </c>
      <c r="G17" s="154">
        <v>19.399999999999999</v>
      </c>
      <c r="H17" s="154">
        <v>0</v>
      </c>
      <c r="I17" s="154">
        <v>6.34</v>
      </c>
      <c r="J17" s="154">
        <v>6.7</v>
      </c>
      <c r="K17" s="154">
        <v>7.9</v>
      </c>
      <c r="L17" s="154">
        <v>4.62</v>
      </c>
      <c r="M17" s="154">
        <v>4.62</v>
      </c>
      <c r="N17" s="154">
        <v>4.62</v>
      </c>
      <c r="O17" s="154">
        <v>4.62</v>
      </c>
      <c r="P17" s="154">
        <v>0</v>
      </c>
      <c r="Q17" s="154">
        <v>1</v>
      </c>
      <c r="R17" s="154">
        <v>6</v>
      </c>
      <c r="S17" s="154">
        <v>7</v>
      </c>
      <c r="T17" s="154">
        <v>4.2068199999999996</v>
      </c>
      <c r="U17" s="154">
        <v>6.8490000000000002</v>
      </c>
      <c r="V17" s="154">
        <v>6.8490000000000002</v>
      </c>
      <c r="W17" s="154">
        <v>0</v>
      </c>
      <c r="X17" s="154">
        <v>0</v>
      </c>
      <c r="Y17" s="154">
        <v>13.387</v>
      </c>
      <c r="Z17" s="154">
        <v>1.74431</v>
      </c>
      <c r="AA17" s="154">
        <v>1.62843</v>
      </c>
      <c r="AB17" s="154">
        <v>0</v>
      </c>
      <c r="AC17" s="154">
        <v>0</v>
      </c>
      <c r="AD17" s="154">
        <v>16.707000000000001</v>
      </c>
      <c r="AE17" s="154">
        <v>9.4250000000000007</v>
      </c>
      <c r="AF17" s="154">
        <v>7.69</v>
      </c>
      <c r="AG17" s="154">
        <v>464.19056999999998</v>
      </c>
      <c r="AH17" s="154">
        <v>0</v>
      </c>
      <c r="AI17" s="154">
        <v>448.18400000000003</v>
      </c>
      <c r="AJ17" s="154">
        <v>0</v>
      </c>
      <c r="AK17" s="154">
        <v>368.15114</v>
      </c>
      <c r="AL17" s="154">
        <v>270.16595999999998</v>
      </c>
      <c r="AM17" s="154">
        <v>0</v>
      </c>
      <c r="AN17" s="154">
        <v>384.15771999999998</v>
      </c>
      <c r="AO17" s="154">
        <v>384.15771999999998</v>
      </c>
      <c r="AP17" s="154">
        <v>0</v>
      </c>
      <c r="AQ17" s="154">
        <v>8.3435000000000006</v>
      </c>
    </row>
    <row r="18" spans="1:43" ht="24" customHeight="1" x14ac:dyDescent="0.3">
      <c r="A18" s="17" t="s">
        <v>58</v>
      </c>
      <c r="B18" s="17" t="s">
        <v>792</v>
      </c>
      <c r="C18" s="154">
        <v>24</v>
      </c>
      <c r="D18" s="154">
        <v>46.22</v>
      </c>
      <c r="E18" s="154">
        <v>11.29</v>
      </c>
      <c r="F18" s="154">
        <v>23.5</v>
      </c>
      <c r="G18" s="154">
        <v>19.399999999999999</v>
      </c>
      <c r="H18" s="154">
        <v>0</v>
      </c>
      <c r="I18" s="154">
        <v>6.35</v>
      </c>
      <c r="J18" s="154">
        <v>6.51</v>
      </c>
      <c r="K18" s="154">
        <v>7.6669999999999998</v>
      </c>
      <c r="L18" s="154">
        <v>3.58</v>
      </c>
      <c r="M18" s="154">
        <v>3.58</v>
      </c>
      <c r="N18" s="154">
        <v>3.58</v>
      </c>
      <c r="O18" s="154">
        <v>3.58</v>
      </c>
      <c r="P18" s="154">
        <v>35.15</v>
      </c>
      <c r="Q18" s="154">
        <v>39.64</v>
      </c>
      <c r="R18" s="154">
        <v>7</v>
      </c>
      <c r="S18" s="154">
        <v>8</v>
      </c>
      <c r="T18" s="154">
        <v>119.44932</v>
      </c>
      <c r="U18" s="154">
        <v>145.55799999999999</v>
      </c>
      <c r="V18" s="154">
        <v>145.55799999999999</v>
      </c>
      <c r="W18" s="154">
        <v>0</v>
      </c>
      <c r="X18" s="154">
        <v>17.32</v>
      </c>
      <c r="Y18" s="154">
        <v>204.524</v>
      </c>
      <c r="Z18" s="154">
        <v>0.98714000000000002</v>
      </c>
      <c r="AA18" s="154">
        <v>1.1043099999999999</v>
      </c>
      <c r="AB18" s="154">
        <v>18.556650000000001</v>
      </c>
      <c r="AC18" s="154">
        <v>11.325419999999999</v>
      </c>
      <c r="AD18" s="154">
        <v>212.10400000000001</v>
      </c>
      <c r="AE18" s="154">
        <v>9.9440000000000008</v>
      </c>
      <c r="AF18" s="154">
        <v>8.4700000000000006</v>
      </c>
      <c r="AG18" s="154">
        <v>464.19056999999998</v>
      </c>
      <c r="AH18" s="154">
        <v>0</v>
      </c>
      <c r="AI18" s="154">
        <v>448.18400000000003</v>
      </c>
      <c r="AJ18" s="154">
        <v>0</v>
      </c>
      <c r="AK18" s="154">
        <v>368.15114</v>
      </c>
      <c r="AL18" s="154">
        <v>270.16595999999998</v>
      </c>
      <c r="AM18" s="154">
        <v>0</v>
      </c>
      <c r="AN18" s="154">
        <v>384.15771999999998</v>
      </c>
      <c r="AO18" s="154">
        <v>384.15771999999998</v>
      </c>
      <c r="AP18" s="154">
        <v>21.54</v>
      </c>
      <c r="AQ18" s="154">
        <v>70.511499999999998</v>
      </c>
    </row>
    <row r="19" spans="1:43" ht="24" customHeight="1" x14ac:dyDescent="0.3">
      <c r="A19" s="17" t="s">
        <v>58</v>
      </c>
      <c r="B19" s="17" t="s">
        <v>793</v>
      </c>
      <c r="C19" s="154">
        <v>24</v>
      </c>
      <c r="D19" s="154">
        <v>49.64</v>
      </c>
      <c r="E19" s="154">
        <v>11.32</v>
      </c>
      <c r="F19" s="154">
        <v>23.37</v>
      </c>
      <c r="G19" s="154">
        <v>19.399999999999999</v>
      </c>
      <c r="H19" s="154">
        <v>11</v>
      </c>
      <c r="I19" s="154">
        <v>6.24</v>
      </c>
      <c r="J19" s="154">
        <v>6.79</v>
      </c>
      <c r="K19" s="154">
        <v>8.2910000000000004</v>
      </c>
      <c r="L19" s="154">
        <v>3.48</v>
      </c>
      <c r="M19" s="154">
        <v>3.48</v>
      </c>
      <c r="N19" s="154">
        <v>3.48</v>
      </c>
      <c r="O19" s="154">
        <v>3.48</v>
      </c>
      <c r="P19" s="154">
        <v>273.29000000000002</v>
      </c>
      <c r="Q19" s="154">
        <v>259</v>
      </c>
      <c r="R19" s="154">
        <v>7</v>
      </c>
      <c r="S19" s="154">
        <v>8</v>
      </c>
      <c r="T19" s="154">
        <v>446.61171000000002</v>
      </c>
      <c r="U19" s="154">
        <v>465.23500000000001</v>
      </c>
      <c r="V19" s="154">
        <v>465.23500000000001</v>
      </c>
      <c r="W19" s="154">
        <v>1.63663</v>
      </c>
      <c r="X19" s="154">
        <v>101.79</v>
      </c>
      <c r="Y19" s="154">
        <v>610.09699999999998</v>
      </c>
      <c r="Z19" s="154">
        <v>1.19428</v>
      </c>
      <c r="AA19" s="154">
        <v>1.2516799999999999</v>
      </c>
      <c r="AB19" s="154">
        <v>192.1534</v>
      </c>
      <c r="AC19" s="154">
        <v>137.22878</v>
      </c>
      <c r="AD19" s="154">
        <v>600.13300000000004</v>
      </c>
      <c r="AE19" s="154">
        <v>10.430999999999999</v>
      </c>
      <c r="AF19" s="154">
        <v>9.89</v>
      </c>
      <c r="AG19" s="154">
        <v>464.19056999999998</v>
      </c>
      <c r="AH19" s="154">
        <v>0</v>
      </c>
      <c r="AI19" s="154">
        <v>448.18400000000003</v>
      </c>
      <c r="AJ19" s="154">
        <v>0</v>
      </c>
      <c r="AK19" s="154">
        <v>368.15114</v>
      </c>
      <c r="AL19" s="154">
        <v>270.16595999999998</v>
      </c>
      <c r="AM19" s="154">
        <v>0</v>
      </c>
      <c r="AN19" s="154">
        <v>384.15771999999998</v>
      </c>
      <c r="AO19" s="154">
        <v>384.15771999999998</v>
      </c>
      <c r="AP19" s="154">
        <v>106.54</v>
      </c>
      <c r="AQ19" s="154">
        <v>346.91950000000003</v>
      </c>
    </row>
    <row r="20" spans="1:43" ht="24" customHeight="1" x14ac:dyDescent="0.3">
      <c r="A20" s="17" t="s">
        <v>58</v>
      </c>
      <c r="B20" s="17" t="s">
        <v>794</v>
      </c>
      <c r="C20" s="154">
        <v>23</v>
      </c>
      <c r="D20" s="154">
        <v>49.73</v>
      </c>
      <c r="E20" s="154">
        <v>12.11</v>
      </c>
      <c r="F20" s="154">
        <v>23.34</v>
      </c>
      <c r="G20" s="154">
        <v>19.399999999999999</v>
      </c>
      <c r="H20" s="154">
        <v>30.11</v>
      </c>
      <c r="I20" s="154">
        <v>6.84</v>
      </c>
      <c r="J20" s="154">
        <v>7.44</v>
      </c>
      <c r="K20" s="154">
        <v>8.9429999999999996</v>
      </c>
      <c r="L20" s="154">
        <v>3.6</v>
      </c>
      <c r="M20" s="154">
        <v>3.6</v>
      </c>
      <c r="N20" s="154">
        <v>3.6</v>
      </c>
      <c r="O20" s="154">
        <v>3.6</v>
      </c>
      <c r="P20" s="154">
        <v>541.97</v>
      </c>
      <c r="Q20" s="154">
        <v>565.64</v>
      </c>
      <c r="R20" s="154">
        <v>7</v>
      </c>
      <c r="S20" s="154">
        <v>8</v>
      </c>
      <c r="T20" s="154">
        <v>813.47320000000002</v>
      </c>
      <c r="U20" s="154">
        <v>813.06600000000003</v>
      </c>
      <c r="V20" s="154">
        <v>813.06600000000003</v>
      </c>
      <c r="W20" s="154">
        <v>20.344329999999999</v>
      </c>
      <c r="X20" s="154">
        <v>212.75</v>
      </c>
      <c r="Y20" s="154">
        <v>882.48500000000001</v>
      </c>
      <c r="Z20" s="154">
        <v>0.87629999999999997</v>
      </c>
      <c r="AA20" s="154">
        <v>1.6972700000000001</v>
      </c>
      <c r="AB20" s="154">
        <v>483.86977000000002</v>
      </c>
      <c r="AC20" s="154">
        <v>416.57556</v>
      </c>
      <c r="AD20" s="154">
        <v>890.47400000000005</v>
      </c>
      <c r="AE20" s="154">
        <v>9.8879999999999999</v>
      </c>
      <c r="AF20" s="154">
        <v>10.15</v>
      </c>
      <c r="AG20" s="154">
        <v>464.19056999999998</v>
      </c>
      <c r="AH20" s="154">
        <v>0</v>
      </c>
      <c r="AI20" s="154">
        <v>448.18400000000003</v>
      </c>
      <c r="AJ20" s="154">
        <v>0</v>
      </c>
      <c r="AK20" s="154">
        <v>368.15114</v>
      </c>
      <c r="AL20" s="154">
        <v>270.16595999999998</v>
      </c>
      <c r="AM20" s="154">
        <v>0</v>
      </c>
      <c r="AN20" s="154">
        <v>384.15771999999998</v>
      </c>
      <c r="AO20" s="154">
        <v>384.15771999999998</v>
      </c>
      <c r="AP20" s="154">
        <v>229.33</v>
      </c>
      <c r="AQ20" s="154">
        <v>720.71500000000003</v>
      </c>
    </row>
    <row r="21" spans="1:43" ht="24" customHeight="1" x14ac:dyDescent="0.3">
      <c r="A21" s="17" t="s">
        <v>58</v>
      </c>
      <c r="B21" s="17" t="s">
        <v>795</v>
      </c>
      <c r="C21" s="154">
        <v>23</v>
      </c>
      <c r="D21" s="154">
        <v>52.2</v>
      </c>
      <c r="E21" s="154">
        <v>11.8</v>
      </c>
      <c r="F21" s="154">
        <v>23.32</v>
      </c>
      <c r="G21" s="154">
        <v>19.399999999999999</v>
      </c>
      <c r="H21" s="154">
        <v>49.1</v>
      </c>
      <c r="I21" s="154">
        <v>6.84</v>
      </c>
      <c r="J21" s="154">
        <v>7.26</v>
      </c>
      <c r="K21" s="154">
        <v>8.3290000000000006</v>
      </c>
      <c r="L21" s="154">
        <v>3.9</v>
      </c>
      <c r="M21" s="154">
        <v>3.9</v>
      </c>
      <c r="N21" s="154">
        <v>3.9</v>
      </c>
      <c r="O21" s="154">
        <v>3.9</v>
      </c>
      <c r="P21" s="154">
        <v>833.4</v>
      </c>
      <c r="Q21" s="154">
        <v>889.82</v>
      </c>
      <c r="R21" s="154">
        <v>7</v>
      </c>
      <c r="S21" s="154">
        <v>8</v>
      </c>
      <c r="T21" s="154">
        <v>984.69713000000002</v>
      </c>
      <c r="U21" s="154">
        <v>945.73</v>
      </c>
      <c r="V21" s="154">
        <v>945.73</v>
      </c>
      <c r="W21" s="154">
        <v>61.151339999999998</v>
      </c>
      <c r="X21" s="154">
        <v>369.09</v>
      </c>
      <c r="Y21" s="154">
        <v>982.35799999999995</v>
      </c>
      <c r="Z21" s="154">
        <v>2.63497</v>
      </c>
      <c r="AA21" s="154">
        <v>2.94787</v>
      </c>
      <c r="AB21" s="154">
        <v>817.49648999999999</v>
      </c>
      <c r="AC21" s="154">
        <v>765.32770000000005</v>
      </c>
      <c r="AD21" s="154">
        <v>998.22900000000004</v>
      </c>
      <c r="AE21" s="154">
        <v>8.8729999999999993</v>
      </c>
      <c r="AF21" s="154">
        <v>9.2799999999999994</v>
      </c>
      <c r="AG21" s="154">
        <v>464.19056999999998</v>
      </c>
      <c r="AH21" s="154">
        <v>0</v>
      </c>
      <c r="AI21" s="154">
        <v>448.18400000000003</v>
      </c>
      <c r="AJ21" s="154">
        <v>0</v>
      </c>
      <c r="AK21" s="154">
        <v>368.15114</v>
      </c>
      <c r="AL21" s="154">
        <v>270.16595999999998</v>
      </c>
      <c r="AM21" s="154">
        <v>0</v>
      </c>
      <c r="AN21" s="154">
        <v>384.15771999999998</v>
      </c>
      <c r="AO21" s="154">
        <v>384.15771999999998</v>
      </c>
      <c r="AP21" s="154">
        <v>371.73</v>
      </c>
      <c r="AQ21" s="154">
        <v>961.01300000000003</v>
      </c>
    </row>
    <row r="22" spans="1:43" ht="24" customHeight="1" x14ac:dyDescent="0.3">
      <c r="A22" s="17" t="s">
        <v>58</v>
      </c>
      <c r="B22" s="17" t="s">
        <v>796</v>
      </c>
      <c r="C22" s="154">
        <v>23</v>
      </c>
      <c r="D22" s="154">
        <v>49.72</v>
      </c>
      <c r="E22" s="154">
        <v>12.55</v>
      </c>
      <c r="F22" s="154">
        <v>23.88</v>
      </c>
      <c r="G22" s="154">
        <v>19.399999999999999</v>
      </c>
      <c r="H22" s="154">
        <v>66.709999999999994</v>
      </c>
      <c r="I22" s="154">
        <v>6.86</v>
      </c>
      <c r="J22" s="154">
        <v>6.71</v>
      </c>
      <c r="K22" s="154">
        <v>8.5</v>
      </c>
      <c r="L22" s="154">
        <v>3.61</v>
      </c>
      <c r="M22" s="154">
        <v>3.61</v>
      </c>
      <c r="N22" s="154">
        <v>3.61</v>
      </c>
      <c r="O22" s="154">
        <v>3.61</v>
      </c>
      <c r="P22" s="154">
        <v>1012.91</v>
      </c>
      <c r="Q22" s="154">
        <v>1015.64</v>
      </c>
      <c r="R22" s="154">
        <v>8</v>
      </c>
      <c r="S22" s="154">
        <v>9</v>
      </c>
      <c r="T22" s="154">
        <v>1011.44352</v>
      </c>
      <c r="U22" s="154">
        <v>1006.601</v>
      </c>
      <c r="V22" s="154">
        <v>1006.601</v>
      </c>
      <c r="W22" s="154">
        <v>238.34416999999999</v>
      </c>
      <c r="X22" s="154">
        <v>514.74</v>
      </c>
      <c r="Y22" s="154">
        <v>1041.2840000000001</v>
      </c>
      <c r="Z22" s="154">
        <v>3.2096800000000001</v>
      </c>
      <c r="AA22" s="154">
        <v>4.34788</v>
      </c>
      <c r="AB22" s="154">
        <v>1028.65662</v>
      </c>
      <c r="AC22" s="154">
        <v>1003.27432</v>
      </c>
      <c r="AD22" s="154">
        <v>1068.385</v>
      </c>
      <c r="AE22" s="154">
        <v>8.5269999999999992</v>
      </c>
      <c r="AF22" s="154">
        <v>8.61</v>
      </c>
      <c r="AG22" s="154">
        <v>464.19056999999998</v>
      </c>
      <c r="AH22" s="154">
        <v>0</v>
      </c>
      <c r="AI22" s="154">
        <v>448.18400000000003</v>
      </c>
      <c r="AJ22" s="154">
        <v>0</v>
      </c>
      <c r="AK22" s="154">
        <v>368.15114</v>
      </c>
      <c r="AL22" s="154">
        <v>270.16595999999998</v>
      </c>
      <c r="AM22" s="154">
        <v>0</v>
      </c>
      <c r="AN22" s="154">
        <v>384.15771999999998</v>
      </c>
      <c r="AO22" s="154">
        <v>384.15771999999998</v>
      </c>
      <c r="AP22" s="154">
        <v>511.72</v>
      </c>
      <c r="AQ22" s="154">
        <v>1020.984</v>
      </c>
    </row>
    <row r="23" spans="1:43" ht="24" customHeight="1" x14ac:dyDescent="0.3">
      <c r="A23" s="19" t="s">
        <v>58</v>
      </c>
      <c r="B23" s="19" t="s">
        <v>797</v>
      </c>
      <c r="C23" s="155">
        <v>23</v>
      </c>
      <c r="D23" s="155">
        <v>51.01</v>
      </c>
      <c r="E23" s="155">
        <v>13.1</v>
      </c>
      <c r="F23" s="155">
        <v>23.88</v>
      </c>
      <c r="G23" s="155">
        <v>19.399999999999999</v>
      </c>
      <c r="H23" s="155">
        <v>85.97</v>
      </c>
      <c r="I23" s="155">
        <v>7.16</v>
      </c>
      <c r="J23" s="155">
        <v>6.86</v>
      </c>
      <c r="K23" s="155">
        <v>9.1289999999999996</v>
      </c>
      <c r="L23" s="155">
        <v>4.0999999999999996</v>
      </c>
      <c r="M23" s="155">
        <v>4.0999999999999996</v>
      </c>
      <c r="N23" s="155">
        <v>4.0999999999999996</v>
      </c>
      <c r="O23" s="155">
        <v>4.0999999999999996</v>
      </c>
      <c r="P23" s="155">
        <v>1055.04</v>
      </c>
      <c r="Q23" s="155">
        <v>1061.82</v>
      </c>
      <c r="R23" s="155">
        <v>7</v>
      </c>
      <c r="S23" s="155">
        <v>8</v>
      </c>
      <c r="T23" s="155">
        <v>1006.59957</v>
      </c>
      <c r="U23" s="155">
        <v>1045.961</v>
      </c>
      <c r="V23" s="155">
        <v>1045.961</v>
      </c>
      <c r="W23" s="155">
        <v>297.63504</v>
      </c>
      <c r="X23" s="155">
        <v>652.66999999999996</v>
      </c>
      <c r="Y23" s="155">
        <v>1073.4280000000001</v>
      </c>
      <c r="Z23" s="155">
        <v>3.83622</v>
      </c>
      <c r="AA23" s="155">
        <v>4.0181699999999996</v>
      </c>
      <c r="AB23" s="155">
        <v>1085.76459</v>
      </c>
      <c r="AC23" s="155">
        <v>1051.3184200000001</v>
      </c>
      <c r="AD23" s="155">
        <v>1105.28</v>
      </c>
      <c r="AE23" s="155">
        <v>7.9809999999999999</v>
      </c>
      <c r="AF23" s="155">
        <v>8.1999999999999993</v>
      </c>
      <c r="AG23" s="155">
        <v>464.19056999999998</v>
      </c>
      <c r="AH23" s="155">
        <v>0</v>
      </c>
      <c r="AI23" s="155">
        <v>448.18400000000003</v>
      </c>
      <c r="AJ23" s="155">
        <v>0</v>
      </c>
      <c r="AK23" s="155">
        <v>368.15114</v>
      </c>
      <c r="AL23" s="155">
        <v>270.16595999999998</v>
      </c>
      <c r="AM23" s="155">
        <v>0</v>
      </c>
      <c r="AN23" s="155">
        <v>384.15771999999998</v>
      </c>
      <c r="AO23" s="155">
        <v>384.15771999999998</v>
      </c>
      <c r="AP23" s="155">
        <v>643.51</v>
      </c>
      <c r="AQ23" s="155">
        <v>1060.367</v>
      </c>
    </row>
    <row r="24" spans="1:43" ht="24" customHeight="1" x14ac:dyDescent="0.3">
      <c r="A24" s="14" t="s">
        <v>58</v>
      </c>
      <c r="B24" s="14" t="s">
        <v>798</v>
      </c>
      <c r="C24" s="153">
        <v>23</v>
      </c>
      <c r="D24" s="153">
        <v>50.99</v>
      </c>
      <c r="E24" s="153">
        <v>12.41</v>
      </c>
      <c r="F24" s="153">
        <v>23.76</v>
      </c>
      <c r="G24" s="153">
        <v>19.899999999999999</v>
      </c>
      <c r="H24" s="153">
        <v>506.55</v>
      </c>
      <c r="I24" s="153">
        <v>7.88</v>
      </c>
      <c r="J24" s="153">
        <v>6.77</v>
      </c>
      <c r="K24" s="153">
        <v>7.4080000000000004</v>
      </c>
      <c r="L24" s="153">
        <v>4.29</v>
      </c>
      <c r="M24" s="153">
        <v>4.29</v>
      </c>
      <c r="N24" s="153">
        <v>4.29</v>
      </c>
      <c r="O24" s="153">
        <v>4.29</v>
      </c>
      <c r="P24" s="153">
        <v>1086.99</v>
      </c>
      <c r="Q24" s="153">
        <v>1086.55</v>
      </c>
      <c r="R24" s="153">
        <v>8</v>
      </c>
      <c r="S24" s="153">
        <v>8</v>
      </c>
      <c r="T24" s="153">
        <v>1005.9255900000001</v>
      </c>
      <c r="U24" s="153">
        <v>1069.174</v>
      </c>
      <c r="V24" s="153">
        <v>1069.174</v>
      </c>
      <c r="W24" s="153">
        <v>482.17827</v>
      </c>
      <c r="X24" s="153">
        <v>779.19</v>
      </c>
      <c r="Y24" s="153">
        <v>1088.7760000000001</v>
      </c>
      <c r="Z24" s="153">
        <v>1.87687</v>
      </c>
      <c r="AA24" s="153">
        <v>3.4224199999999998</v>
      </c>
      <c r="AB24" s="153">
        <v>1117.5968600000001</v>
      </c>
      <c r="AC24" s="153">
        <v>1074.42499</v>
      </c>
      <c r="AD24" s="153">
        <v>1125.068</v>
      </c>
      <c r="AE24" s="153">
        <v>8.3049999999999997</v>
      </c>
      <c r="AF24" s="153">
        <v>8.2100000000000009</v>
      </c>
      <c r="AG24" s="153">
        <v>464.19056999999998</v>
      </c>
      <c r="AH24" s="153">
        <v>0</v>
      </c>
      <c r="AI24" s="153">
        <v>448.18400000000003</v>
      </c>
      <c r="AJ24" s="153">
        <v>0</v>
      </c>
      <c r="AK24" s="153">
        <v>368.15114</v>
      </c>
      <c r="AL24" s="153">
        <v>270.16595999999998</v>
      </c>
      <c r="AM24" s="153">
        <v>0</v>
      </c>
      <c r="AN24" s="153">
        <v>384.15771999999998</v>
      </c>
      <c r="AO24" s="153">
        <v>384.15771999999998</v>
      </c>
      <c r="AP24" s="153">
        <v>697.31</v>
      </c>
      <c r="AQ24" s="153">
        <v>1080.239</v>
      </c>
    </row>
    <row r="25" spans="1:43" ht="24" customHeight="1" x14ac:dyDescent="0.3">
      <c r="A25" s="17" t="s">
        <v>58</v>
      </c>
      <c r="B25" s="17" t="s">
        <v>799</v>
      </c>
      <c r="C25" s="154">
        <v>23</v>
      </c>
      <c r="D25" s="154">
        <v>51</v>
      </c>
      <c r="E25" s="154">
        <v>12.37</v>
      </c>
      <c r="F25" s="154">
        <v>23.83</v>
      </c>
      <c r="G25" s="154">
        <v>19.899999999999999</v>
      </c>
      <c r="H25" s="154">
        <v>625.98</v>
      </c>
      <c r="I25" s="154">
        <v>8.09</v>
      </c>
      <c r="J25" s="154">
        <v>7.38</v>
      </c>
      <c r="K25" s="154">
        <v>7.6390000000000002</v>
      </c>
      <c r="L25" s="154">
        <v>4.5999999999999996</v>
      </c>
      <c r="M25" s="154">
        <v>4.5999999999999996</v>
      </c>
      <c r="N25" s="154">
        <v>4.5999999999999996</v>
      </c>
      <c r="O25" s="154">
        <v>4.5999999999999996</v>
      </c>
      <c r="P25" s="154">
        <v>1101.07</v>
      </c>
      <c r="Q25" s="154">
        <v>1107.6400000000001</v>
      </c>
      <c r="R25" s="154">
        <v>9</v>
      </c>
      <c r="S25" s="154">
        <v>10</v>
      </c>
      <c r="T25" s="154">
        <v>1006.26759</v>
      </c>
      <c r="U25" s="154">
        <v>1081.9459999999999</v>
      </c>
      <c r="V25" s="154">
        <v>1081.9459999999999</v>
      </c>
      <c r="W25" s="154">
        <v>630.23190999999997</v>
      </c>
      <c r="X25" s="154">
        <v>891.89</v>
      </c>
      <c r="Y25" s="154">
        <v>1095.5930000000001</v>
      </c>
      <c r="Z25" s="154">
        <v>2.8517999999999999</v>
      </c>
      <c r="AA25" s="154">
        <v>2.92957</v>
      </c>
      <c r="AB25" s="154">
        <v>1129.8264200000001</v>
      </c>
      <c r="AC25" s="154">
        <v>1090.3295900000001</v>
      </c>
      <c r="AD25" s="154">
        <v>1137.443</v>
      </c>
      <c r="AE25" s="154">
        <v>8.9610000000000003</v>
      </c>
      <c r="AF25" s="154">
        <v>9.09</v>
      </c>
      <c r="AG25" s="154">
        <v>464.19056999999998</v>
      </c>
      <c r="AH25" s="154">
        <v>0</v>
      </c>
      <c r="AI25" s="154">
        <v>448.18400000000003</v>
      </c>
      <c r="AJ25" s="154">
        <v>0</v>
      </c>
      <c r="AK25" s="154">
        <v>368.15114</v>
      </c>
      <c r="AL25" s="154">
        <v>270.16595999999998</v>
      </c>
      <c r="AM25" s="154">
        <v>0</v>
      </c>
      <c r="AN25" s="154">
        <v>384.15771999999998</v>
      </c>
      <c r="AO25" s="154">
        <v>384.15771999999998</v>
      </c>
      <c r="AP25" s="154">
        <v>887.79</v>
      </c>
      <c r="AQ25" s="154">
        <v>1092.0899999999999</v>
      </c>
    </row>
    <row r="26" spans="1:43" ht="24" customHeight="1" x14ac:dyDescent="0.3">
      <c r="A26" s="17" t="s">
        <v>58</v>
      </c>
      <c r="B26" s="17" t="s">
        <v>800</v>
      </c>
      <c r="C26" s="154">
        <v>24</v>
      </c>
      <c r="D26" s="154">
        <v>51</v>
      </c>
      <c r="E26" s="154">
        <v>11.6</v>
      </c>
      <c r="F26" s="154">
        <v>23.57</v>
      </c>
      <c r="G26" s="154">
        <v>19.899999999999999</v>
      </c>
      <c r="H26" s="154">
        <v>736.9</v>
      </c>
      <c r="I26" s="154">
        <v>8.15</v>
      </c>
      <c r="J26" s="154">
        <v>7.22</v>
      </c>
      <c r="K26" s="154">
        <v>7.1749999999999998</v>
      </c>
      <c r="L26" s="154">
        <v>4.68</v>
      </c>
      <c r="M26" s="154">
        <v>4.68</v>
      </c>
      <c r="N26" s="154">
        <v>4.68</v>
      </c>
      <c r="O26" s="154">
        <v>4.68</v>
      </c>
      <c r="P26" s="154">
        <v>1114.21</v>
      </c>
      <c r="Q26" s="154">
        <v>1121.45</v>
      </c>
      <c r="R26" s="154">
        <v>10</v>
      </c>
      <c r="S26" s="154">
        <v>10</v>
      </c>
      <c r="T26" s="154">
        <v>1006.33186</v>
      </c>
      <c r="U26" s="154">
        <v>1085.116</v>
      </c>
      <c r="V26" s="154">
        <v>1085.116</v>
      </c>
      <c r="W26" s="154">
        <v>748.94691</v>
      </c>
      <c r="X26" s="154">
        <v>990.37</v>
      </c>
      <c r="Y26" s="154">
        <v>1098.1469999999999</v>
      </c>
      <c r="Z26" s="154">
        <v>2.0875400000000002</v>
      </c>
      <c r="AA26" s="154">
        <v>2.5333700000000001</v>
      </c>
      <c r="AB26" s="154">
        <v>1144.5037199999999</v>
      </c>
      <c r="AC26" s="154">
        <v>1092.0519999999999</v>
      </c>
      <c r="AD26" s="154">
        <v>1142.998</v>
      </c>
      <c r="AE26" s="154">
        <v>8.7260000000000009</v>
      </c>
      <c r="AF26" s="154">
        <v>9.6199999999999992</v>
      </c>
      <c r="AG26" s="154">
        <v>464.19056999999998</v>
      </c>
      <c r="AH26" s="154">
        <v>0</v>
      </c>
      <c r="AI26" s="154">
        <v>448.18400000000003</v>
      </c>
      <c r="AJ26" s="154">
        <v>0</v>
      </c>
      <c r="AK26" s="154">
        <v>368.15114</v>
      </c>
      <c r="AL26" s="154">
        <v>270.16595999999998</v>
      </c>
      <c r="AM26" s="154">
        <v>0</v>
      </c>
      <c r="AN26" s="154">
        <v>384.15771999999998</v>
      </c>
      <c r="AO26" s="154">
        <v>384.15771999999998</v>
      </c>
      <c r="AP26" s="154">
        <v>982.1</v>
      </c>
      <c r="AQ26" s="154">
        <v>1097.9614999999999</v>
      </c>
    </row>
    <row r="27" spans="1:43" ht="24" customHeight="1" x14ac:dyDescent="0.3">
      <c r="A27" s="17" t="s">
        <v>58</v>
      </c>
      <c r="B27" s="17" t="s">
        <v>801</v>
      </c>
      <c r="C27" s="154">
        <v>24</v>
      </c>
      <c r="D27" s="154">
        <v>35.549999999999997</v>
      </c>
      <c r="E27" s="154">
        <v>13.62</v>
      </c>
      <c r="F27" s="154">
        <v>23.56</v>
      </c>
      <c r="G27" s="154">
        <v>19.899999999999999</v>
      </c>
      <c r="H27" s="154">
        <v>836.2</v>
      </c>
      <c r="I27" s="154">
        <v>8.57</v>
      </c>
      <c r="J27" s="154">
        <v>7.57</v>
      </c>
      <c r="K27" s="154">
        <v>9.0579999999999998</v>
      </c>
      <c r="L27" s="154">
        <v>5.46</v>
      </c>
      <c r="M27" s="154">
        <v>5.46</v>
      </c>
      <c r="N27" s="154">
        <v>5.46</v>
      </c>
      <c r="O27" s="154">
        <v>5.46</v>
      </c>
      <c r="P27" s="154">
        <v>1115.7</v>
      </c>
      <c r="Q27" s="154">
        <v>1125.82</v>
      </c>
      <c r="R27" s="154">
        <v>10</v>
      </c>
      <c r="S27" s="154">
        <v>10</v>
      </c>
      <c r="T27" s="154">
        <v>1006.74344</v>
      </c>
      <c r="U27" s="154">
        <v>1085.9960000000001</v>
      </c>
      <c r="V27" s="154">
        <v>1085.9960000000001</v>
      </c>
      <c r="W27" s="154">
        <v>838.19006000000002</v>
      </c>
      <c r="X27" s="154">
        <v>1074.27</v>
      </c>
      <c r="Y27" s="154">
        <v>1099.567</v>
      </c>
      <c r="Z27" s="154">
        <v>2.13131</v>
      </c>
      <c r="AA27" s="154">
        <v>2.4329200000000002</v>
      </c>
      <c r="AB27" s="154">
        <v>1149.10779</v>
      </c>
      <c r="AC27" s="154">
        <v>1090.97144</v>
      </c>
      <c r="AD27" s="154">
        <v>1142.768</v>
      </c>
      <c r="AE27" s="154">
        <v>8.4160000000000004</v>
      </c>
      <c r="AF27" s="154">
        <v>9.09</v>
      </c>
      <c r="AG27" s="154">
        <v>464.19056999999998</v>
      </c>
      <c r="AH27" s="154">
        <v>0</v>
      </c>
      <c r="AI27" s="154">
        <v>448.18400000000003</v>
      </c>
      <c r="AJ27" s="154">
        <v>0</v>
      </c>
      <c r="AK27" s="154">
        <v>368.15114</v>
      </c>
      <c r="AL27" s="154">
        <v>270.16595999999998</v>
      </c>
      <c r="AM27" s="154">
        <v>0</v>
      </c>
      <c r="AN27" s="154">
        <v>384.15771999999998</v>
      </c>
      <c r="AO27" s="154">
        <v>384.15771999999998</v>
      </c>
      <c r="AP27" s="154">
        <v>1059.8900000000001</v>
      </c>
      <c r="AQ27" s="154">
        <v>1100.5170000000001</v>
      </c>
    </row>
    <row r="28" spans="1:43" ht="24" customHeight="1" x14ac:dyDescent="0.3">
      <c r="A28" s="17" t="s">
        <v>58</v>
      </c>
      <c r="B28" s="17" t="s">
        <v>802</v>
      </c>
      <c r="C28" s="154">
        <v>23</v>
      </c>
      <c r="D28" s="154">
        <v>33.54</v>
      </c>
      <c r="E28" s="154">
        <v>12.61</v>
      </c>
      <c r="F28" s="154">
        <v>23.48</v>
      </c>
      <c r="G28" s="154">
        <v>19.899999999999999</v>
      </c>
      <c r="H28" s="154">
        <v>909.72</v>
      </c>
      <c r="I28" s="154">
        <v>8.83</v>
      </c>
      <c r="J28" s="154">
        <v>7.4</v>
      </c>
      <c r="K28" s="154">
        <v>7.8239999999999998</v>
      </c>
      <c r="L28" s="154">
        <v>6.96</v>
      </c>
      <c r="M28" s="154">
        <v>6.96</v>
      </c>
      <c r="N28" s="154">
        <v>6.96</v>
      </c>
      <c r="O28" s="154">
        <v>6.96</v>
      </c>
      <c r="P28" s="154">
        <v>1116.42</v>
      </c>
      <c r="Q28" s="154">
        <v>1125.0899999999999</v>
      </c>
      <c r="R28" s="154">
        <v>10</v>
      </c>
      <c r="S28" s="154">
        <v>10</v>
      </c>
      <c r="T28" s="154">
        <v>1006.74157</v>
      </c>
      <c r="U28" s="154">
        <v>1085.5989999999999</v>
      </c>
      <c r="V28" s="154">
        <v>1085.5989999999999</v>
      </c>
      <c r="W28" s="154">
        <v>920.47775999999999</v>
      </c>
      <c r="X28" s="154">
        <v>1125.76</v>
      </c>
      <c r="Y28" s="154">
        <v>1102.557</v>
      </c>
      <c r="Z28" s="154">
        <v>2.3123300000000002</v>
      </c>
      <c r="AA28" s="154">
        <v>3.3474499999999998</v>
      </c>
      <c r="AB28" s="154">
        <v>1157.8372199999999</v>
      </c>
      <c r="AC28" s="154">
        <v>1095.9481800000001</v>
      </c>
      <c r="AD28" s="154">
        <v>1133.8800000000001</v>
      </c>
      <c r="AE28" s="154">
        <v>7.907</v>
      </c>
      <c r="AF28" s="154">
        <v>8.84</v>
      </c>
      <c r="AG28" s="154">
        <v>464.19056999999998</v>
      </c>
      <c r="AH28" s="154">
        <v>0</v>
      </c>
      <c r="AI28" s="154">
        <v>448.18400000000003</v>
      </c>
      <c r="AJ28" s="154">
        <v>0</v>
      </c>
      <c r="AK28" s="154">
        <v>368.15114</v>
      </c>
      <c r="AL28" s="154">
        <v>270.16595999999998</v>
      </c>
      <c r="AM28" s="154">
        <v>0</v>
      </c>
      <c r="AN28" s="154">
        <v>384.15771999999998</v>
      </c>
      <c r="AO28" s="154">
        <v>384.15771999999998</v>
      </c>
      <c r="AP28" s="154">
        <v>1111.56</v>
      </c>
      <c r="AQ28" s="154">
        <v>1100.8409999999999</v>
      </c>
    </row>
    <row r="29" spans="1:43" ht="24" customHeight="1" x14ac:dyDescent="0.3">
      <c r="A29" s="17" t="s">
        <v>58</v>
      </c>
      <c r="B29" s="17" t="s">
        <v>803</v>
      </c>
      <c r="C29" s="154">
        <v>23</v>
      </c>
      <c r="D29" s="154">
        <v>33.53</v>
      </c>
      <c r="E29" s="154">
        <v>12.61</v>
      </c>
      <c r="F29" s="154">
        <v>23.44</v>
      </c>
      <c r="G29" s="154">
        <v>19.899999999999999</v>
      </c>
      <c r="H29" s="154">
        <v>991.7</v>
      </c>
      <c r="I29" s="154">
        <v>9.26</v>
      </c>
      <c r="J29" s="154">
        <v>7.84</v>
      </c>
      <c r="K29" s="154">
        <v>9.1349999999999998</v>
      </c>
      <c r="L29" s="154">
        <v>7.39</v>
      </c>
      <c r="M29" s="154">
        <v>7.39</v>
      </c>
      <c r="N29" s="154">
        <v>7.39</v>
      </c>
      <c r="O29" s="154">
        <v>7.39</v>
      </c>
      <c r="P29" s="154">
        <v>1120.68</v>
      </c>
      <c r="Q29" s="154">
        <v>1122.18</v>
      </c>
      <c r="R29" s="154">
        <v>11</v>
      </c>
      <c r="S29" s="154">
        <v>10</v>
      </c>
      <c r="T29" s="154">
        <v>1006.50584</v>
      </c>
      <c r="U29" s="154">
        <v>1083.72</v>
      </c>
      <c r="V29" s="154">
        <v>1083.72</v>
      </c>
      <c r="W29" s="154">
        <v>970.51747999999998</v>
      </c>
      <c r="X29" s="154">
        <v>1170.77</v>
      </c>
      <c r="Y29" s="154">
        <v>1099.211</v>
      </c>
      <c r="Z29" s="154">
        <v>3.0670500000000001</v>
      </c>
      <c r="AA29" s="154">
        <v>3.4041800000000002</v>
      </c>
      <c r="AB29" s="154">
        <v>1157.7959000000001</v>
      </c>
      <c r="AC29" s="154">
        <v>1100.21039</v>
      </c>
      <c r="AD29" s="154">
        <v>1134.9649999999999</v>
      </c>
      <c r="AE29" s="154">
        <v>7.9569999999999999</v>
      </c>
      <c r="AF29" s="154">
        <v>8.6</v>
      </c>
      <c r="AG29" s="154">
        <v>464.19056999999998</v>
      </c>
      <c r="AH29" s="154">
        <v>0</v>
      </c>
      <c r="AI29" s="154">
        <v>448.18400000000003</v>
      </c>
      <c r="AJ29" s="154">
        <v>0</v>
      </c>
      <c r="AK29" s="154">
        <v>368.15114</v>
      </c>
      <c r="AL29" s="154">
        <v>270.16595999999998</v>
      </c>
      <c r="AM29" s="154">
        <v>0</v>
      </c>
      <c r="AN29" s="154">
        <v>384.15771999999998</v>
      </c>
      <c r="AO29" s="154">
        <v>384.15771999999998</v>
      </c>
      <c r="AP29" s="154">
        <v>1145.48</v>
      </c>
      <c r="AQ29" s="154">
        <v>1099.6479999999999</v>
      </c>
    </row>
    <row r="30" spans="1:43" ht="24" customHeight="1" x14ac:dyDescent="0.3">
      <c r="A30" s="17" t="s">
        <v>58</v>
      </c>
      <c r="B30" s="17" t="s">
        <v>804</v>
      </c>
      <c r="C30" s="154">
        <v>23</v>
      </c>
      <c r="D30" s="154">
        <v>34.630000000000003</v>
      </c>
      <c r="E30" s="154">
        <v>11.81</v>
      </c>
      <c r="F30" s="154">
        <v>23.61</v>
      </c>
      <c r="G30" s="154">
        <v>19.899999999999999</v>
      </c>
      <c r="H30" s="154">
        <v>986.86</v>
      </c>
      <c r="I30" s="154">
        <v>9.64</v>
      </c>
      <c r="J30" s="154">
        <v>8.16</v>
      </c>
      <c r="K30" s="154">
        <v>8.6869999999999994</v>
      </c>
      <c r="L30" s="154">
        <v>8.4700000000000006</v>
      </c>
      <c r="M30" s="154">
        <v>8.4700000000000006</v>
      </c>
      <c r="N30" s="154">
        <v>8.4700000000000006</v>
      </c>
      <c r="O30" s="154">
        <v>8.4700000000000006</v>
      </c>
      <c r="P30" s="154">
        <v>1118.56</v>
      </c>
      <c r="Q30" s="154">
        <v>1121.45</v>
      </c>
      <c r="R30" s="154">
        <v>11</v>
      </c>
      <c r="S30" s="154">
        <v>10</v>
      </c>
      <c r="T30" s="154">
        <v>1006.20194</v>
      </c>
      <c r="U30" s="154">
        <v>1084.2909999999999</v>
      </c>
      <c r="V30" s="154">
        <v>1084.2909999999999</v>
      </c>
      <c r="W30" s="154">
        <v>1018.77384</v>
      </c>
      <c r="X30" s="154">
        <v>1185.07</v>
      </c>
      <c r="Y30" s="154">
        <v>1089.2380000000001</v>
      </c>
      <c r="Z30" s="154">
        <v>3.29853</v>
      </c>
      <c r="AA30" s="154">
        <v>2.69577</v>
      </c>
      <c r="AB30" s="154">
        <v>1161.2269899999999</v>
      </c>
      <c r="AC30" s="154">
        <v>1100.88715</v>
      </c>
      <c r="AD30" s="154">
        <v>1136.664</v>
      </c>
      <c r="AE30" s="154">
        <v>8.1270000000000007</v>
      </c>
      <c r="AF30" s="154">
        <v>9.1300000000000008</v>
      </c>
      <c r="AG30" s="154">
        <v>416.17086</v>
      </c>
      <c r="AH30" s="154">
        <v>0</v>
      </c>
      <c r="AI30" s="154">
        <v>448.18400000000003</v>
      </c>
      <c r="AJ30" s="154">
        <v>0</v>
      </c>
      <c r="AK30" s="154">
        <v>384.15771999999998</v>
      </c>
      <c r="AL30" s="154">
        <v>270.16595999999998</v>
      </c>
      <c r="AM30" s="154">
        <v>0</v>
      </c>
      <c r="AN30" s="154">
        <v>384.15771999999998</v>
      </c>
      <c r="AO30" s="154">
        <v>384.15771999999998</v>
      </c>
      <c r="AP30" s="154">
        <v>1151.3900000000001</v>
      </c>
      <c r="AQ30" s="154">
        <v>1097.1385</v>
      </c>
    </row>
    <row r="31" spans="1:43" ht="24" customHeight="1" x14ac:dyDescent="0.3">
      <c r="A31" s="19" t="s">
        <v>58</v>
      </c>
      <c r="B31" s="19" t="s">
        <v>805</v>
      </c>
      <c r="C31" s="155">
        <v>23</v>
      </c>
      <c r="D31" s="155">
        <v>34.590000000000003</v>
      </c>
      <c r="E31" s="155">
        <v>12.1</v>
      </c>
      <c r="F31" s="155">
        <v>24.25</v>
      </c>
      <c r="G31" s="155">
        <v>19.899999999999999</v>
      </c>
      <c r="H31" s="155">
        <v>971.38</v>
      </c>
      <c r="I31" s="155">
        <v>10.27</v>
      </c>
      <c r="J31" s="155">
        <v>7.97</v>
      </c>
      <c r="K31" s="155">
        <v>9.3699999999999992</v>
      </c>
      <c r="L31" s="155">
        <v>8.26</v>
      </c>
      <c r="M31" s="155">
        <v>8.26</v>
      </c>
      <c r="N31" s="155">
        <v>8.26</v>
      </c>
      <c r="O31" s="155">
        <v>8.26</v>
      </c>
      <c r="P31" s="155">
        <v>1123.3599999999999</v>
      </c>
      <c r="Q31" s="155">
        <v>1123.6400000000001</v>
      </c>
      <c r="R31" s="155">
        <v>10</v>
      </c>
      <c r="S31" s="155">
        <v>10</v>
      </c>
      <c r="T31" s="155">
        <v>1006.48429</v>
      </c>
      <c r="U31" s="155">
        <v>1087.5029999999999</v>
      </c>
      <c r="V31" s="155">
        <v>1087.5029999999999</v>
      </c>
      <c r="W31" s="155">
        <v>1015.25981</v>
      </c>
      <c r="X31" s="155">
        <v>1182.1300000000001</v>
      </c>
      <c r="Y31" s="155">
        <v>1089.998</v>
      </c>
      <c r="Z31" s="155">
        <v>4.96305</v>
      </c>
      <c r="AA31" s="155">
        <v>4.6550500000000001</v>
      </c>
      <c r="AB31" s="155">
        <v>1157.2974899999999</v>
      </c>
      <c r="AC31" s="155">
        <v>1098.92957</v>
      </c>
      <c r="AD31" s="155">
        <v>1138.444</v>
      </c>
      <c r="AE31" s="155">
        <v>8.3209999999999997</v>
      </c>
      <c r="AF31" s="155">
        <v>9.33</v>
      </c>
      <c r="AG31" s="155">
        <v>368.15114</v>
      </c>
      <c r="AH31" s="155">
        <v>0</v>
      </c>
      <c r="AI31" s="155">
        <v>384.15771999999998</v>
      </c>
      <c r="AJ31" s="155">
        <v>0</v>
      </c>
      <c r="AK31" s="155">
        <v>352.14456999999999</v>
      </c>
      <c r="AL31" s="155">
        <v>270.16595999999998</v>
      </c>
      <c r="AM31" s="155">
        <v>0</v>
      </c>
      <c r="AN31" s="155">
        <v>288.11829</v>
      </c>
      <c r="AO31" s="155">
        <v>288.11829</v>
      </c>
      <c r="AP31" s="155">
        <v>1142.1099999999999</v>
      </c>
      <c r="AQ31" s="155">
        <v>1097.49</v>
      </c>
    </row>
    <row r="32" spans="1:43" ht="24" customHeight="1" x14ac:dyDescent="0.3">
      <c r="A32" s="14" t="s">
        <v>58</v>
      </c>
      <c r="B32" s="14" t="s">
        <v>806</v>
      </c>
      <c r="C32" s="153">
        <v>23</v>
      </c>
      <c r="D32" s="153">
        <v>34.58</v>
      </c>
      <c r="E32" s="153">
        <v>13.15</v>
      </c>
      <c r="F32" s="153">
        <v>23.68</v>
      </c>
      <c r="G32" s="153">
        <v>19.899999999999999</v>
      </c>
      <c r="H32" s="153">
        <v>940.06</v>
      </c>
      <c r="I32" s="153">
        <v>10.37</v>
      </c>
      <c r="J32" s="153">
        <v>7.86</v>
      </c>
      <c r="K32" s="153">
        <v>8.8800000000000008</v>
      </c>
      <c r="L32" s="153">
        <v>8.02</v>
      </c>
      <c r="M32" s="153">
        <v>8.02</v>
      </c>
      <c r="N32" s="153">
        <v>8.02</v>
      </c>
      <c r="O32" s="153">
        <v>8.02</v>
      </c>
      <c r="P32" s="153">
        <v>1123.25</v>
      </c>
      <c r="Q32" s="153">
        <v>1120.73</v>
      </c>
      <c r="R32" s="153">
        <v>10</v>
      </c>
      <c r="S32" s="153">
        <v>10</v>
      </c>
      <c r="T32" s="153">
        <v>1006.55947</v>
      </c>
      <c r="U32" s="153">
        <v>1085.973</v>
      </c>
      <c r="V32" s="153">
        <v>1085.973</v>
      </c>
      <c r="W32" s="153">
        <v>1027.3113000000001</v>
      </c>
      <c r="X32" s="153">
        <v>1150.3599999999999</v>
      </c>
      <c r="Y32" s="153">
        <v>1084.114</v>
      </c>
      <c r="Z32" s="153">
        <v>8.5776400000000006</v>
      </c>
      <c r="AA32" s="153">
        <v>6.6252399999999998</v>
      </c>
      <c r="AB32" s="153">
        <v>1159.82727</v>
      </c>
      <c r="AC32" s="153">
        <v>1096.5421799999999</v>
      </c>
      <c r="AD32" s="153">
        <v>1132.1110000000001</v>
      </c>
      <c r="AE32" s="153">
        <v>8.6359999999999992</v>
      </c>
      <c r="AF32" s="153">
        <v>9.31</v>
      </c>
      <c r="AG32" s="153">
        <v>368.15114</v>
      </c>
      <c r="AH32" s="153">
        <v>0</v>
      </c>
      <c r="AI32" s="153">
        <v>384.15771999999998</v>
      </c>
      <c r="AJ32" s="153">
        <v>0</v>
      </c>
      <c r="AK32" s="153">
        <v>352.14456999999999</v>
      </c>
      <c r="AL32" s="153">
        <v>270.16595999999998</v>
      </c>
      <c r="AM32" s="153">
        <v>0</v>
      </c>
      <c r="AN32" s="153">
        <v>288.11829</v>
      </c>
      <c r="AO32" s="153">
        <v>288.11829</v>
      </c>
      <c r="AP32" s="153">
        <v>1125.82</v>
      </c>
      <c r="AQ32" s="153">
        <v>1103.0875000000001</v>
      </c>
    </row>
    <row r="33" spans="1:43" ht="24" customHeight="1" x14ac:dyDescent="0.3">
      <c r="A33" s="17" t="s">
        <v>58</v>
      </c>
      <c r="B33" s="17" t="s">
        <v>807</v>
      </c>
      <c r="C33" s="154">
        <v>23</v>
      </c>
      <c r="D33" s="154">
        <v>34.61</v>
      </c>
      <c r="E33" s="154">
        <v>12.45</v>
      </c>
      <c r="F33" s="154">
        <v>23.58</v>
      </c>
      <c r="G33" s="154">
        <v>19.899999999999999</v>
      </c>
      <c r="H33" s="154">
        <v>949.24</v>
      </c>
      <c r="I33" s="154">
        <v>10.26</v>
      </c>
      <c r="J33" s="154">
        <v>8.02</v>
      </c>
      <c r="K33" s="154">
        <v>8.9049999999999994</v>
      </c>
      <c r="L33" s="154">
        <v>8.67</v>
      </c>
      <c r="M33" s="154">
        <v>8.67</v>
      </c>
      <c r="N33" s="154">
        <v>8.67</v>
      </c>
      <c r="O33" s="154">
        <v>8.67</v>
      </c>
      <c r="P33" s="154">
        <v>1119.97</v>
      </c>
      <c r="Q33" s="154">
        <v>1117.82</v>
      </c>
      <c r="R33" s="154">
        <v>10</v>
      </c>
      <c r="S33" s="154">
        <v>10</v>
      </c>
      <c r="T33" s="154">
        <v>1006.49044</v>
      </c>
      <c r="U33" s="154">
        <v>1084.037</v>
      </c>
      <c r="V33" s="154">
        <v>1084.037</v>
      </c>
      <c r="W33" s="154">
        <v>1003.19949</v>
      </c>
      <c r="X33" s="154">
        <v>1100.76</v>
      </c>
      <c r="Y33" s="154">
        <v>1080.6020000000001</v>
      </c>
      <c r="Z33" s="154">
        <v>9.7310999999999996</v>
      </c>
      <c r="AA33" s="154">
        <v>8.6069099999999992</v>
      </c>
      <c r="AB33" s="154">
        <v>1151.0698199999999</v>
      </c>
      <c r="AC33" s="154">
        <v>1097.15137</v>
      </c>
      <c r="AD33" s="154">
        <v>1128.8119999999999</v>
      </c>
      <c r="AE33" s="154">
        <v>8.8480000000000008</v>
      </c>
      <c r="AF33" s="154">
        <v>9.31</v>
      </c>
      <c r="AG33" s="154">
        <v>368.15114</v>
      </c>
      <c r="AH33" s="154">
        <v>0</v>
      </c>
      <c r="AI33" s="154">
        <v>384.15771999999998</v>
      </c>
      <c r="AJ33" s="154">
        <v>0</v>
      </c>
      <c r="AK33" s="154">
        <v>352.14456999999999</v>
      </c>
      <c r="AL33" s="154">
        <v>270.16595999999998</v>
      </c>
      <c r="AM33" s="154">
        <v>0</v>
      </c>
      <c r="AN33" s="154">
        <v>288.11829</v>
      </c>
      <c r="AO33" s="154">
        <v>288.11829</v>
      </c>
      <c r="AP33" s="154">
        <v>1049.71</v>
      </c>
      <c r="AQ33" s="154">
        <v>1100.0820000000001</v>
      </c>
    </row>
    <row r="34" spans="1:43" ht="24" customHeight="1" x14ac:dyDescent="0.3">
      <c r="A34" s="17" t="s">
        <v>58</v>
      </c>
      <c r="B34" s="17" t="s">
        <v>808</v>
      </c>
      <c r="C34" s="154">
        <v>24</v>
      </c>
      <c r="D34" s="154">
        <v>31.46</v>
      </c>
      <c r="E34" s="154">
        <v>13.44</v>
      </c>
      <c r="F34" s="154">
        <v>23.63</v>
      </c>
      <c r="G34" s="154">
        <v>19.899999999999999</v>
      </c>
      <c r="H34" s="154">
        <v>450.58</v>
      </c>
      <c r="I34" s="154">
        <v>10.199999999999999</v>
      </c>
      <c r="J34" s="154">
        <v>7.9</v>
      </c>
      <c r="K34" s="154">
        <v>10.005000000000001</v>
      </c>
      <c r="L34" s="154">
        <v>9.19</v>
      </c>
      <c r="M34" s="154">
        <v>9.19</v>
      </c>
      <c r="N34" s="154">
        <v>9.19</v>
      </c>
      <c r="O34" s="154">
        <v>9.19</v>
      </c>
      <c r="P34" s="154">
        <v>1118.1300000000001</v>
      </c>
      <c r="Q34" s="154">
        <v>1106.9100000000001</v>
      </c>
      <c r="R34" s="154">
        <v>10</v>
      </c>
      <c r="S34" s="154">
        <v>10</v>
      </c>
      <c r="T34" s="154">
        <v>1007.3878099999999</v>
      </c>
      <c r="U34" s="154">
        <v>1068.587</v>
      </c>
      <c r="V34" s="154">
        <v>1068.587</v>
      </c>
      <c r="W34" s="154">
        <v>958.88725999999997</v>
      </c>
      <c r="X34" s="154">
        <v>1032.57</v>
      </c>
      <c r="Y34" s="154">
        <v>1076.825</v>
      </c>
      <c r="Z34" s="154">
        <v>9.7274499999999993</v>
      </c>
      <c r="AA34" s="154">
        <v>9.8944399999999995</v>
      </c>
      <c r="AB34" s="154">
        <v>1148.3368499999999</v>
      </c>
      <c r="AC34" s="154">
        <v>1091.81342</v>
      </c>
      <c r="AD34" s="154">
        <v>1115.8309999999999</v>
      </c>
      <c r="AE34" s="154">
        <v>8.6880000000000006</v>
      </c>
      <c r="AF34" s="154">
        <v>9.25</v>
      </c>
      <c r="AG34" s="154">
        <v>368.15114</v>
      </c>
      <c r="AH34" s="154">
        <v>0</v>
      </c>
      <c r="AI34" s="154">
        <v>384.15771999999998</v>
      </c>
      <c r="AJ34" s="154">
        <v>0</v>
      </c>
      <c r="AK34" s="154">
        <v>352.14456999999999</v>
      </c>
      <c r="AL34" s="154">
        <v>270.16595999999998</v>
      </c>
      <c r="AM34" s="154">
        <v>0</v>
      </c>
      <c r="AN34" s="154">
        <v>288.11829</v>
      </c>
      <c r="AO34" s="154">
        <v>288.11829</v>
      </c>
      <c r="AP34" s="154">
        <v>979.14</v>
      </c>
      <c r="AQ34" s="154">
        <v>1092.7684999999999</v>
      </c>
    </row>
    <row r="35" spans="1:43" ht="24" customHeight="1" x14ac:dyDescent="0.3">
      <c r="A35" s="17" t="s">
        <v>58</v>
      </c>
      <c r="B35" s="17" t="s">
        <v>809</v>
      </c>
      <c r="C35" s="154">
        <v>24</v>
      </c>
      <c r="D35" s="154">
        <v>32.01</v>
      </c>
      <c r="E35" s="154">
        <v>12.66</v>
      </c>
      <c r="F35" s="154">
        <v>23.82</v>
      </c>
      <c r="G35" s="154">
        <v>19.899999999999999</v>
      </c>
      <c r="H35" s="154">
        <v>624.69000000000005</v>
      </c>
      <c r="I35" s="154">
        <v>10.36</v>
      </c>
      <c r="J35" s="154">
        <v>8.14</v>
      </c>
      <c r="K35" s="154">
        <v>7.6559999999999997</v>
      </c>
      <c r="L35" s="154">
        <v>8.41</v>
      </c>
      <c r="M35" s="154">
        <v>8.41</v>
      </c>
      <c r="N35" s="154">
        <v>8.41</v>
      </c>
      <c r="O35" s="154">
        <v>8.41</v>
      </c>
      <c r="P35" s="154">
        <v>1104.03</v>
      </c>
      <c r="Q35" s="154">
        <v>1104</v>
      </c>
      <c r="R35" s="154">
        <v>9</v>
      </c>
      <c r="S35" s="154">
        <v>10</v>
      </c>
      <c r="T35" s="154">
        <v>1008.16169</v>
      </c>
      <c r="U35" s="154">
        <v>1057.4970000000001</v>
      </c>
      <c r="V35" s="154">
        <v>1057.4970000000001</v>
      </c>
      <c r="W35" s="154">
        <v>903.67944999999997</v>
      </c>
      <c r="X35" s="154">
        <v>940.52</v>
      </c>
      <c r="Y35" s="154">
        <v>1069.0239999999999</v>
      </c>
      <c r="Z35" s="154">
        <v>9.5235699999999994</v>
      </c>
      <c r="AA35" s="154">
        <v>10.14939</v>
      </c>
      <c r="AB35" s="154">
        <v>1129.3380099999999</v>
      </c>
      <c r="AC35" s="154">
        <v>1086.94678</v>
      </c>
      <c r="AD35" s="154">
        <v>1098.905</v>
      </c>
      <c r="AE35" s="154">
        <v>9.1440000000000001</v>
      </c>
      <c r="AF35" s="154">
        <v>9.57</v>
      </c>
      <c r="AG35" s="154">
        <v>368.15114</v>
      </c>
      <c r="AH35" s="154">
        <v>0</v>
      </c>
      <c r="AI35" s="154">
        <v>384.15771999999998</v>
      </c>
      <c r="AJ35" s="154">
        <v>0</v>
      </c>
      <c r="AK35" s="154">
        <v>352.14456999999999</v>
      </c>
      <c r="AL35" s="154">
        <v>270.16595999999998</v>
      </c>
      <c r="AM35" s="154">
        <v>0</v>
      </c>
      <c r="AN35" s="154">
        <v>288.11829</v>
      </c>
      <c r="AO35" s="154">
        <v>288.11829</v>
      </c>
      <c r="AP35" s="154">
        <v>887.43</v>
      </c>
      <c r="AQ35" s="154">
        <v>1075.5605</v>
      </c>
    </row>
    <row r="36" spans="1:43" ht="24" customHeight="1" x14ac:dyDescent="0.3">
      <c r="A36" s="17" t="s">
        <v>58</v>
      </c>
      <c r="B36" s="17" t="s">
        <v>810</v>
      </c>
      <c r="C36" s="154">
        <v>23</v>
      </c>
      <c r="D36" s="154">
        <v>27.93</v>
      </c>
      <c r="E36" s="154">
        <v>13.17</v>
      </c>
      <c r="F36" s="154">
        <v>23.88</v>
      </c>
      <c r="G36" s="154">
        <v>19.899999999999999</v>
      </c>
      <c r="H36" s="154">
        <v>257.88</v>
      </c>
      <c r="I36" s="154">
        <v>10.09</v>
      </c>
      <c r="J36" s="154">
        <v>8.24</v>
      </c>
      <c r="K36" s="154">
        <v>9.8979999999999997</v>
      </c>
      <c r="L36" s="154">
        <v>8.82</v>
      </c>
      <c r="M36" s="154">
        <v>8.82</v>
      </c>
      <c r="N36" s="154">
        <v>8.82</v>
      </c>
      <c r="O36" s="154">
        <v>8.82</v>
      </c>
      <c r="P36" s="154">
        <v>1083.02</v>
      </c>
      <c r="Q36" s="154">
        <v>1089.45</v>
      </c>
      <c r="R36" s="154">
        <v>10</v>
      </c>
      <c r="S36" s="154">
        <v>10</v>
      </c>
      <c r="T36" s="154">
        <v>1010.45207</v>
      </c>
      <c r="U36" s="154">
        <v>1037.7739999999999</v>
      </c>
      <c r="V36" s="154">
        <v>1037.7739999999999</v>
      </c>
      <c r="W36" s="154">
        <v>825.59456999999998</v>
      </c>
      <c r="X36" s="154">
        <v>834.2</v>
      </c>
      <c r="Y36" s="154">
        <v>1052.5119999999999</v>
      </c>
      <c r="Z36" s="154">
        <v>10.32769</v>
      </c>
      <c r="AA36" s="154">
        <v>10.259869999999999</v>
      </c>
      <c r="AB36" s="154">
        <v>1113.7570800000001</v>
      </c>
      <c r="AC36" s="154">
        <v>1078.6809699999999</v>
      </c>
      <c r="AD36" s="154">
        <v>1072.8019999999999</v>
      </c>
      <c r="AE36" s="154">
        <v>9.2029999999999994</v>
      </c>
      <c r="AF36" s="154">
        <v>10.34</v>
      </c>
      <c r="AG36" s="154">
        <v>368.15114</v>
      </c>
      <c r="AH36" s="154">
        <v>0</v>
      </c>
      <c r="AI36" s="154">
        <v>384.15771999999998</v>
      </c>
      <c r="AJ36" s="154">
        <v>0</v>
      </c>
      <c r="AK36" s="154">
        <v>352.14456999999999</v>
      </c>
      <c r="AL36" s="154">
        <v>270.16595999999998</v>
      </c>
      <c r="AM36" s="154">
        <v>0</v>
      </c>
      <c r="AN36" s="154">
        <v>288.11829</v>
      </c>
      <c r="AO36" s="154">
        <v>288.11829</v>
      </c>
      <c r="AP36" s="154">
        <v>779.78</v>
      </c>
      <c r="AQ36" s="154">
        <v>1048.9480000000001</v>
      </c>
    </row>
    <row r="37" spans="1:43" ht="24" customHeight="1" x14ac:dyDescent="0.3">
      <c r="A37" s="17" t="s">
        <v>58</v>
      </c>
      <c r="B37" s="17" t="s">
        <v>811</v>
      </c>
      <c r="C37" s="154">
        <v>23</v>
      </c>
      <c r="D37" s="154">
        <v>40.46</v>
      </c>
      <c r="E37" s="154">
        <v>12.63</v>
      </c>
      <c r="F37" s="154">
        <v>23.9</v>
      </c>
      <c r="G37" s="154">
        <v>19.899999999999999</v>
      </c>
      <c r="H37" s="154">
        <v>186.22</v>
      </c>
      <c r="I37" s="154">
        <v>10.130000000000001</v>
      </c>
      <c r="J37" s="154">
        <v>7.72</v>
      </c>
      <c r="K37" s="154">
        <v>8.0570000000000004</v>
      </c>
      <c r="L37" s="154">
        <v>9.0299999999999994</v>
      </c>
      <c r="M37" s="154">
        <v>9.0299999999999994</v>
      </c>
      <c r="N37" s="154">
        <v>9.0299999999999994</v>
      </c>
      <c r="O37" s="154">
        <v>9.0299999999999994</v>
      </c>
      <c r="P37" s="154">
        <v>1048.94</v>
      </c>
      <c r="Q37" s="154">
        <v>1058.9100000000001</v>
      </c>
      <c r="R37" s="154">
        <v>10</v>
      </c>
      <c r="S37" s="154">
        <v>9</v>
      </c>
      <c r="T37" s="154">
        <v>1013.5498700000001</v>
      </c>
      <c r="U37" s="154">
        <v>1004.783</v>
      </c>
      <c r="V37" s="154">
        <v>1004.783</v>
      </c>
      <c r="W37" s="154">
        <v>730.83573000000001</v>
      </c>
      <c r="X37" s="154">
        <v>706.79</v>
      </c>
      <c r="Y37" s="154">
        <v>1021.2430000000001</v>
      </c>
      <c r="Z37" s="154">
        <v>8.8627199999999995</v>
      </c>
      <c r="AA37" s="154">
        <v>10.77985</v>
      </c>
      <c r="AB37" s="154">
        <v>1084.1652799999999</v>
      </c>
      <c r="AC37" s="154">
        <v>1057.1673000000001</v>
      </c>
      <c r="AD37" s="154">
        <v>1036.702</v>
      </c>
      <c r="AE37" s="154">
        <v>9.48</v>
      </c>
      <c r="AF37" s="154">
        <v>9.8699999999999992</v>
      </c>
      <c r="AG37" s="154">
        <v>368.15114</v>
      </c>
      <c r="AH37" s="154">
        <v>0</v>
      </c>
      <c r="AI37" s="154">
        <v>384.15771999999998</v>
      </c>
      <c r="AJ37" s="154">
        <v>0</v>
      </c>
      <c r="AK37" s="154">
        <v>352.14456999999999</v>
      </c>
      <c r="AL37" s="154">
        <v>270.16595999999998</v>
      </c>
      <c r="AM37" s="154">
        <v>0</v>
      </c>
      <c r="AN37" s="154">
        <v>288.11829</v>
      </c>
      <c r="AO37" s="154">
        <v>288.11829</v>
      </c>
      <c r="AP37" s="154">
        <v>672.56</v>
      </c>
      <c r="AQ37" s="154">
        <v>1011.292</v>
      </c>
    </row>
    <row r="38" spans="1:43" ht="24" customHeight="1" x14ac:dyDescent="0.3">
      <c r="A38" s="17" t="s">
        <v>58</v>
      </c>
      <c r="B38" s="17" t="s">
        <v>812</v>
      </c>
      <c r="C38" s="154">
        <v>23</v>
      </c>
      <c r="D38" s="154">
        <v>44.62</v>
      </c>
      <c r="E38" s="154">
        <v>13.39</v>
      </c>
      <c r="F38" s="154">
        <v>23.46</v>
      </c>
      <c r="G38" s="154">
        <v>19.899999999999999</v>
      </c>
      <c r="H38" s="154">
        <v>110.51</v>
      </c>
      <c r="I38" s="154">
        <v>10.220000000000001</v>
      </c>
      <c r="J38" s="154">
        <v>7.69</v>
      </c>
      <c r="K38" s="154">
        <v>8.6639999999999997</v>
      </c>
      <c r="L38" s="154">
        <v>8.49</v>
      </c>
      <c r="M38" s="154">
        <v>8.49</v>
      </c>
      <c r="N38" s="154">
        <v>8.49</v>
      </c>
      <c r="O38" s="154">
        <v>8.49</v>
      </c>
      <c r="P38" s="154">
        <v>999.67</v>
      </c>
      <c r="Q38" s="154">
        <v>1021.45</v>
      </c>
      <c r="R38" s="154">
        <v>10</v>
      </c>
      <c r="S38" s="154">
        <v>9</v>
      </c>
      <c r="T38" s="154">
        <v>969.37689999999998</v>
      </c>
      <c r="U38" s="154">
        <v>952.46199999999999</v>
      </c>
      <c r="V38" s="154">
        <v>952.46199999999999</v>
      </c>
      <c r="W38" s="154">
        <v>626.01350000000002</v>
      </c>
      <c r="X38" s="154">
        <v>566.75</v>
      </c>
      <c r="Y38" s="154">
        <v>964.55</v>
      </c>
      <c r="Z38" s="154">
        <v>10.16014</v>
      </c>
      <c r="AA38" s="154">
        <v>10.537000000000001</v>
      </c>
      <c r="AB38" s="154">
        <v>1045.0308199999999</v>
      </c>
      <c r="AC38" s="154">
        <v>1023.08054</v>
      </c>
      <c r="AD38" s="154">
        <v>972.59199999999998</v>
      </c>
      <c r="AE38" s="154">
        <v>9.5719999999999992</v>
      </c>
      <c r="AF38" s="154">
        <v>10.050000000000001</v>
      </c>
      <c r="AG38" s="154">
        <v>368.15114</v>
      </c>
      <c r="AH38" s="154">
        <v>0</v>
      </c>
      <c r="AI38" s="154">
        <v>384.15771999999998</v>
      </c>
      <c r="AJ38" s="154">
        <v>0</v>
      </c>
      <c r="AK38" s="154">
        <v>352.14456999999999</v>
      </c>
      <c r="AL38" s="154">
        <v>270.16595999999998</v>
      </c>
      <c r="AM38" s="154">
        <v>0</v>
      </c>
      <c r="AN38" s="154">
        <v>288.11829</v>
      </c>
      <c r="AO38" s="154">
        <v>288.11829</v>
      </c>
      <c r="AP38" s="154">
        <v>538.91</v>
      </c>
      <c r="AQ38" s="154">
        <v>936.27800000000002</v>
      </c>
    </row>
    <row r="39" spans="1:43" ht="24" customHeight="1" x14ac:dyDescent="0.3">
      <c r="A39" s="19" t="s">
        <v>58</v>
      </c>
      <c r="B39" s="19" t="s">
        <v>813</v>
      </c>
      <c r="C39" s="155">
        <v>23</v>
      </c>
      <c r="D39" s="155">
        <v>47.26</v>
      </c>
      <c r="E39" s="155">
        <v>11.81</v>
      </c>
      <c r="F39" s="155">
        <v>23.45</v>
      </c>
      <c r="G39" s="155">
        <v>19.899999999999999</v>
      </c>
      <c r="H39" s="155">
        <v>127.64</v>
      </c>
      <c r="I39" s="155">
        <v>9.44</v>
      </c>
      <c r="J39" s="155">
        <v>7.39</v>
      </c>
      <c r="K39" s="155">
        <v>7.7510000000000003</v>
      </c>
      <c r="L39" s="155">
        <v>8.6300000000000008</v>
      </c>
      <c r="M39" s="155">
        <v>8.6300000000000008</v>
      </c>
      <c r="N39" s="155">
        <v>8.6300000000000008</v>
      </c>
      <c r="O39" s="155">
        <v>8.6300000000000008</v>
      </c>
      <c r="P39" s="155">
        <v>896.83</v>
      </c>
      <c r="Q39" s="155">
        <v>938.54</v>
      </c>
      <c r="R39" s="155">
        <v>9</v>
      </c>
      <c r="S39" s="155">
        <v>9</v>
      </c>
      <c r="T39" s="155">
        <v>861.97938999999997</v>
      </c>
      <c r="U39" s="155">
        <v>854.827</v>
      </c>
      <c r="V39" s="155">
        <v>854.827</v>
      </c>
      <c r="W39" s="155">
        <v>521.75018</v>
      </c>
      <c r="X39" s="155">
        <v>428.16</v>
      </c>
      <c r="Y39" s="155">
        <v>861.10400000000004</v>
      </c>
      <c r="Z39" s="155">
        <v>10.5909</v>
      </c>
      <c r="AA39" s="155">
        <v>10.53623</v>
      </c>
      <c r="AB39" s="155">
        <v>981.36757999999998</v>
      </c>
      <c r="AC39" s="155">
        <v>966.06384000000003</v>
      </c>
      <c r="AD39" s="155">
        <v>861.24199999999996</v>
      </c>
      <c r="AE39" s="155">
        <v>9.532</v>
      </c>
      <c r="AF39" s="155">
        <v>10.14</v>
      </c>
      <c r="AG39" s="155">
        <v>368.15114</v>
      </c>
      <c r="AH39" s="155">
        <v>0</v>
      </c>
      <c r="AI39" s="155">
        <v>384.15771999999998</v>
      </c>
      <c r="AJ39" s="155">
        <v>0</v>
      </c>
      <c r="AK39" s="155">
        <v>352.14456999999999</v>
      </c>
      <c r="AL39" s="155">
        <v>270.16595999999998</v>
      </c>
      <c r="AM39" s="155">
        <v>0</v>
      </c>
      <c r="AN39" s="155">
        <v>288.11829</v>
      </c>
      <c r="AO39" s="155">
        <v>288.11829</v>
      </c>
      <c r="AP39" s="155">
        <v>379.85</v>
      </c>
      <c r="AQ39" s="155">
        <v>823.87950000000001</v>
      </c>
    </row>
    <row r="40" spans="1:43" ht="24" customHeight="1" x14ac:dyDescent="0.3">
      <c r="A40" s="14" t="s">
        <v>58</v>
      </c>
      <c r="B40" s="14" t="s">
        <v>814</v>
      </c>
      <c r="C40" s="153">
        <v>23</v>
      </c>
      <c r="D40" s="153">
        <v>47.28</v>
      </c>
      <c r="E40" s="153">
        <v>12.72</v>
      </c>
      <c r="F40" s="153">
        <v>23.68</v>
      </c>
      <c r="G40" s="153">
        <v>20.6</v>
      </c>
      <c r="H40" s="153">
        <v>76.27</v>
      </c>
      <c r="I40" s="153">
        <v>9.48</v>
      </c>
      <c r="J40" s="153">
        <v>7.54</v>
      </c>
      <c r="K40" s="153">
        <v>6.2450000000000001</v>
      </c>
      <c r="L40" s="153">
        <v>8.3000000000000007</v>
      </c>
      <c r="M40" s="153">
        <v>8.3000000000000007</v>
      </c>
      <c r="N40" s="153">
        <v>8.3000000000000007</v>
      </c>
      <c r="O40" s="153">
        <v>8.3000000000000007</v>
      </c>
      <c r="P40" s="153">
        <v>617.30999999999995</v>
      </c>
      <c r="Q40" s="153">
        <v>659.27</v>
      </c>
      <c r="R40" s="153">
        <v>9</v>
      </c>
      <c r="S40" s="153">
        <v>9</v>
      </c>
      <c r="T40" s="153">
        <v>559.73330999999996</v>
      </c>
      <c r="U40" s="153">
        <v>564.76800000000003</v>
      </c>
      <c r="V40" s="153">
        <v>564.76800000000003</v>
      </c>
      <c r="W40" s="153">
        <v>369.90195999999997</v>
      </c>
      <c r="X40" s="153">
        <v>281.5</v>
      </c>
      <c r="Y40" s="153">
        <v>657.91099999999994</v>
      </c>
      <c r="Z40" s="153">
        <v>10.54358</v>
      </c>
      <c r="AA40" s="153">
        <v>10.877660000000001</v>
      </c>
      <c r="AB40" s="153">
        <v>729.87329</v>
      </c>
      <c r="AC40" s="153">
        <v>736.87012000000004</v>
      </c>
      <c r="AD40" s="153">
        <v>638.06200000000001</v>
      </c>
      <c r="AE40" s="153">
        <v>9.2750000000000004</v>
      </c>
      <c r="AF40" s="153">
        <v>9.92</v>
      </c>
      <c r="AG40" s="153">
        <v>368.15114</v>
      </c>
      <c r="AH40" s="153">
        <v>0</v>
      </c>
      <c r="AI40" s="153">
        <v>384.15771999999998</v>
      </c>
      <c r="AJ40" s="153">
        <v>0</v>
      </c>
      <c r="AK40" s="153">
        <v>352.14456999999999</v>
      </c>
      <c r="AL40" s="153">
        <v>270.16595999999998</v>
      </c>
      <c r="AM40" s="153">
        <v>0</v>
      </c>
      <c r="AN40" s="153">
        <v>288.11829</v>
      </c>
      <c r="AO40" s="153">
        <v>288.11829</v>
      </c>
      <c r="AP40" s="153">
        <v>242.4</v>
      </c>
      <c r="AQ40" s="153">
        <v>569.90200000000004</v>
      </c>
    </row>
    <row r="41" spans="1:43" ht="24" customHeight="1" x14ac:dyDescent="0.3">
      <c r="A41" s="17" t="s">
        <v>58</v>
      </c>
      <c r="B41" s="17" t="s">
        <v>815</v>
      </c>
      <c r="C41" s="154">
        <v>23</v>
      </c>
      <c r="D41" s="154">
        <v>53.3</v>
      </c>
      <c r="E41" s="154">
        <v>11.58</v>
      </c>
      <c r="F41" s="154">
        <v>23.61</v>
      </c>
      <c r="G41" s="154">
        <v>20.6</v>
      </c>
      <c r="H41" s="154">
        <v>57.84</v>
      </c>
      <c r="I41" s="154">
        <v>9.08</v>
      </c>
      <c r="J41" s="154">
        <v>7.98</v>
      </c>
      <c r="K41" s="154">
        <v>6.7720000000000002</v>
      </c>
      <c r="L41" s="154">
        <v>8.26</v>
      </c>
      <c r="M41" s="154">
        <v>8.26</v>
      </c>
      <c r="N41" s="154">
        <v>8.26</v>
      </c>
      <c r="O41" s="154">
        <v>8.26</v>
      </c>
      <c r="P41" s="154">
        <v>318.19</v>
      </c>
      <c r="Q41" s="154">
        <v>342.73</v>
      </c>
      <c r="R41" s="154">
        <v>9</v>
      </c>
      <c r="S41" s="154">
        <v>8</v>
      </c>
      <c r="T41" s="154">
        <v>196.10701</v>
      </c>
      <c r="U41" s="154">
        <v>225.30199999999999</v>
      </c>
      <c r="V41" s="154">
        <v>225.30199999999999</v>
      </c>
      <c r="W41" s="154">
        <v>270.22492</v>
      </c>
      <c r="X41" s="154">
        <v>145.35</v>
      </c>
      <c r="Y41" s="154">
        <v>257.82499999999999</v>
      </c>
      <c r="Z41" s="154">
        <v>12.435549999999999</v>
      </c>
      <c r="AA41" s="154">
        <v>11.16004</v>
      </c>
      <c r="AB41" s="154">
        <v>423.90078999999997</v>
      </c>
      <c r="AC41" s="154">
        <v>427.28455000000002</v>
      </c>
      <c r="AD41" s="154">
        <v>242.81800000000001</v>
      </c>
      <c r="AE41" s="154">
        <v>9.5419999999999998</v>
      </c>
      <c r="AF41" s="154">
        <v>10.11</v>
      </c>
      <c r="AG41" s="154">
        <v>368.15114</v>
      </c>
      <c r="AH41" s="154">
        <v>0</v>
      </c>
      <c r="AI41" s="154">
        <v>384.15771999999998</v>
      </c>
      <c r="AJ41" s="154">
        <v>0</v>
      </c>
      <c r="AK41" s="154">
        <v>352.14456999999999</v>
      </c>
      <c r="AL41" s="154">
        <v>270.16595999999998</v>
      </c>
      <c r="AM41" s="154">
        <v>0</v>
      </c>
      <c r="AN41" s="154">
        <v>288.11829</v>
      </c>
      <c r="AO41" s="154">
        <v>288.11829</v>
      </c>
      <c r="AP41" s="154">
        <v>116.59</v>
      </c>
      <c r="AQ41" s="154">
        <v>183.10749999999999</v>
      </c>
    </row>
    <row r="42" spans="1:43" ht="24" customHeight="1" x14ac:dyDescent="0.3">
      <c r="A42" s="17" t="s">
        <v>58</v>
      </c>
      <c r="B42" s="17" t="s">
        <v>816</v>
      </c>
      <c r="C42" s="154">
        <v>23</v>
      </c>
      <c r="D42" s="154">
        <v>51.78</v>
      </c>
      <c r="E42" s="154">
        <v>11.7</v>
      </c>
      <c r="F42" s="154">
        <v>22.95</v>
      </c>
      <c r="G42" s="154">
        <v>20.6</v>
      </c>
      <c r="H42" s="154">
        <v>33.46</v>
      </c>
      <c r="I42" s="154">
        <v>9.15</v>
      </c>
      <c r="J42" s="154">
        <v>8.09</v>
      </c>
      <c r="K42" s="154">
        <v>8.3960000000000008</v>
      </c>
      <c r="L42" s="154">
        <v>8.59</v>
      </c>
      <c r="M42" s="154">
        <v>8.59</v>
      </c>
      <c r="N42" s="154">
        <v>8.59</v>
      </c>
      <c r="O42" s="154">
        <v>8.59</v>
      </c>
      <c r="P42" s="154">
        <v>312.3</v>
      </c>
      <c r="Q42" s="154">
        <v>77.73</v>
      </c>
      <c r="R42" s="154">
        <v>6</v>
      </c>
      <c r="S42" s="154">
        <v>6</v>
      </c>
      <c r="T42" s="154">
        <v>11.914540000000001</v>
      </c>
      <c r="U42" s="154">
        <v>15.112</v>
      </c>
      <c r="V42" s="154">
        <v>15.112</v>
      </c>
      <c r="W42" s="154">
        <v>118.01483</v>
      </c>
      <c r="X42" s="154">
        <v>37.049999999999997</v>
      </c>
      <c r="Y42" s="154">
        <v>21.116</v>
      </c>
      <c r="Z42" s="154">
        <v>11.21189</v>
      </c>
      <c r="AA42" s="154">
        <v>10.682309999999999</v>
      </c>
      <c r="AB42" s="154">
        <v>137.37683000000001</v>
      </c>
      <c r="AC42" s="154">
        <v>140.50854000000001</v>
      </c>
      <c r="AD42" s="154">
        <v>19.248000000000001</v>
      </c>
      <c r="AE42" s="154">
        <v>9.9060000000000006</v>
      </c>
      <c r="AF42" s="154">
        <v>10.44</v>
      </c>
      <c r="AG42" s="154">
        <v>368.15114</v>
      </c>
      <c r="AH42" s="154">
        <v>0</v>
      </c>
      <c r="AI42" s="154">
        <v>384.15771999999998</v>
      </c>
      <c r="AJ42" s="154">
        <v>0</v>
      </c>
      <c r="AK42" s="154">
        <v>352.14456999999999</v>
      </c>
      <c r="AL42" s="154">
        <v>270.16595999999998</v>
      </c>
      <c r="AM42" s="154">
        <v>0</v>
      </c>
      <c r="AN42" s="154">
        <v>288.11829</v>
      </c>
      <c r="AO42" s="154">
        <v>288.11829</v>
      </c>
      <c r="AP42" s="154">
        <v>22.25</v>
      </c>
      <c r="AQ42" s="154">
        <v>6.2279999999999998</v>
      </c>
    </row>
    <row r="43" spans="1:43" ht="24" customHeight="1" x14ac:dyDescent="0.3">
      <c r="A43" s="17" t="s">
        <v>58</v>
      </c>
      <c r="B43" s="17" t="s">
        <v>817</v>
      </c>
      <c r="C43" s="154">
        <v>23</v>
      </c>
      <c r="D43" s="154">
        <v>55.11</v>
      </c>
      <c r="E43" s="154">
        <v>11.3</v>
      </c>
      <c r="F43" s="154">
        <v>23.19</v>
      </c>
      <c r="G43" s="154">
        <v>20.6</v>
      </c>
      <c r="H43" s="154">
        <v>11.1</v>
      </c>
      <c r="I43" s="154">
        <v>8.94</v>
      </c>
      <c r="J43" s="154">
        <v>8.52</v>
      </c>
      <c r="K43" s="154">
        <v>8.5370000000000008</v>
      </c>
      <c r="L43" s="154">
        <v>8.43</v>
      </c>
      <c r="M43" s="154">
        <v>8.43</v>
      </c>
      <c r="N43" s="154">
        <v>8.43</v>
      </c>
      <c r="O43" s="154">
        <v>8.43</v>
      </c>
      <c r="P43" s="154">
        <v>0</v>
      </c>
      <c r="Q43" s="154">
        <v>0</v>
      </c>
      <c r="R43" s="154">
        <v>6</v>
      </c>
      <c r="S43" s="154">
        <v>6</v>
      </c>
      <c r="T43" s="154">
        <v>0</v>
      </c>
      <c r="U43" s="154">
        <v>0</v>
      </c>
      <c r="V43" s="154">
        <v>0</v>
      </c>
      <c r="W43" s="154">
        <v>26.12818</v>
      </c>
      <c r="X43" s="154">
        <v>0</v>
      </c>
      <c r="Y43" s="154">
        <v>0</v>
      </c>
      <c r="Z43" s="154">
        <v>9.67441</v>
      </c>
      <c r="AA43" s="154">
        <v>9.9098699999999997</v>
      </c>
      <c r="AB43" s="154">
        <v>2.4152200000000001</v>
      </c>
      <c r="AC43" s="154">
        <v>2.6910699999999999</v>
      </c>
      <c r="AD43" s="154">
        <v>0</v>
      </c>
      <c r="AE43" s="154">
        <v>9.81</v>
      </c>
      <c r="AF43" s="154">
        <v>10.029999999999999</v>
      </c>
      <c r="AG43" s="154">
        <v>368.15114</v>
      </c>
      <c r="AH43" s="154">
        <v>0</v>
      </c>
      <c r="AI43" s="154">
        <v>384.15771999999998</v>
      </c>
      <c r="AJ43" s="154">
        <v>0</v>
      </c>
      <c r="AK43" s="154">
        <v>352.14456999999999</v>
      </c>
      <c r="AL43" s="154">
        <v>270.16595999999998</v>
      </c>
      <c r="AM43" s="154">
        <v>0</v>
      </c>
      <c r="AN43" s="154">
        <v>288.11829</v>
      </c>
      <c r="AO43" s="154">
        <v>288.11829</v>
      </c>
      <c r="AP43" s="154">
        <v>0</v>
      </c>
      <c r="AQ43" s="154">
        <v>0</v>
      </c>
    </row>
    <row r="44" spans="1:43" ht="24" customHeight="1" x14ac:dyDescent="0.3">
      <c r="A44" s="17" t="s">
        <v>58</v>
      </c>
      <c r="B44" s="17" t="s">
        <v>818</v>
      </c>
      <c r="C44" s="154">
        <v>23</v>
      </c>
      <c r="D44" s="154">
        <v>55.1</v>
      </c>
      <c r="E44" s="154">
        <v>13.52</v>
      </c>
      <c r="F44" s="154">
        <v>23.59</v>
      </c>
      <c r="G44" s="154">
        <v>20.6</v>
      </c>
      <c r="H44" s="154">
        <v>0.09</v>
      </c>
      <c r="I44" s="154">
        <v>9.2899999999999991</v>
      </c>
      <c r="J44" s="154">
        <v>8.42</v>
      </c>
      <c r="K44" s="154">
        <v>7.7270000000000003</v>
      </c>
      <c r="L44" s="154">
        <v>8.3800000000000008</v>
      </c>
      <c r="M44" s="154">
        <v>8.3800000000000008</v>
      </c>
      <c r="N44" s="154">
        <v>8.3800000000000008</v>
      </c>
      <c r="O44" s="154">
        <v>8.3800000000000008</v>
      </c>
      <c r="P44" s="154">
        <v>0</v>
      </c>
      <c r="Q44" s="154">
        <v>0</v>
      </c>
      <c r="R44" s="154">
        <v>1</v>
      </c>
      <c r="S44" s="154">
        <v>4</v>
      </c>
      <c r="T44" s="154">
        <v>0</v>
      </c>
      <c r="U44" s="154">
        <v>0</v>
      </c>
      <c r="V44" s="154">
        <v>0</v>
      </c>
      <c r="W44" s="154">
        <v>3.7949299999999999</v>
      </c>
      <c r="X44" s="154">
        <v>0</v>
      </c>
      <c r="Y44" s="154">
        <v>0</v>
      </c>
      <c r="Z44" s="154">
        <v>9.3116800000000008</v>
      </c>
      <c r="AA44" s="154">
        <v>9.9672499999999999</v>
      </c>
      <c r="AB44" s="154">
        <v>0</v>
      </c>
      <c r="AC44" s="154">
        <v>0</v>
      </c>
      <c r="AD44" s="154">
        <v>0</v>
      </c>
      <c r="AE44" s="154">
        <v>9.3620000000000001</v>
      </c>
      <c r="AF44" s="154">
        <v>10.039999999999999</v>
      </c>
      <c r="AG44" s="154">
        <v>368.15114</v>
      </c>
      <c r="AH44" s="154">
        <v>0</v>
      </c>
      <c r="AI44" s="154">
        <v>384.15771999999998</v>
      </c>
      <c r="AJ44" s="154">
        <v>0</v>
      </c>
      <c r="AK44" s="154">
        <v>352.14456999999999</v>
      </c>
      <c r="AL44" s="154">
        <v>270.16595999999998</v>
      </c>
      <c r="AM44" s="154">
        <v>0</v>
      </c>
      <c r="AN44" s="154">
        <v>288.11829</v>
      </c>
      <c r="AO44" s="154">
        <v>288.11829</v>
      </c>
      <c r="AP44" s="154">
        <v>0</v>
      </c>
      <c r="AQ44" s="154">
        <v>0</v>
      </c>
    </row>
    <row r="45" spans="1:43" ht="24" customHeight="1" x14ac:dyDescent="0.3">
      <c r="A45" s="17" t="s">
        <v>58</v>
      </c>
      <c r="B45" s="17" t="s">
        <v>819</v>
      </c>
      <c r="C45" s="154">
        <v>23</v>
      </c>
      <c r="D45" s="154">
        <v>55.16</v>
      </c>
      <c r="E45" s="154">
        <v>12.08</v>
      </c>
      <c r="F45" s="154">
        <v>23.32</v>
      </c>
      <c r="G45" s="154">
        <v>20.6</v>
      </c>
      <c r="H45" s="154">
        <v>0</v>
      </c>
      <c r="I45" s="154">
        <v>9.4600000000000009</v>
      </c>
      <c r="J45" s="154">
        <v>8.74</v>
      </c>
      <c r="K45" s="154">
        <v>7.5140000000000002</v>
      </c>
      <c r="L45" s="154">
        <v>9.06</v>
      </c>
      <c r="M45" s="154">
        <v>9.06</v>
      </c>
      <c r="N45" s="154">
        <v>9.06</v>
      </c>
      <c r="O45" s="154">
        <v>9.06</v>
      </c>
      <c r="P45" s="154">
        <v>0</v>
      </c>
      <c r="Q45" s="154">
        <v>0</v>
      </c>
      <c r="R45" s="154">
        <v>3</v>
      </c>
      <c r="S45" s="154">
        <v>1</v>
      </c>
      <c r="T45" s="154">
        <v>0</v>
      </c>
      <c r="U45" s="154">
        <v>0</v>
      </c>
      <c r="V45" s="154">
        <v>0</v>
      </c>
      <c r="W45" s="154">
        <v>0</v>
      </c>
      <c r="X45" s="154">
        <v>0</v>
      </c>
      <c r="Y45" s="154">
        <v>0</v>
      </c>
      <c r="Z45" s="154">
        <v>8.8164899999999999</v>
      </c>
      <c r="AA45" s="154">
        <v>10.08418</v>
      </c>
      <c r="AB45" s="154">
        <v>0</v>
      </c>
      <c r="AC45" s="154">
        <v>0</v>
      </c>
      <c r="AD45" s="154">
        <v>0</v>
      </c>
      <c r="AE45" s="154">
        <v>9.0280000000000005</v>
      </c>
      <c r="AF45" s="154">
        <v>9.69</v>
      </c>
      <c r="AG45" s="154">
        <v>368.15114</v>
      </c>
      <c r="AH45" s="154">
        <v>0</v>
      </c>
      <c r="AI45" s="154">
        <v>384.15771999999998</v>
      </c>
      <c r="AJ45" s="154">
        <v>0</v>
      </c>
      <c r="AK45" s="154">
        <v>352.14456999999999</v>
      </c>
      <c r="AL45" s="154">
        <v>270.16595999999998</v>
      </c>
      <c r="AM45" s="154">
        <v>0</v>
      </c>
      <c r="AN45" s="154">
        <v>288.11829</v>
      </c>
      <c r="AO45" s="154">
        <v>288.11829</v>
      </c>
      <c r="AP45" s="154">
        <v>0</v>
      </c>
      <c r="AQ45" s="154">
        <v>0</v>
      </c>
    </row>
    <row r="46" spans="1:43" ht="24" customHeight="1" x14ac:dyDescent="0.3">
      <c r="A46" s="17" t="s">
        <v>58</v>
      </c>
      <c r="B46" s="17" t="s">
        <v>820</v>
      </c>
      <c r="C46" s="154">
        <v>23</v>
      </c>
      <c r="D46" s="154">
        <v>54.5</v>
      </c>
      <c r="E46" s="154">
        <v>12.38</v>
      </c>
      <c r="F46" s="154">
        <v>24.07</v>
      </c>
      <c r="G46" s="154">
        <v>20.6</v>
      </c>
      <c r="H46" s="154">
        <v>0</v>
      </c>
      <c r="I46" s="154">
        <v>8.89</v>
      </c>
      <c r="J46" s="154">
        <v>8.99</v>
      </c>
      <c r="K46" s="154">
        <v>7.5940000000000003</v>
      </c>
      <c r="L46" s="154">
        <v>8.8000000000000007</v>
      </c>
      <c r="M46" s="154">
        <v>8.8000000000000007</v>
      </c>
      <c r="N46" s="154">
        <v>8.8000000000000007</v>
      </c>
      <c r="O46" s="154">
        <v>8.8000000000000007</v>
      </c>
      <c r="P46" s="154">
        <v>0</v>
      </c>
      <c r="Q46" s="154">
        <v>0</v>
      </c>
      <c r="R46" s="154">
        <v>5</v>
      </c>
      <c r="S46" s="154">
        <v>4</v>
      </c>
      <c r="T46" s="154">
        <v>0</v>
      </c>
      <c r="U46" s="154">
        <v>0</v>
      </c>
      <c r="V46" s="154">
        <v>0</v>
      </c>
      <c r="W46" s="154">
        <v>0</v>
      </c>
      <c r="X46" s="154">
        <v>0</v>
      </c>
      <c r="Y46" s="154">
        <v>0</v>
      </c>
      <c r="Z46" s="154">
        <v>6.74939</v>
      </c>
      <c r="AA46" s="154">
        <v>8.8714300000000001</v>
      </c>
      <c r="AB46" s="154">
        <v>0</v>
      </c>
      <c r="AC46" s="154">
        <v>0</v>
      </c>
      <c r="AD46" s="154">
        <v>0</v>
      </c>
      <c r="AE46" s="154">
        <v>9.2370000000000001</v>
      </c>
      <c r="AF46" s="154">
        <v>9.84</v>
      </c>
      <c r="AG46" s="154">
        <v>368.15114</v>
      </c>
      <c r="AH46" s="154">
        <v>0</v>
      </c>
      <c r="AI46" s="154">
        <v>384.15771999999998</v>
      </c>
      <c r="AJ46" s="154">
        <v>0</v>
      </c>
      <c r="AK46" s="154">
        <v>368.15114</v>
      </c>
      <c r="AL46" s="154">
        <v>270.16595999999998</v>
      </c>
      <c r="AM46" s="154">
        <v>0</v>
      </c>
      <c r="AN46" s="154">
        <v>288.11829</v>
      </c>
      <c r="AO46" s="154">
        <v>288.11829</v>
      </c>
      <c r="AP46" s="154">
        <v>0</v>
      </c>
      <c r="AQ46" s="154">
        <v>0</v>
      </c>
    </row>
    <row r="47" spans="1:43" ht="24" customHeight="1" x14ac:dyDescent="0.3">
      <c r="A47" s="19" t="s">
        <v>58</v>
      </c>
      <c r="B47" s="19" t="s">
        <v>821</v>
      </c>
      <c r="C47" s="155">
        <v>23</v>
      </c>
      <c r="D47" s="155">
        <v>55.18</v>
      </c>
      <c r="E47" s="155">
        <v>12.82</v>
      </c>
      <c r="F47" s="155">
        <v>23.97</v>
      </c>
      <c r="G47" s="155">
        <v>20.6</v>
      </c>
      <c r="H47" s="155"/>
      <c r="I47" s="155">
        <v>8.6300000000000008</v>
      </c>
      <c r="J47" s="155">
        <v>8.8800000000000008</v>
      </c>
      <c r="K47" s="155">
        <v>7.4039999999999999</v>
      </c>
      <c r="L47" s="155">
        <v>8.99</v>
      </c>
      <c r="M47" s="155">
        <v>8.99</v>
      </c>
      <c r="N47" s="155">
        <v>8.99</v>
      </c>
      <c r="O47" s="155">
        <v>8.99</v>
      </c>
      <c r="P47" s="155"/>
      <c r="Q47" s="155"/>
      <c r="R47" s="155">
        <v>6</v>
      </c>
      <c r="S47" s="155">
        <v>5</v>
      </c>
      <c r="T47" s="155"/>
      <c r="U47" s="155"/>
      <c r="V47" s="155"/>
      <c r="W47" s="155"/>
      <c r="X47" s="155"/>
      <c r="Y47" s="155"/>
      <c r="Z47" s="155">
        <v>5.6683000000000003</v>
      </c>
      <c r="AA47" s="155">
        <v>7.9088399999999996</v>
      </c>
      <c r="AB47" s="155"/>
      <c r="AC47" s="155"/>
      <c r="AD47" s="155"/>
      <c r="AE47" s="155">
        <v>9.3130000000000006</v>
      </c>
      <c r="AF47" s="155">
        <v>9.32</v>
      </c>
      <c r="AG47" s="155">
        <v>368.15114</v>
      </c>
      <c r="AH47" s="155">
        <v>0</v>
      </c>
      <c r="AI47" s="155">
        <v>384.15771999999998</v>
      </c>
      <c r="AJ47" s="155">
        <v>0</v>
      </c>
      <c r="AK47" s="155">
        <v>368.15114</v>
      </c>
      <c r="AL47" s="155">
        <v>270.16595999999998</v>
      </c>
      <c r="AM47" s="155">
        <v>0</v>
      </c>
      <c r="AN47" s="155">
        <v>288.11829</v>
      </c>
      <c r="AO47" s="155">
        <v>288.11829</v>
      </c>
      <c r="AP47" s="155"/>
      <c r="AQ47" s="155"/>
    </row>
    <row r="48" spans="1:43" ht="24" customHeight="1" x14ac:dyDescent="0.3">
      <c r="A48" s="14" t="s">
        <v>58</v>
      </c>
      <c r="B48" s="14" t="s">
        <v>822</v>
      </c>
      <c r="C48" s="153">
        <v>23</v>
      </c>
      <c r="D48" s="153">
        <v>55.16</v>
      </c>
      <c r="E48" s="153">
        <v>12.56</v>
      </c>
      <c r="F48" s="153">
        <v>23.64</v>
      </c>
      <c r="G48" s="153">
        <v>20.6</v>
      </c>
      <c r="H48" s="153"/>
      <c r="I48" s="153">
        <v>7.5</v>
      </c>
      <c r="J48" s="153">
        <v>8.4499999999999993</v>
      </c>
      <c r="K48" s="153">
        <v>8.1999999999999993</v>
      </c>
      <c r="L48" s="153">
        <v>9.18</v>
      </c>
      <c r="M48" s="153">
        <v>9.18</v>
      </c>
      <c r="N48" s="153">
        <v>9.18</v>
      </c>
      <c r="O48" s="153">
        <v>9.18</v>
      </c>
      <c r="P48" s="153"/>
      <c r="Q48" s="153"/>
      <c r="R48" s="153">
        <v>6</v>
      </c>
      <c r="S48" s="153">
        <v>5</v>
      </c>
      <c r="T48" s="153"/>
      <c r="U48" s="153"/>
      <c r="V48" s="153"/>
      <c r="W48" s="153"/>
      <c r="X48" s="153"/>
      <c r="Y48" s="153"/>
      <c r="Z48" s="153">
        <v>3.5958299999999999</v>
      </c>
      <c r="AA48" s="153">
        <v>6.68919</v>
      </c>
      <c r="AB48" s="153"/>
      <c r="AC48" s="153"/>
      <c r="AD48" s="153"/>
      <c r="AE48" s="153">
        <v>8.5180000000000007</v>
      </c>
      <c r="AF48" s="153">
        <v>9.32</v>
      </c>
      <c r="AG48" s="153">
        <v>368.15114</v>
      </c>
      <c r="AH48" s="153">
        <v>0</v>
      </c>
      <c r="AI48" s="153">
        <v>384.15771999999998</v>
      </c>
      <c r="AJ48" s="153">
        <v>0</v>
      </c>
      <c r="AK48" s="153">
        <v>368.15114</v>
      </c>
      <c r="AL48" s="153">
        <v>270.16595999999998</v>
      </c>
      <c r="AM48" s="153">
        <v>0</v>
      </c>
      <c r="AN48" s="153">
        <v>288.11829</v>
      </c>
      <c r="AO48" s="153">
        <v>288.11829</v>
      </c>
      <c r="AP48" s="153"/>
      <c r="AQ48" s="153"/>
    </row>
    <row r="49" spans="1:43" ht="24" customHeight="1" x14ac:dyDescent="0.3">
      <c r="A49" s="17" t="s">
        <v>58</v>
      </c>
      <c r="B49" s="17" t="s">
        <v>823</v>
      </c>
      <c r="C49" s="154">
        <v>23</v>
      </c>
      <c r="D49" s="154">
        <v>55.15</v>
      </c>
      <c r="E49" s="154">
        <v>10.48</v>
      </c>
      <c r="F49" s="154">
        <v>23.69</v>
      </c>
      <c r="G49" s="154">
        <v>20.6</v>
      </c>
      <c r="H49" s="154"/>
      <c r="I49" s="154">
        <v>8.1</v>
      </c>
      <c r="J49" s="154">
        <v>8.2799999999999994</v>
      </c>
      <c r="K49" s="154">
        <v>8.1910000000000007</v>
      </c>
      <c r="L49" s="154">
        <v>8.8800000000000008</v>
      </c>
      <c r="M49" s="154">
        <v>8.8800000000000008</v>
      </c>
      <c r="N49" s="154">
        <v>8.8800000000000008</v>
      </c>
      <c r="O49" s="154">
        <v>8.8800000000000008</v>
      </c>
      <c r="P49" s="154"/>
      <c r="Q49" s="154"/>
      <c r="R49" s="154">
        <v>5</v>
      </c>
      <c r="S49" s="154">
        <v>4</v>
      </c>
      <c r="T49" s="154"/>
      <c r="U49" s="154"/>
      <c r="V49" s="154"/>
      <c r="W49" s="154"/>
      <c r="X49" s="154"/>
      <c r="Y49" s="154"/>
      <c r="Z49" s="154">
        <v>5.7184999999999997</v>
      </c>
      <c r="AA49" s="154">
        <v>6.1548499999999997</v>
      </c>
      <c r="AB49" s="154"/>
      <c r="AC49" s="154"/>
      <c r="AD49" s="154"/>
      <c r="AE49" s="154">
        <v>8.5619999999999994</v>
      </c>
      <c r="AF49" s="154">
        <v>8.91</v>
      </c>
      <c r="AG49" s="154">
        <v>368.15114</v>
      </c>
      <c r="AH49" s="154">
        <v>0</v>
      </c>
      <c r="AI49" s="154">
        <v>384.15771999999998</v>
      </c>
      <c r="AJ49" s="154">
        <v>0</v>
      </c>
      <c r="AK49" s="154">
        <v>368.15114</v>
      </c>
      <c r="AL49" s="154">
        <v>270.16595999999998</v>
      </c>
      <c r="AM49" s="154">
        <v>0</v>
      </c>
      <c r="AN49" s="154">
        <v>288.11829</v>
      </c>
      <c r="AO49" s="154">
        <v>288.11829</v>
      </c>
      <c r="AP49" s="154"/>
      <c r="AQ49" s="154"/>
    </row>
    <row r="50" spans="1:43" ht="24" customHeight="1" x14ac:dyDescent="0.3">
      <c r="A50" s="17" t="s">
        <v>58</v>
      </c>
      <c r="B50" s="17" t="s">
        <v>824</v>
      </c>
      <c r="C50" s="154">
        <v>23</v>
      </c>
      <c r="D50" s="154">
        <v>49.78</v>
      </c>
      <c r="E50" s="154">
        <v>7.7</v>
      </c>
      <c r="F50" s="154">
        <v>23.66</v>
      </c>
      <c r="G50" s="154">
        <v>20.6</v>
      </c>
      <c r="H50" s="154"/>
      <c r="I50" s="154">
        <v>7.78</v>
      </c>
      <c r="J50" s="154">
        <v>8.14</v>
      </c>
      <c r="K50" s="154">
        <v>7.53</v>
      </c>
      <c r="L50" s="154">
        <v>9.2100000000000009</v>
      </c>
      <c r="M50" s="154">
        <v>9.2100000000000009</v>
      </c>
      <c r="N50" s="154">
        <v>9.2100000000000009</v>
      </c>
      <c r="O50" s="154">
        <v>9.2100000000000009</v>
      </c>
      <c r="P50" s="154"/>
      <c r="Q50" s="154"/>
      <c r="R50" s="154">
        <v>4</v>
      </c>
      <c r="S50" s="154">
        <v>1</v>
      </c>
      <c r="T50" s="154"/>
      <c r="U50" s="154"/>
      <c r="V50" s="154"/>
      <c r="W50" s="154"/>
      <c r="X50" s="154"/>
      <c r="Y50" s="154"/>
      <c r="Z50" s="154">
        <v>3.35894</v>
      </c>
      <c r="AA50" s="154">
        <v>5.6673299999999998</v>
      </c>
      <c r="AB50" s="154"/>
      <c r="AC50" s="154"/>
      <c r="AD50" s="154"/>
      <c r="AE50" s="154">
        <v>8.5709999999999997</v>
      </c>
      <c r="AF50" s="154">
        <v>8.5299999999999994</v>
      </c>
      <c r="AG50" s="154">
        <v>464.19056999999998</v>
      </c>
      <c r="AH50" s="154">
        <v>0</v>
      </c>
      <c r="AI50" s="154">
        <v>448.18400000000003</v>
      </c>
      <c r="AJ50" s="154">
        <v>0</v>
      </c>
      <c r="AK50" s="154">
        <v>352.14456999999999</v>
      </c>
      <c r="AL50" s="154">
        <v>270.16595999999998</v>
      </c>
      <c r="AM50" s="154">
        <v>0</v>
      </c>
      <c r="AN50" s="154">
        <v>384.15771999999998</v>
      </c>
      <c r="AO50" s="154">
        <v>371.35246000000001</v>
      </c>
      <c r="AP50" s="154"/>
      <c r="AQ50" s="154"/>
    </row>
    <row r="51" spans="1:43" ht="24" customHeight="1" x14ac:dyDescent="0.3">
      <c r="A51" s="17" t="s">
        <v>58</v>
      </c>
      <c r="B51" s="17" t="s">
        <v>825</v>
      </c>
      <c r="C51" s="154">
        <v>23</v>
      </c>
      <c r="D51" s="154">
        <v>49.68</v>
      </c>
      <c r="E51" s="154">
        <v>7.44</v>
      </c>
      <c r="F51" s="154">
        <v>23.69</v>
      </c>
      <c r="G51" s="154">
        <v>20.6</v>
      </c>
      <c r="H51" s="154"/>
      <c r="I51" s="154">
        <v>8</v>
      </c>
      <c r="J51" s="154">
        <v>8.52</v>
      </c>
      <c r="K51" s="154">
        <v>6.9859999999999998</v>
      </c>
      <c r="L51" s="154">
        <v>9.26</v>
      </c>
      <c r="M51" s="154">
        <v>9.26</v>
      </c>
      <c r="N51" s="154">
        <v>9.26</v>
      </c>
      <c r="O51" s="154">
        <v>9.26</v>
      </c>
      <c r="P51" s="154"/>
      <c r="Q51" s="154"/>
      <c r="R51" s="154">
        <v>3</v>
      </c>
      <c r="S51" s="154">
        <v>1</v>
      </c>
      <c r="T51" s="154"/>
      <c r="U51" s="154"/>
      <c r="V51" s="154"/>
      <c r="W51" s="154"/>
      <c r="X51" s="154"/>
      <c r="Y51" s="154"/>
      <c r="Z51" s="154">
        <v>3.6911</v>
      </c>
      <c r="AA51" s="154">
        <v>5.3703200000000004</v>
      </c>
      <c r="AB51" s="154"/>
      <c r="AC51" s="154"/>
      <c r="AD51" s="154"/>
      <c r="AE51" s="154">
        <v>8.4290000000000003</v>
      </c>
      <c r="AF51" s="154">
        <v>8.16</v>
      </c>
      <c r="AG51" s="154">
        <v>464.19056999999998</v>
      </c>
      <c r="AH51" s="154">
        <v>0</v>
      </c>
      <c r="AI51" s="154">
        <v>448.18400000000003</v>
      </c>
      <c r="AJ51" s="154">
        <v>0</v>
      </c>
      <c r="AK51" s="154">
        <v>352.14456999999999</v>
      </c>
      <c r="AL51" s="154">
        <v>270.16595999999998</v>
      </c>
      <c r="AM51" s="154">
        <v>0</v>
      </c>
      <c r="AN51" s="154">
        <v>384.15771999999998</v>
      </c>
      <c r="AO51" s="154">
        <v>371.35246000000001</v>
      </c>
      <c r="AP51" s="154"/>
      <c r="AQ51" s="154"/>
    </row>
    <row r="52" spans="1:43" ht="24" customHeight="1" x14ac:dyDescent="0.3">
      <c r="A52" s="17" t="s">
        <v>58</v>
      </c>
      <c r="B52" s="17" t="s">
        <v>826</v>
      </c>
      <c r="C52" s="154">
        <v>23</v>
      </c>
      <c r="D52" s="154">
        <v>49.7</v>
      </c>
      <c r="E52" s="154">
        <v>8.52</v>
      </c>
      <c r="F52" s="154">
        <v>23.46</v>
      </c>
      <c r="G52" s="154">
        <v>20.6</v>
      </c>
      <c r="H52" s="154"/>
      <c r="I52" s="154">
        <v>8.2100000000000009</v>
      </c>
      <c r="J52" s="154">
        <v>8.01</v>
      </c>
      <c r="K52" s="154">
        <v>6.726</v>
      </c>
      <c r="L52" s="154">
        <v>8.6199999999999992</v>
      </c>
      <c r="M52" s="154">
        <v>8.6199999999999992</v>
      </c>
      <c r="N52" s="154">
        <v>8.6199999999999992</v>
      </c>
      <c r="O52" s="154">
        <v>8.6199999999999992</v>
      </c>
      <c r="P52" s="154"/>
      <c r="Q52" s="154"/>
      <c r="R52" s="154">
        <v>1</v>
      </c>
      <c r="S52" s="154">
        <v>1</v>
      </c>
      <c r="T52" s="154"/>
      <c r="U52" s="154"/>
      <c r="V52" s="154"/>
      <c r="W52" s="154"/>
      <c r="X52" s="154"/>
      <c r="Y52" s="154"/>
      <c r="Z52" s="154">
        <v>3.3209900000000001</v>
      </c>
      <c r="AA52" s="154">
        <v>5.1550200000000004</v>
      </c>
      <c r="AB52" s="154"/>
      <c r="AC52" s="154"/>
      <c r="AD52" s="154"/>
      <c r="AE52" s="154">
        <v>8.3010000000000002</v>
      </c>
      <c r="AF52" s="154">
        <v>7.35</v>
      </c>
      <c r="AG52" s="154">
        <v>464.19056999999998</v>
      </c>
      <c r="AH52" s="154">
        <v>0</v>
      </c>
      <c r="AI52" s="154">
        <v>448.18400000000003</v>
      </c>
      <c r="AJ52" s="154">
        <v>0</v>
      </c>
      <c r="AK52" s="154">
        <v>352.14456999999999</v>
      </c>
      <c r="AL52" s="154">
        <v>270.16595999999998</v>
      </c>
      <c r="AM52" s="154">
        <v>0</v>
      </c>
      <c r="AN52" s="154">
        <v>384.15771999999998</v>
      </c>
      <c r="AO52" s="154">
        <v>384.15771999999998</v>
      </c>
      <c r="AP52" s="154"/>
      <c r="AQ52" s="154"/>
    </row>
    <row r="53" spans="1:43" ht="24" customHeight="1" x14ac:dyDescent="0.3">
      <c r="A53" s="17" t="s">
        <v>58</v>
      </c>
      <c r="B53" s="17" t="s">
        <v>827</v>
      </c>
      <c r="C53" s="154">
        <v>23</v>
      </c>
      <c r="D53" s="154">
        <v>48.95</v>
      </c>
      <c r="E53" s="154">
        <v>8.44</v>
      </c>
      <c r="F53" s="154">
        <v>23.45</v>
      </c>
      <c r="G53" s="154">
        <v>20.6</v>
      </c>
      <c r="H53" s="154"/>
      <c r="I53" s="154">
        <v>7.43</v>
      </c>
      <c r="J53" s="154">
        <v>7.62</v>
      </c>
      <c r="K53" s="154">
        <v>7.0030000000000001</v>
      </c>
      <c r="L53" s="154">
        <v>9.2200000000000006</v>
      </c>
      <c r="M53" s="154">
        <v>9.2200000000000006</v>
      </c>
      <c r="N53" s="154">
        <v>9.2200000000000006</v>
      </c>
      <c r="O53" s="154">
        <v>9.2200000000000006</v>
      </c>
      <c r="P53" s="154"/>
      <c r="Q53" s="154"/>
      <c r="R53" s="154">
        <v>1</v>
      </c>
      <c r="S53" s="154">
        <v>1</v>
      </c>
      <c r="T53" s="154"/>
      <c r="U53" s="154"/>
      <c r="V53" s="154"/>
      <c r="W53" s="154"/>
      <c r="X53" s="154"/>
      <c r="Y53" s="154"/>
      <c r="Z53" s="154">
        <v>3.18967</v>
      </c>
      <c r="AA53" s="154">
        <v>4.3274400000000002</v>
      </c>
      <c r="AB53" s="154"/>
      <c r="AC53" s="154"/>
      <c r="AD53" s="154"/>
      <c r="AE53" s="154">
        <v>6.9290000000000003</v>
      </c>
      <c r="AF53" s="154">
        <v>7.03</v>
      </c>
      <c r="AG53" s="154">
        <v>464.19056999999998</v>
      </c>
      <c r="AH53" s="154">
        <v>0</v>
      </c>
      <c r="AI53" s="154">
        <v>448.18400000000003</v>
      </c>
      <c r="AJ53" s="154">
        <v>0</v>
      </c>
      <c r="AK53" s="154">
        <v>352.14456999999999</v>
      </c>
      <c r="AL53" s="154">
        <v>270.16595999999998</v>
      </c>
      <c r="AM53" s="154">
        <v>0</v>
      </c>
      <c r="AN53" s="154">
        <v>384.15771999999998</v>
      </c>
      <c r="AO53" s="154">
        <v>384.15771999999998</v>
      </c>
      <c r="AP53" s="154"/>
      <c r="AQ53" s="154"/>
    </row>
    <row r="54" spans="1:43" ht="24" customHeight="1" x14ac:dyDescent="0.3">
      <c r="A54" s="17" t="s">
        <v>58</v>
      </c>
      <c r="B54" s="17" t="s">
        <v>828</v>
      </c>
      <c r="C54" s="154">
        <v>23</v>
      </c>
      <c r="D54" s="154">
        <v>48.47</v>
      </c>
      <c r="E54" s="154">
        <v>8.39</v>
      </c>
      <c r="F54" s="154">
        <v>23.39</v>
      </c>
      <c r="G54" s="154">
        <v>20.6</v>
      </c>
      <c r="H54" s="154"/>
      <c r="I54" s="154">
        <v>7.68</v>
      </c>
      <c r="J54" s="154">
        <v>7.24</v>
      </c>
      <c r="K54" s="154">
        <v>6.9889999999999999</v>
      </c>
      <c r="L54" s="154">
        <v>7.81</v>
      </c>
      <c r="M54" s="154">
        <v>7.81</v>
      </c>
      <c r="N54" s="154">
        <v>7.81</v>
      </c>
      <c r="O54" s="154">
        <v>7.81</v>
      </c>
      <c r="P54" s="154"/>
      <c r="Q54" s="154"/>
      <c r="R54" s="154">
        <v>1</v>
      </c>
      <c r="S54" s="154">
        <v>1</v>
      </c>
      <c r="T54" s="154"/>
      <c r="U54" s="154"/>
      <c r="V54" s="154"/>
      <c r="W54" s="154"/>
      <c r="X54" s="154"/>
      <c r="Y54" s="154"/>
      <c r="Z54" s="154">
        <v>2.7101799999999998</v>
      </c>
      <c r="AA54" s="154">
        <v>3.5730200000000001</v>
      </c>
      <c r="AB54" s="154"/>
      <c r="AC54" s="154"/>
      <c r="AD54" s="154"/>
      <c r="AE54" s="154">
        <v>7.92</v>
      </c>
      <c r="AF54" s="154">
        <v>7.34</v>
      </c>
      <c r="AG54" s="154">
        <v>464.19056999999998</v>
      </c>
      <c r="AH54" s="154">
        <v>0</v>
      </c>
      <c r="AI54" s="154">
        <v>448.18400000000003</v>
      </c>
      <c r="AJ54" s="154">
        <v>0</v>
      </c>
      <c r="AK54" s="154">
        <v>352.14456999999999</v>
      </c>
      <c r="AL54" s="154">
        <v>270.16595999999998</v>
      </c>
      <c r="AM54" s="154">
        <v>0</v>
      </c>
      <c r="AN54" s="154">
        <v>384.15771999999998</v>
      </c>
      <c r="AO54" s="154">
        <v>384.15771999999998</v>
      </c>
      <c r="AP54" s="154"/>
      <c r="AQ54" s="154"/>
    </row>
    <row r="55" spans="1:43" ht="24" customHeight="1" x14ac:dyDescent="0.3">
      <c r="A55" s="19" t="s">
        <v>829</v>
      </c>
      <c r="B55" s="19" t="s">
        <v>59</v>
      </c>
      <c r="C55" s="155">
        <v>23</v>
      </c>
      <c r="D55" s="155">
        <v>48.47</v>
      </c>
      <c r="E55" s="155">
        <v>8.35</v>
      </c>
      <c r="F55" s="155">
        <v>23.36</v>
      </c>
      <c r="G55" s="155">
        <v>20.6</v>
      </c>
      <c r="H55" s="155"/>
      <c r="I55" s="155">
        <v>8.0399999999999991</v>
      </c>
      <c r="J55" s="155">
        <v>7.28</v>
      </c>
      <c r="K55" s="155">
        <v>7.6520000000000001</v>
      </c>
      <c r="L55" s="155">
        <v>6.74</v>
      </c>
      <c r="M55" s="155">
        <v>6.74</v>
      </c>
      <c r="N55" s="155">
        <v>6.74</v>
      </c>
      <c r="O55" s="155">
        <v>6.74</v>
      </c>
      <c r="P55" s="155"/>
      <c r="Q55" s="155"/>
      <c r="R55" s="155">
        <v>1</v>
      </c>
      <c r="S55" s="155">
        <v>1</v>
      </c>
      <c r="T55" s="155"/>
      <c r="U55" s="155"/>
      <c r="V55" s="155"/>
      <c r="W55" s="155"/>
      <c r="X55" s="155"/>
      <c r="Y55" s="155"/>
      <c r="Z55" s="155">
        <v>1.3443499999999999</v>
      </c>
      <c r="AA55" s="155">
        <v>3.4177</v>
      </c>
      <c r="AB55" s="155"/>
      <c r="AC55" s="155"/>
      <c r="AD55" s="155"/>
      <c r="AE55" s="155">
        <v>8.0809999999999995</v>
      </c>
      <c r="AF55" s="155">
        <v>7.47</v>
      </c>
      <c r="AG55" s="155">
        <v>464.19056999999998</v>
      </c>
      <c r="AH55" s="155">
        <v>0</v>
      </c>
      <c r="AI55" s="155">
        <v>448.18400000000003</v>
      </c>
      <c r="AJ55" s="155">
        <v>0</v>
      </c>
      <c r="AK55" s="155">
        <v>352.14456999999999</v>
      </c>
      <c r="AL55" s="155">
        <v>270.16595999999998</v>
      </c>
      <c r="AM55" s="155">
        <v>0</v>
      </c>
      <c r="AN55" s="155">
        <v>384.15771999999998</v>
      </c>
      <c r="AO55" s="155">
        <v>384.15771999999998</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3" t="s">
        <v>0</v>
      </c>
      <c r="B3" s="194"/>
      <c r="C3" s="194"/>
      <c r="D3" s="194"/>
      <c r="E3" s="194"/>
      <c r="F3" s="194"/>
      <c r="G3" s="1"/>
      <c r="H3" s="1"/>
      <c r="I3" s="1"/>
    </row>
    <row r="4" spans="1:9" ht="30" customHeight="1" x14ac:dyDescent="0.3">
      <c r="A4" s="227" t="s">
        <v>1673</v>
      </c>
      <c r="B4" s="197"/>
      <c r="C4" s="197"/>
      <c r="D4" s="197"/>
      <c r="E4" s="197"/>
      <c r="F4" s="197"/>
      <c r="G4" s="197"/>
      <c r="H4" s="197"/>
      <c r="I4" s="197"/>
    </row>
    <row r="5" spans="1:9" ht="22.05" hidden="1" customHeight="1" x14ac:dyDescent="0.3">
      <c r="A5" s="197" t="s">
        <v>54</v>
      </c>
      <c r="B5" s="197" t="s">
        <v>561</v>
      </c>
      <c r="C5" s="10">
        <v>42879</v>
      </c>
      <c r="D5" s="10">
        <v>42880</v>
      </c>
      <c r="E5" s="10">
        <v>46665</v>
      </c>
      <c r="F5" s="10">
        <v>70163</v>
      </c>
      <c r="G5" s="10">
        <v>47090</v>
      </c>
      <c r="H5" s="10">
        <v>62201</v>
      </c>
      <c r="I5" s="197" t="s">
        <v>1674</v>
      </c>
    </row>
    <row r="6" spans="1:9" ht="40.049999999999997" customHeight="1" x14ac:dyDescent="0.3">
      <c r="A6" s="197"/>
      <c r="B6" s="197"/>
      <c r="C6" s="226" t="s">
        <v>616</v>
      </c>
      <c r="D6" s="226" t="s">
        <v>617</v>
      </c>
      <c r="E6" s="226" t="s">
        <v>618</v>
      </c>
      <c r="F6" s="226" t="s">
        <v>619</v>
      </c>
      <c r="G6" s="226" t="s">
        <v>614</v>
      </c>
      <c r="H6" s="226" t="s">
        <v>615</v>
      </c>
      <c r="I6" s="197"/>
    </row>
    <row r="7" spans="1:9" ht="57" customHeight="1" x14ac:dyDescent="0.3">
      <c r="A7" s="197"/>
      <c r="B7" s="197"/>
      <c r="C7" s="10" t="s">
        <v>1675</v>
      </c>
      <c r="D7" s="10" t="s">
        <v>1676</v>
      </c>
      <c r="E7" s="10" t="s">
        <v>1677</v>
      </c>
      <c r="F7" s="10" t="s">
        <v>1678</v>
      </c>
      <c r="G7" s="10" t="s">
        <v>1679</v>
      </c>
      <c r="H7" s="10" t="s">
        <v>1680</v>
      </c>
      <c r="I7" s="197" t="s">
        <v>773</v>
      </c>
    </row>
    <row r="8" spans="1:9" ht="24" customHeight="1" x14ac:dyDescent="0.3">
      <c r="A8" s="14" t="s">
        <v>58</v>
      </c>
      <c r="B8" s="14" t="s">
        <v>782</v>
      </c>
      <c r="C8" s="153">
        <v>31</v>
      </c>
      <c r="D8" s="153">
        <v>0</v>
      </c>
      <c r="E8" s="153">
        <v>60.78</v>
      </c>
      <c r="F8" s="153">
        <v>62.08</v>
      </c>
      <c r="G8" s="153">
        <v>85.9</v>
      </c>
      <c r="H8" s="153">
        <v>104.64</v>
      </c>
      <c r="I8" s="153">
        <v>344.4</v>
      </c>
    </row>
    <row r="9" spans="1:9" ht="24" customHeight="1" x14ac:dyDescent="0.3">
      <c r="A9" s="17" t="s">
        <v>58</v>
      </c>
      <c r="B9" s="17" t="s">
        <v>783</v>
      </c>
      <c r="C9" s="154">
        <v>31</v>
      </c>
      <c r="D9" s="154">
        <v>0</v>
      </c>
      <c r="E9" s="154">
        <v>63.67</v>
      </c>
      <c r="F9" s="154">
        <v>62.08</v>
      </c>
      <c r="G9" s="154">
        <v>85.9</v>
      </c>
      <c r="H9" s="154">
        <v>114.95</v>
      </c>
      <c r="I9" s="154">
        <v>357.6</v>
      </c>
    </row>
    <row r="10" spans="1:9" ht="24" customHeight="1" x14ac:dyDescent="0.3">
      <c r="A10" s="17" t="s">
        <v>58</v>
      </c>
      <c r="B10" s="17" t="s">
        <v>784</v>
      </c>
      <c r="C10" s="154">
        <v>31</v>
      </c>
      <c r="D10" s="154">
        <v>0</v>
      </c>
      <c r="E10" s="154">
        <v>52.26</v>
      </c>
      <c r="F10" s="154">
        <v>62.12</v>
      </c>
      <c r="G10" s="154">
        <v>85.9</v>
      </c>
      <c r="H10" s="154">
        <v>139.18</v>
      </c>
      <c r="I10" s="154">
        <v>370.46</v>
      </c>
    </row>
    <row r="11" spans="1:9" ht="24" customHeight="1" x14ac:dyDescent="0.3">
      <c r="A11" s="17" t="s">
        <v>58</v>
      </c>
      <c r="B11" s="17" t="s">
        <v>785</v>
      </c>
      <c r="C11" s="154">
        <v>31</v>
      </c>
      <c r="D11" s="154">
        <v>0</v>
      </c>
      <c r="E11" s="154">
        <v>50.14</v>
      </c>
      <c r="F11" s="154">
        <v>62.12</v>
      </c>
      <c r="G11" s="154">
        <v>85.9</v>
      </c>
      <c r="H11" s="154">
        <v>143.31</v>
      </c>
      <c r="I11" s="154">
        <v>372.47</v>
      </c>
    </row>
    <row r="12" spans="1:9" ht="24" customHeight="1" x14ac:dyDescent="0.3">
      <c r="A12" s="17" t="s">
        <v>58</v>
      </c>
      <c r="B12" s="17" t="s">
        <v>786</v>
      </c>
      <c r="C12" s="154">
        <v>32</v>
      </c>
      <c r="D12" s="154">
        <v>0</v>
      </c>
      <c r="E12" s="154">
        <v>63.53</v>
      </c>
      <c r="F12" s="154">
        <v>62.78</v>
      </c>
      <c r="G12" s="154">
        <v>85.9</v>
      </c>
      <c r="H12" s="154">
        <v>149.87</v>
      </c>
      <c r="I12" s="154">
        <v>394.08</v>
      </c>
    </row>
    <row r="13" spans="1:9" ht="24" customHeight="1" x14ac:dyDescent="0.3">
      <c r="A13" s="17" t="s">
        <v>58</v>
      </c>
      <c r="B13" s="17" t="s">
        <v>787</v>
      </c>
      <c r="C13" s="154">
        <v>32</v>
      </c>
      <c r="D13" s="154">
        <v>0</v>
      </c>
      <c r="E13" s="154">
        <v>54.88</v>
      </c>
      <c r="F13" s="154">
        <v>62.72</v>
      </c>
      <c r="G13" s="154">
        <v>85.9</v>
      </c>
      <c r="H13" s="154">
        <v>180.73</v>
      </c>
      <c r="I13" s="154">
        <v>416.23</v>
      </c>
    </row>
    <row r="14" spans="1:9" ht="24" customHeight="1" x14ac:dyDescent="0.3">
      <c r="A14" s="17" t="s">
        <v>58</v>
      </c>
      <c r="B14" s="17" t="s">
        <v>788</v>
      </c>
      <c r="C14" s="154">
        <v>32</v>
      </c>
      <c r="D14" s="154">
        <v>0</v>
      </c>
      <c r="E14" s="154">
        <v>52.32</v>
      </c>
      <c r="F14" s="154">
        <v>60.28</v>
      </c>
      <c r="G14" s="154">
        <v>85.9</v>
      </c>
      <c r="H14" s="154">
        <v>165.66</v>
      </c>
      <c r="I14" s="154">
        <v>396.16</v>
      </c>
    </row>
    <row r="15" spans="1:9" ht="24" customHeight="1" x14ac:dyDescent="0.3">
      <c r="A15" s="19" t="s">
        <v>58</v>
      </c>
      <c r="B15" s="19" t="s">
        <v>789</v>
      </c>
      <c r="C15" s="155">
        <v>32</v>
      </c>
      <c r="D15" s="155">
        <v>0.2</v>
      </c>
      <c r="E15" s="155">
        <v>60.75</v>
      </c>
      <c r="F15" s="155">
        <v>65.16</v>
      </c>
      <c r="G15" s="155">
        <v>85.9</v>
      </c>
      <c r="H15" s="155">
        <v>162.25</v>
      </c>
      <c r="I15" s="155">
        <v>406.26</v>
      </c>
    </row>
    <row r="16" spans="1:9" ht="24" customHeight="1" x14ac:dyDescent="0.3">
      <c r="A16" s="14" t="s">
        <v>58</v>
      </c>
      <c r="B16" s="14" t="s">
        <v>790</v>
      </c>
      <c r="C16" s="153">
        <v>31</v>
      </c>
      <c r="D16" s="153">
        <v>0.24</v>
      </c>
      <c r="E16" s="153">
        <v>52</v>
      </c>
      <c r="F16" s="153">
        <v>61.49</v>
      </c>
      <c r="G16" s="153">
        <v>85.9</v>
      </c>
      <c r="H16" s="153">
        <v>190.66</v>
      </c>
      <c r="I16" s="153">
        <v>421.29</v>
      </c>
    </row>
    <row r="17" spans="1:9" ht="24" customHeight="1" x14ac:dyDescent="0.3">
      <c r="A17" s="17" t="s">
        <v>58</v>
      </c>
      <c r="B17" s="17" t="s">
        <v>791</v>
      </c>
      <c r="C17" s="154">
        <v>31</v>
      </c>
      <c r="D17" s="154">
        <v>9.98</v>
      </c>
      <c r="E17" s="154">
        <v>54.27</v>
      </c>
      <c r="F17" s="154">
        <v>61.49</v>
      </c>
      <c r="G17" s="154">
        <v>85.9</v>
      </c>
      <c r="H17" s="154">
        <v>200.55</v>
      </c>
      <c r="I17" s="154">
        <v>443.19</v>
      </c>
    </row>
    <row r="18" spans="1:9" ht="24" customHeight="1" x14ac:dyDescent="0.3">
      <c r="A18" s="17" t="s">
        <v>58</v>
      </c>
      <c r="B18" s="17" t="s">
        <v>792</v>
      </c>
      <c r="C18" s="154">
        <v>32</v>
      </c>
      <c r="D18" s="154">
        <v>11.3</v>
      </c>
      <c r="E18" s="154">
        <v>61.23</v>
      </c>
      <c r="F18" s="154">
        <v>62.01</v>
      </c>
      <c r="G18" s="154">
        <v>85.9</v>
      </c>
      <c r="H18" s="154">
        <v>143.28</v>
      </c>
      <c r="I18" s="154">
        <v>395.72</v>
      </c>
    </row>
    <row r="19" spans="1:9" ht="24" customHeight="1" x14ac:dyDescent="0.3">
      <c r="A19" s="17" t="s">
        <v>58</v>
      </c>
      <c r="B19" s="17" t="s">
        <v>793</v>
      </c>
      <c r="C19" s="154">
        <v>32</v>
      </c>
      <c r="D19" s="154">
        <v>11.91</v>
      </c>
      <c r="E19" s="154">
        <v>61.44</v>
      </c>
      <c r="F19" s="154">
        <v>61.67</v>
      </c>
      <c r="G19" s="154">
        <v>85.9</v>
      </c>
      <c r="H19" s="154">
        <v>145.02000000000001</v>
      </c>
      <c r="I19" s="154">
        <v>397.94</v>
      </c>
    </row>
    <row r="20" spans="1:9" ht="24" customHeight="1" x14ac:dyDescent="0.3">
      <c r="A20" s="17" t="s">
        <v>58</v>
      </c>
      <c r="B20" s="17" t="s">
        <v>794</v>
      </c>
      <c r="C20" s="154">
        <v>33</v>
      </c>
      <c r="D20" s="154">
        <v>11.93</v>
      </c>
      <c r="E20" s="154">
        <v>52.35</v>
      </c>
      <c r="F20" s="154">
        <v>61.85</v>
      </c>
      <c r="G20" s="154">
        <v>85.9</v>
      </c>
      <c r="H20" s="154">
        <v>168.41</v>
      </c>
      <c r="I20" s="154">
        <v>413.44</v>
      </c>
    </row>
    <row r="21" spans="1:9" ht="24" customHeight="1" x14ac:dyDescent="0.3">
      <c r="A21" s="17" t="s">
        <v>58</v>
      </c>
      <c r="B21" s="17" t="s">
        <v>795</v>
      </c>
      <c r="C21" s="154">
        <v>33</v>
      </c>
      <c r="D21" s="154">
        <v>13.75</v>
      </c>
      <c r="E21" s="154">
        <v>51.03</v>
      </c>
      <c r="F21" s="154">
        <v>61.8</v>
      </c>
      <c r="G21" s="154">
        <v>85.9</v>
      </c>
      <c r="H21" s="154">
        <v>159.33000000000001</v>
      </c>
      <c r="I21" s="154">
        <v>404.81</v>
      </c>
    </row>
    <row r="22" spans="1:9" ht="24" customHeight="1" x14ac:dyDescent="0.3">
      <c r="A22" s="17" t="s">
        <v>58</v>
      </c>
      <c r="B22" s="17" t="s">
        <v>796</v>
      </c>
      <c r="C22" s="154">
        <v>31</v>
      </c>
      <c r="D22" s="154">
        <v>13.1</v>
      </c>
      <c r="E22" s="154">
        <v>56.99</v>
      </c>
      <c r="F22" s="154">
        <v>61.95</v>
      </c>
      <c r="G22" s="154">
        <v>85.9</v>
      </c>
      <c r="H22" s="154">
        <v>155.59</v>
      </c>
      <c r="I22" s="154">
        <v>404.53</v>
      </c>
    </row>
    <row r="23" spans="1:9" ht="24" customHeight="1" x14ac:dyDescent="0.3">
      <c r="A23" s="19" t="s">
        <v>58</v>
      </c>
      <c r="B23" s="19" t="s">
        <v>797</v>
      </c>
      <c r="C23" s="155">
        <v>31</v>
      </c>
      <c r="D23" s="155">
        <v>14.11</v>
      </c>
      <c r="E23" s="155">
        <v>59.5</v>
      </c>
      <c r="F23" s="155">
        <v>61.95</v>
      </c>
      <c r="G23" s="155">
        <v>85.9</v>
      </c>
      <c r="H23" s="155">
        <v>165.31</v>
      </c>
      <c r="I23" s="155">
        <v>417.77</v>
      </c>
    </row>
    <row r="24" spans="1:9" ht="24" customHeight="1" x14ac:dyDescent="0.3">
      <c r="A24" s="14" t="s">
        <v>58</v>
      </c>
      <c r="B24" s="14" t="s">
        <v>798</v>
      </c>
      <c r="C24" s="153">
        <v>31</v>
      </c>
      <c r="D24" s="153">
        <v>14.1</v>
      </c>
      <c r="E24" s="153">
        <v>54.09</v>
      </c>
      <c r="F24" s="153">
        <v>61.92</v>
      </c>
      <c r="G24" s="153">
        <v>84.85</v>
      </c>
      <c r="H24" s="153">
        <v>169.47</v>
      </c>
      <c r="I24" s="153">
        <v>415.43</v>
      </c>
    </row>
    <row r="25" spans="1:9" ht="24" customHeight="1" x14ac:dyDescent="0.3">
      <c r="A25" s="17" t="s">
        <v>58</v>
      </c>
      <c r="B25" s="17" t="s">
        <v>799</v>
      </c>
      <c r="C25" s="154">
        <v>31</v>
      </c>
      <c r="D25" s="154">
        <v>14.07</v>
      </c>
      <c r="E25" s="154">
        <v>53.95</v>
      </c>
      <c r="F25" s="154">
        <v>62.08</v>
      </c>
      <c r="G25" s="154">
        <v>84.85</v>
      </c>
      <c r="H25" s="154">
        <v>169.02</v>
      </c>
      <c r="I25" s="154">
        <v>414.97</v>
      </c>
    </row>
    <row r="26" spans="1:9" ht="24" customHeight="1" x14ac:dyDescent="0.3">
      <c r="A26" s="17" t="s">
        <v>58</v>
      </c>
      <c r="B26" s="17" t="s">
        <v>800</v>
      </c>
      <c r="C26" s="154">
        <v>33</v>
      </c>
      <c r="D26" s="154">
        <v>14.07</v>
      </c>
      <c r="E26" s="154">
        <v>54.02</v>
      </c>
      <c r="F26" s="154">
        <v>62.47</v>
      </c>
      <c r="G26" s="154">
        <v>84.85</v>
      </c>
      <c r="H26" s="154">
        <v>180.41</v>
      </c>
      <c r="I26" s="154">
        <v>428.82</v>
      </c>
    </row>
    <row r="27" spans="1:9" ht="24" customHeight="1" x14ac:dyDescent="0.3">
      <c r="A27" s="17" t="s">
        <v>58</v>
      </c>
      <c r="B27" s="17" t="s">
        <v>801</v>
      </c>
      <c r="C27" s="154">
        <v>33</v>
      </c>
      <c r="D27" s="154">
        <v>7.54</v>
      </c>
      <c r="E27" s="154">
        <v>63.4</v>
      </c>
      <c r="F27" s="154">
        <v>62.44</v>
      </c>
      <c r="G27" s="154">
        <v>84.85</v>
      </c>
      <c r="H27" s="154">
        <v>168.25</v>
      </c>
      <c r="I27" s="154">
        <v>419.48</v>
      </c>
    </row>
    <row r="28" spans="1:9" ht="24" customHeight="1" x14ac:dyDescent="0.3">
      <c r="A28" s="17" t="s">
        <v>58</v>
      </c>
      <c r="B28" s="17" t="s">
        <v>802</v>
      </c>
      <c r="C28" s="154">
        <v>32</v>
      </c>
      <c r="D28" s="154">
        <v>7.12</v>
      </c>
      <c r="E28" s="154">
        <v>59.74</v>
      </c>
      <c r="F28" s="154">
        <v>61.47</v>
      </c>
      <c r="G28" s="154">
        <v>84.85</v>
      </c>
      <c r="H28" s="154">
        <v>174.01</v>
      </c>
      <c r="I28" s="154">
        <v>419.19</v>
      </c>
    </row>
    <row r="29" spans="1:9" ht="24" customHeight="1" x14ac:dyDescent="0.3">
      <c r="A29" s="17" t="s">
        <v>58</v>
      </c>
      <c r="B29" s="17" t="s">
        <v>803</v>
      </c>
      <c r="C29" s="154">
        <v>32</v>
      </c>
      <c r="D29" s="154">
        <v>6.61</v>
      </c>
      <c r="E29" s="154">
        <v>59.71</v>
      </c>
      <c r="F29" s="154">
        <v>61.37</v>
      </c>
      <c r="G29" s="154">
        <v>84.85</v>
      </c>
      <c r="H29" s="154">
        <v>188.14</v>
      </c>
      <c r="I29" s="154">
        <v>432.68</v>
      </c>
    </row>
    <row r="30" spans="1:9" ht="24" customHeight="1" x14ac:dyDescent="0.3">
      <c r="A30" s="17" t="s">
        <v>58</v>
      </c>
      <c r="B30" s="17" t="s">
        <v>804</v>
      </c>
      <c r="C30" s="154">
        <v>33</v>
      </c>
      <c r="D30" s="154">
        <v>6.83</v>
      </c>
      <c r="E30" s="154">
        <v>55.79</v>
      </c>
      <c r="F30" s="154">
        <v>61.34</v>
      </c>
      <c r="G30" s="154">
        <v>84.85</v>
      </c>
      <c r="H30" s="154">
        <v>198.04</v>
      </c>
      <c r="I30" s="154">
        <v>439.85</v>
      </c>
    </row>
    <row r="31" spans="1:9" ht="24" customHeight="1" x14ac:dyDescent="0.3">
      <c r="A31" s="19" t="s">
        <v>58</v>
      </c>
      <c r="B31" s="19" t="s">
        <v>805</v>
      </c>
      <c r="C31" s="155">
        <v>33</v>
      </c>
      <c r="D31" s="155">
        <v>8.23</v>
      </c>
      <c r="E31" s="155">
        <v>57.12</v>
      </c>
      <c r="F31" s="155">
        <v>63.03</v>
      </c>
      <c r="G31" s="155">
        <v>84.85</v>
      </c>
      <c r="H31" s="155">
        <v>199.14</v>
      </c>
      <c r="I31" s="155">
        <v>445.37</v>
      </c>
    </row>
    <row r="32" spans="1:9" ht="24" customHeight="1" x14ac:dyDescent="0.3">
      <c r="A32" s="14" t="s">
        <v>58</v>
      </c>
      <c r="B32" s="14" t="s">
        <v>806</v>
      </c>
      <c r="C32" s="153">
        <v>32</v>
      </c>
      <c r="D32" s="153">
        <v>8.2200000000000006</v>
      </c>
      <c r="E32" s="153">
        <v>57.49</v>
      </c>
      <c r="F32" s="153">
        <v>61.31</v>
      </c>
      <c r="G32" s="153">
        <v>84.85</v>
      </c>
      <c r="H32" s="153">
        <v>188.93</v>
      </c>
      <c r="I32" s="153">
        <v>432.8</v>
      </c>
    </row>
    <row r="33" spans="1:9" ht="24" customHeight="1" x14ac:dyDescent="0.3">
      <c r="A33" s="17" t="s">
        <v>58</v>
      </c>
      <c r="B33" s="17" t="s">
        <v>807</v>
      </c>
      <c r="C33" s="154">
        <v>32</v>
      </c>
      <c r="D33" s="154">
        <v>8.58</v>
      </c>
      <c r="E33" s="154">
        <v>54.45</v>
      </c>
      <c r="F33" s="154">
        <v>61.03</v>
      </c>
      <c r="G33" s="154">
        <v>84.85</v>
      </c>
      <c r="H33" s="154">
        <v>191.63</v>
      </c>
      <c r="I33" s="154">
        <v>432.54</v>
      </c>
    </row>
    <row r="34" spans="1:9" ht="24" customHeight="1" x14ac:dyDescent="0.3">
      <c r="A34" s="17" t="s">
        <v>58</v>
      </c>
      <c r="B34" s="17" t="s">
        <v>808</v>
      </c>
      <c r="C34" s="154">
        <v>34</v>
      </c>
      <c r="D34" s="154">
        <v>7.8</v>
      </c>
      <c r="E34" s="154">
        <v>55.54</v>
      </c>
      <c r="F34" s="154">
        <v>60.9</v>
      </c>
      <c r="G34" s="154">
        <v>84.85</v>
      </c>
      <c r="H34" s="154">
        <v>189.34</v>
      </c>
      <c r="I34" s="154">
        <v>432.43</v>
      </c>
    </row>
    <row r="35" spans="1:9" ht="24" customHeight="1" x14ac:dyDescent="0.3">
      <c r="A35" s="17" t="s">
        <v>58</v>
      </c>
      <c r="B35" s="17" t="s">
        <v>809</v>
      </c>
      <c r="C35" s="154">
        <v>34</v>
      </c>
      <c r="D35" s="154">
        <v>7.99</v>
      </c>
      <c r="E35" s="154">
        <v>52.28</v>
      </c>
      <c r="F35" s="154">
        <v>61.4</v>
      </c>
      <c r="G35" s="154">
        <v>84.85</v>
      </c>
      <c r="H35" s="154">
        <v>190.75</v>
      </c>
      <c r="I35" s="154">
        <v>431.27</v>
      </c>
    </row>
    <row r="36" spans="1:9" ht="24" customHeight="1" x14ac:dyDescent="0.3">
      <c r="A36" s="17" t="s">
        <v>58</v>
      </c>
      <c r="B36" s="17" t="s">
        <v>810</v>
      </c>
      <c r="C36" s="154">
        <v>32</v>
      </c>
      <c r="D36" s="154">
        <v>6.97</v>
      </c>
      <c r="E36" s="154">
        <v>57.34</v>
      </c>
      <c r="F36" s="154">
        <v>61.4</v>
      </c>
      <c r="G36" s="154">
        <v>84.85</v>
      </c>
      <c r="H36" s="154">
        <v>183.78</v>
      </c>
      <c r="I36" s="154">
        <v>426.34</v>
      </c>
    </row>
    <row r="37" spans="1:9" ht="24" customHeight="1" x14ac:dyDescent="0.3">
      <c r="A37" s="17" t="s">
        <v>58</v>
      </c>
      <c r="B37" s="17" t="s">
        <v>811</v>
      </c>
      <c r="C37" s="154">
        <v>32</v>
      </c>
      <c r="D37" s="154">
        <v>10.06</v>
      </c>
      <c r="E37" s="154">
        <v>55.02</v>
      </c>
      <c r="F37" s="154">
        <v>61.46</v>
      </c>
      <c r="G37" s="154">
        <v>84.85</v>
      </c>
      <c r="H37" s="154">
        <v>179.01</v>
      </c>
      <c r="I37" s="154">
        <v>422.4</v>
      </c>
    </row>
    <row r="38" spans="1:9" ht="24" customHeight="1" x14ac:dyDescent="0.3">
      <c r="A38" s="17" t="s">
        <v>58</v>
      </c>
      <c r="B38" s="17" t="s">
        <v>812</v>
      </c>
      <c r="C38" s="154">
        <v>32</v>
      </c>
      <c r="D38" s="154">
        <v>11.1</v>
      </c>
      <c r="E38" s="154">
        <v>59.16</v>
      </c>
      <c r="F38" s="154">
        <v>61.9</v>
      </c>
      <c r="G38" s="154">
        <v>84.85</v>
      </c>
      <c r="H38" s="154">
        <v>190.61</v>
      </c>
      <c r="I38" s="154">
        <v>439.62</v>
      </c>
    </row>
    <row r="39" spans="1:9" ht="24" customHeight="1" x14ac:dyDescent="0.3">
      <c r="A39" s="19" t="s">
        <v>58</v>
      </c>
      <c r="B39" s="19" t="s">
        <v>813</v>
      </c>
      <c r="C39" s="155">
        <v>32</v>
      </c>
      <c r="D39" s="155">
        <v>9.35</v>
      </c>
      <c r="E39" s="155">
        <v>52.15</v>
      </c>
      <c r="F39" s="155">
        <v>61.87</v>
      </c>
      <c r="G39" s="155">
        <v>84.85</v>
      </c>
      <c r="H39" s="155">
        <v>197.15</v>
      </c>
      <c r="I39" s="155">
        <v>437.37</v>
      </c>
    </row>
    <row r="40" spans="1:9" ht="24" customHeight="1" x14ac:dyDescent="0.3">
      <c r="A40" s="14" t="s">
        <v>58</v>
      </c>
      <c r="B40" s="14" t="s">
        <v>814</v>
      </c>
      <c r="C40" s="153">
        <v>31</v>
      </c>
      <c r="D40" s="153">
        <v>9.36</v>
      </c>
      <c r="E40" s="153">
        <v>58.81</v>
      </c>
      <c r="F40" s="153">
        <v>62.79</v>
      </c>
      <c r="G40" s="153">
        <v>86.25</v>
      </c>
      <c r="H40" s="153">
        <v>191.84</v>
      </c>
      <c r="I40" s="153">
        <v>440.05</v>
      </c>
    </row>
    <row r="41" spans="1:9" ht="24" customHeight="1" x14ac:dyDescent="0.3">
      <c r="A41" s="17" t="s">
        <v>58</v>
      </c>
      <c r="B41" s="17" t="s">
        <v>815</v>
      </c>
      <c r="C41" s="154">
        <v>31</v>
      </c>
      <c r="D41" s="154">
        <v>14.61</v>
      </c>
      <c r="E41" s="154">
        <v>53.55</v>
      </c>
      <c r="F41" s="154">
        <v>62.62</v>
      </c>
      <c r="G41" s="154">
        <v>86.25</v>
      </c>
      <c r="H41" s="154">
        <v>186.65</v>
      </c>
      <c r="I41" s="154">
        <v>434.68</v>
      </c>
    </row>
    <row r="42" spans="1:9" ht="24" customHeight="1" x14ac:dyDescent="0.3">
      <c r="A42" s="17" t="s">
        <v>58</v>
      </c>
      <c r="B42" s="17" t="s">
        <v>816</v>
      </c>
      <c r="C42" s="154">
        <v>32</v>
      </c>
      <c r="D42" s="154">
        <v>14.2</v>
      </c>
      <c r="E42" s="154">
        <v>56.02</v>
      </c>
      <c r="F42" s="154">
        <v>59.95</v>
      </c>
      <c r="G42" s="154">
        <v>86.25</v>
      </c>
      <c r="H42" s="154">
        <v>189.86</v>
      </c>
      <c r="I42" s="154">
        <v>438.28</v>
      </c>
    </row>
    <row r="43" spans="1:9" ht="24" customHeight="1" x14ac:dyDescent="0.3">
      <c r="A43" s="17" t="s">
        <v>58</v>
      </c>
      <c r="B43" s="17" t="s">
        <v>817</v>
      </c>
      <c r="C43" s="154">
        <v>32</v>
      </c>
      <c r="D43" s="154">
        <v>14.16</v>
      </c>
      <c r="E43" s="154">
        <v>54.11</v>
      </c>
      <c r="F43" s="154">
        <v>60.59</v>
      </c>
      <c r="G43" s="154">
        <v>86.25</v>
      </c>
      <c r="H43" s="154">
        <v>182.94</v>
      </c>
      <c r="I43" s="154">
        <v>430.05</v>
      </c>
    </row>
    <row r="44" spans="1:9" ht="24" customHeight="1" x14ac:dyDescent="0.3">
      <c r="A44" s="17" t="s">
        <v>58</v>
      </c>
      <c r="B44" s="17" t="s">
        <v>818</v>
      </c>
      <c r="C44" s="154">
        <v>32</v>
      </c>
      <c r="D44" s="154">
        <v>14.16</v>
      </c>
      <c r="E44" s="154">
        <v>57.93</v>
      </c>
      <c r="F44" s="154">
        <v>62.52</v>
      </c>
      <c r="G44" s="154">
        <v>86.25</v>
      </c>
      <c r="H44" s="154">
        <v>192.56</v>
      </c>
      <c r="I44" s="154">
        <v>445.42</v>
      </c>
    </row>
    <row r="45" spans="1:9" ht="24" customHeight="1" x14ac:dyDescent="0.3">
      <c r="A45" s="17" t="s">
        <v>58</v>
      </c>
      <c r="B45" s="17" t="s">
        <v>819</v>
      </c>
      <c r="C45" s="154">
        <v>32</v>
      </c>
      <c r="D45" s="154">
        <v>14.29</v>
      </c>
      <c r="E45" s="154">
        <v>51.74</v>
      </c>
      <c r="F45" s="154">
        <v>61.79</v>
      </c>
      <c r="G45" s="154">
        <v>86.25</v>
      </c>
      <c r="H45" s="154">
        <v>211.64</v>
      </c>
      <c r="I45" s="154">
        <v>457.71</v>
      </c>
    </row>
    <row r="46" spans="1:9" ht="24" customHeight="1" x14ac:dyDescent="0.3">
      <c r="A46" s="17" t="s">
        <v>58</v>
      </c>
      <c r="B46" s="17" t="s">
        <v>820</v>
      </c>
      <c r="C46" s="154">
        <v>33</v>
      </c>
      <c r="D46" s="154">
        <v>14.12</v>
      </c>
      <c r="E46" s="154">
        <v>53.5</v>
      </c>
      <c r="F46" s="154">
        <v>61.3</v>
      </c>
      <c r="G46" s="154">
        <v>86.25</v>
      </c>
      <c r="H46" s="154">
        <v>198.34</v>
      </c>
      <c r="I46" s="154">
        <v>446.51</v>
      </c>
    </row>
    <row r="47" spans="1:9" ht="24" customHeight="1" x14ac:dyDescent="0.3">
      <c r="A47" s="19" t="s">
        <v>58</v>
      </c>
      <c r="B47" s="19" t="s">
        <v>821</v>
      </c>
      <c r="C47" s="155">
        <v>33</v>
      </c>
      <c r="D47" s="155">
        <v>14.41</v>
      </c>
      <c r="E47" s="155">
        <v>55.4</v>
      </c>
      <c r="F47" s="155">
        <v>61.08</v>
      </c>
      <c r="G47" s="155">
        <v>86.25</v>
      </c>
      <c r="H47" s="155">
        <v>208.51</v>
      </c>
      <c r="I47" s="155">
        <v>458.65</v>
      </c>
    </row>
    <row r="48" spans="1:9" ht="24" customHeight="1" x14ac:dyDescent="0.3">
      <c r="A48" s="14" t="s">
        <v>58</v>
      </c>
      <c r="B48" s="14" t="s">
        <v>822</v>
      </c>
      <c r="C48" s="153">
        <v>31</v>
      </c>
      <c r="D48" s="153">
        <v>14.41</v>
      </c>
      <c r="E48" s="153">
        <v>57.74</v>
      </c>
      <c r="F48" s="153">
        <v>62.68</v>
      </c>
      <c r="G48" s="153">
        <v>86.25</v>
      </c>
      <c r="H48" s="153">
        <v>204.68</v>
      </c>
      <c r="I48" s="153">
        <v>456.76</v>
      </c>
    </row>
    <row r="49" spans="1:9" ht="24" customHeight="1" x14ac:dyDescent="0.3">
      <c r="A49" s="17" t="s">
        <v>58</v>
      </c>
      <c r="B49" s="17" t="s">
        <v>823</v>
      </c>
      <c r="C49" s="154">
        <v>31</v>
      </c>
      <c r="D49" s="154">
        <v>14.17</v>
      </c>
      <c r="E49" s="154">
        <v>48.15</v>
      </c>
      <c r="F49" s="154">
        <v>62.79</v>
      </c>
      <c r="G49" s="154">
        <v>86.25</v>
      </c>
      <c r="H49" s="154">
        <v>196.09</v>
      </c>
      <c r="I49" s="154">
        <v>438.45</v>
      </c>
    </row>
    <row r="50" spans="1:9" ht="24" customHeight="1" x14ac:dyDescent="0.3">
      <c r="A50" s="17" t="s">
        <v>58</v>
      </c>
      <c r="B50" s="17" t="s">
        <v>824</v>
      </c>
      <c r="C50" s="154">
        <v>31</v>
      </c>
      <c r="D50" s="154">
        <v>12.79</v>
      </c>
      <c r="E50" s="154">
        <v>28.67</v>
      </c>
      <c r="F50" s="154">
        <v>62.79</v>
      </c>
      <c r="G50" s="154">
        <v>86.25</v>
      </c>
      <c r="H50" s="154">
        <v>190.66</v>
      </c>
      <c r="I50" s="154">
        <v>412.16</v>
      </c>
    </row>
    <row r="51" spans="1:9" ht="24" customHeight="1" x14ac:dyDescent="0.3">
      <c r="A51" s="17" t="s">
        <v>58</v>
      </c>
      <c r="B51" s="17" t="s">
        <v>825</v>
      </c>
      <c r="C51" s="154">
        <v>31</v>
      </c>
      <c r="D51" s="154">
        <v>11.42</v>
      </c>
      <c r="E51" s="154">
        <v>27.71</v>
      </c>
      <c r="F51" s="154">
        <v>62.86</v>
      </c>
      <c r="G51" s="154">
        <v>86.25</v>
      </c>
      <c r="H51" s="154">
        <v>203.24</v>
      </c>
      <c r="I51" s="154">
        <v>422.48</v>
      </c>
    </row>
    <row r="52" spans="1:9" ht="24" customHeight="1" x14ac:dyDescent="0.3">
      <c r="A52" s="17" t="s">
        <v>58</v>
      </c>
      <c r="B52" s="17" t="s">
        <v>826</v>
      </c>
      <c r="C52" s="154">
        <v>31</v>
      </c>
      <c r="D52" s="154">
        <v>11.43</v>
      </c>
      <c r="E52" s="154">
        <v>33.44</v>
      </c>
      <c r="F52" s="154">
        <v>62.08</v>
      </c>
      <c r="G52" s="154">
        <v>86.25</v>
      </c>
      <c r="H52" s="154">
        <v>201.27</v>
      </c>
      <c r="I52" s="154">
        <v>425.47</v>
      </c>
    </row>
    <row r="53" spans="1:9" ht="24" customHeight="1" x14ac:dyDescent="0.3">
      <c r="A53" s="17" t="s">
        <v>58</v>
      </c>
      <c r="B53" s="17" t="s">
        <v>827</v>
      </c>
      <c r="C53" s="154">
        <v>31</v>
      </c>
      <c r="D53" s="154">
        <v>9.51</v>
      </c>
      <c r="E53" s="154">
        <v>33.130000000000003</v>
      </c>
      <c r="F53" s="154">
        <v>62.05</v>
      </c>
      <c r="G53" s="154">
        <v>86.25</v>
      </c>
      <c r="H53" s="154">
        <v>203.84</v>
      </c>
      <c r="I53" s="154">
        <v>425.78</v>
      </c>
    </row>
    <row r="54" spans="1:9" ht="24" customHeight="1" x14ac:dyDescent="0.3">
      <c r="A54" s="17" t="s">
        <v>58</v>
      </c>
      <c r="B54" s="17" t="s">
        <v>828</v>
      </c>
      <c r="C54" s="154">
        <v>32</v>
      </c>
      <c r="D54" s="154">
        <v>9.42</v>
      </c>
      <c r="E54" s="154">
        <v>40.07</v>
      </c>
      <c r="F54" s="154">
        <v>61.71</v>
      </c>
      <c r="G54" s="154">
        <v>86.25</v>
      </c>
      <c r="H54" s="154">
        <v>196.54</v>
      </c>
      <c r="I54" s="154">
        <v>425.99</v>
      </c>
    </row>
    <row r="55" spans="1:9" ht="24" customHeight="1" x14ac:dyDescent="0.3">
      <c r="A55" s="19" t="s">
        <v>829</v>
      </c>
      <c r="B55" s="19" t="s">
        <v>59</v>
      </c>
      <c r="C55" s="155">
        <v>32</v>
      </c>
      <c r="D55" s="155">
        <v>9.42</v>
      </c>
      <c r="E55" s="155">
        <v>39.89</v>
      </c>
      <c r="F55" s="155">
        <v>61.65</v>
      </c>
      <c r="G55" s="155">
        <v>86.25</v>
      </c>
      <c r="H55" s="155">
        <v>197.9</v>
      </c>
      <c r="I55" s="155">
        <v>427.11</v>
      </c>
    </row>
    <row r="56" spans="1:9" ht="15.6" x14ac:dyDescent="0.3">
      <c r="A56" s="202" t="s">
        <v>1051</v>
      </c>
      <c r="B56" s="203"/>
      <c r="C56" s="157">
        <v>765</v>
      </c>
      <c r="D56" s="157">
        <v>218.52</v>
      </c>
      <c r="E56" s="157">
        <v>1279.125</v>
      </c>
      <c r="F56" s="157">
        <v>1486.095</v>
      </c>
      <c r="G56" s="157">
        <v>2056</v>
      </c>
      <c r="H56" s="157">
        <v>4301.49</v>
      </c>
      <c r="I56" s="157">
        <v>10106.23</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1681</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1682</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1683</v>
      </c>
      <c r="B6" s="228"/>
      <c r="C6" s="159" t="s">
        <v>1684</v>
      </c>
      <c r="D6" s="159" t="s">
        <v>1685</v>
      </c>
      <c r="E6" s="159" t="s">
        <v>1686</v>
      </c>
      <c r="F6" s="159" t="s">
        <v>1687</v>
      </c>
      <c r="G6" s="159" t="s">
        <v>1688</v>
      </c>
      <c r="H6" s="159" t="s">
        <v>1689</v>
      </c>
      <c r="I6" s="159" t="s">
        <v>1690</v>
      </c>
      <c r="J6" s="159" t="s">
        <v>1691</v>
      </c>
      <c r="K6" s="159" t="s">
        <v>1692</v>
      </c>
      <c r="L6" s="159" t="s">
        <v>1693</v>
      </c>
      <c r="M6" s="159" t="s">
        <v>1694</v>
      </c>
      <c r="N6" s="159" t="s">
        <v>1695</v>
      </c>
      <c r="O6" s="159" t="s">
        <v>1696</v>
      </c>
      <c r="P6" s="159" t="s">
        <v>1697</v>
      </c>
      <c r="Q6" s="159" t="s">
        <v>1698</v>
      </c>
      <c r="R6" s="159" t="s">
        <v>1699</v>
      </c>
      <c r="S6" s="159" t="s">
        <v>1700</v>
      </c>
      <c r="T6" s="159" t="s">
        <v>1701</v>
      </c>
      <c r="U6" s="159" t="s">
        <v>1702</v>
      </c>
      <c r="V6" s="159" t="s">
        <v>1703</v>
      </c>
      <c r="W6" s="159" t="s">
        <v>1704</v>
      </c>
      <c r="X6" s="159" t="s">
        <v>1705</v>
      </c>
      <c r="Y6" s="159" t="s">
        <v>1706</v>
      </c>
      <c r="Z6" s="159" t="s">
        <v>1707</v>
      </c>
      <c r="AA6" s="159" t="s">
        <v>1708</v>
      </c>
      <c r="AB6" s="159" t="s">
        <v>1709</v>
      </c>
      <c r="AC6" s="159" t="s">
        <v>1710</v>
      </c>
      <c r="AD6" s="159" t="s">
        <v>1711</v>
      </c>
      <c r="AE6" s="159" t="s">
        <v>1712</v>
      </c>
      <c r="AF6" s="159" t="s">
        <v>1713</v>
      </c>
      <c r="AG6" s="159" t="s">
        <v>1714</v>
      </c>
      <c r="AH6" s="159" t="s">
        <v>1715</v>
      </c>
      <c r="AI6" s="159" t="s">
        <v>1716</v>
      </c>
      <c r="AJ6" s="159" t="s">
        <v>1717</v>
      </c>
      <c r="AK6" s="159" t="s">
        <v>1718</v>
      </c>
      <c r="AL6" s="159" t="s">
        <v>1719</v>
      </c>
      <c r="AM6" s="159" t="s">
        <v>1720</v>
      </c>
      <c r="AN6" s="159" t="s">
        <v>1721</v>
      </c>
      <c r="AO6" s="159" t="s">
        <v>1722</v>
      </c>
      <c r="AP6" s="159" t="s">
        <v>1723</v>
      </c>
      <c r="AQ6" s="159" t="s">
        <v>1724</v>
      </c>
      <c r="AR6" s="159" t="s">
        <v>1725</v>
      </c>
      <c r="AS6" s="159" t="s">
        <v>1726</v>
      </c>
      <c r="AT6" s="159" t="s">
        <v>1727</v>
      </c>
      <c r="AU6" s="159" t="s">
        <v>1728</v>
      </c>
      <c r="AV6" s="159" t="s">
        <v>1729</v>
      </c>
      <c r="AW6" s="159" t="s">
        <v>1730</v>
      </c>
      <c r="AX6" s="159" t="s">
        <v>1731</v>
      </c>
      <c r="AY6" s="159" t="s">
        <v>1732</v>
      </c>
      <c r="AZ6" s="159" t="s">
        <v>1733</v>
      </c>
      <c r="BA6" s="159" t="s">
        <v>1734</v>
      </c>
      <c r="BB6" s="159" t="s">
        <v>1735</v>
      </c>
      <c r="BC6" s="159" t="s">
        <v>1736</v>
      </c>
      <c r="BD6" s="159" t="s">
        <v>1737</v>
      </c>
      <c r="BE6" s="159" t="s">
        <v>1738</v>
      </c>
      <c r="BF6" s="159" t="s">
        <v>1739</v>
      </c>
      <c r="BG6" s="159" t="s">
        <v>1740</v>
      </c>
      <c r="BH6" s="159" t="s">
        <v>1741</v>
      </c>
      <c r="BI6" s="159" t="s">
        <v>1742</v>
      </c>
      <c r="BJ6" s="159" t="s">
        <v>1743</v>
      </c>
      <c r="BK6" s="159" t="s">
        <v>1744</v>
      </c>
      <c r="BL6" s="159" t="s">
        <v>1745</v>
      </c>
      <c r="BM6" s="159" t="s">
        <v>1746</v>
      </c>
      <c r="BN6" s="159" t="s">
        <v>1747</v>
      </c>
      <c r="BO6" s="159" t="s">
        <v>1748</v>
      </c>
      <c r="BP6" s="159" t="s">
        <v>1749</v>
      </c>
      <c r="BQ6" s="159" t="s">
        <v>1750</v>
      </c>
      <c r="BR6" s="159" t="s">
        <v>1751</v>
      </c>
      <c r="BS6" s="159" t="s">
        <v>1752</v>
      </c>
      <c r="BT6" s="159" t="s">
        <v>1753</v>
      </c>
      <c r="BU6" s="159" t="s">
        <v>1754</v>
      </c>
      <c r="BV6" s="159" t="s">
        <v>1755</v>
      </c>
      <c r="BW6" s="159" t="s">
        <v>1756</v>
      </c>
      <c r="BX6" s="159" t="s">
        <v>1757</v>
      </c>
      <c r="BY6" s="159" t="s">
        <v>1758</v>
      </c>
      <c r="BZ6" s="159" t="s">
        <v>1759</v>
      </c>
      <c r="CA6" s="159" t="s">
        <v>1760</v>
      </c>
      <c r="CB6" s="159" t="s">
        <v>1761</v>
      </c>
      <c r="CC6" s="159" t="s">
        <v>1762</v>
      </c>
      <c r="CD6" s="159" t="s">
        <v>1763</v>
      </c>
      <c r="CE6" s="159" t="s">
        <v>1764</v>
      </c>
      <c r="CF6" s="159" t="s">
        <v>1765</v>
      </c>
      <c r="CG6" s="159" t="s">
        <v>1766</v>
      </c>
      <c r="CH6" s="159" t="s">
        <v>1767</v>
      </c>
      <c r="CI6" s="159" t="s">
        <v>1768</v>
      </c>
      <c r="CJ6" s="159" t="s">
        <v>1769</v>
      </c>
      <c r="CK6" s="159" t="s">
        <v>1770</v>
      </c>
      <c r="CL6" s="159" t="s">
        <v>1771</v>
      </c>
      <c r="CM6" s="159" t="s">
        <v>1772</v>
      </c>
      <c r="CN6" s="159" t="s">
        <v>1773</v>
      </c>
      <c r="CO6" s="159" t="s">
        <v>1774</v>
      </c>
      <c r="CP6" s="159" t="s">
        <v>1775</v>
      </c>
      <c r="CQ6" s="159" t="s">
        <v>1776</v>
      </c>
      <c r="CR6" s="159" t="s">
        <v>1777</v>
      </c>
      <c r="CS6" s="159" t="s">
        <v>1778</v>
      </c>
      <c r="CT6" s="159" t="s">
        <v>1779</v>
      </c>
      <c r="CU6" s="159" t="s">
        <v>1780</v>
      </c>
      <c r="CV6" s="159" t="s">
        <v>1781</v>
      </c>
      <c r="CW6" s="159" t="s">
        <v>1782</v>
      </c>
      <c r="CX6" s="159" t="s">
        <v>1783</v>
      </c>
      <c r="CY6" s="159" t="s">
        <v>1784</v>
      </c>
      <c r="CZ6" s="159" t="s">
        <v>1785</v>
      </c>
      <c r="DA6" s="159" t="s">
        <v>1786</v>
      </c>
      <c r="DB6" s="159" t="s">
        <v>1787</v>
      </c>
      <c r="DC6" s="159" t="s">
        <v>1788</v>
      </c>
      <c r="DD6" s="159" t="s">
        <v>1789</v>
      </c>
      <c r="DE6" s="159" t="s">
        <v>1790</v>
      </c>
      <c r="DF6" s="159" t="s">
        <v>1791</v>
      </c>
      <c r="DG6" s="159" t="s">
        <v>1792</v>
      </c>
      <c r="DH6" s="159" t="s">
        <v>1793</v>
      </c>
      <c r="DI6" s="159" t="s">
        <v>1794</v>
      </c>
      <c r="DJ6" s="159" t="s">
        <v>1795</v>
      </c>
      <c r="DK6" s="159" t="s">
        <v>1796</v>
      </c>
      <c r="DL6" s="159" t="s">
        <v>1797</v>
      </c>
      <c r="DM6" s="159" t="s">
        <v>1798</v>
      </c>
      <c r="DN6" s="159" t="s">
        <v>1799</v>
      </c>
      <c r="DO6" s="159" t="s">
        <v>1800</v>
      </c>
      <c r="DP6" s="159" t="s">
        <v>1801</v>
      </c>
      <c r="DQ6" s="159" t="s">
        <v>1802</v>
      </c>
      <c r="DR6" s="159" t="s">
        <v>1803</v>
      </c>
      <c r="DS6" s="159" t="s">
        <v>1804</v>
      </c>
      <c r="DT6" s="159" t="s">
        <v>1805</v>
      </c>
      <c r="DU6" s="159" t="s">
        <v>1806</v>
      </c>
      <c r="DV6" s="159" t="s">
        <v>1807</v>
      </c>
      <c r="DW6" s="159" t="s">
        <v>1808</v>
      </c>
      <c r="DX6" s="159" t="s">
        <v>1809</v>
      </c>
      <c r="DY6" s="159" t="s">
        <v>1810</v>
      </c>
      <c r="DZ6" s="159" t="s">
        <v>1811</v>
      </c>
      <c r="EA6" s="159" t="s">
        <v>1812</v>
      </c>
      <c r="EB6" s="159" t="s">
        <v>1813</v>
      </c>
      <c r="EC6" s="159" t="s">
        <v>1814</v>
      </c>
      <c r="ED6" s="159" t="s">
        <v>1815</v>
      </c>
      <c r="EE6" s="159" t="s">
        <v>1816</v>
      </c>
      <c r="EF6" s="159" t="s">
        <v>1817</v>
      </c>
      <c r="EG6" s="159" t="s">
        <v>1818</v>
      </c>
      <c r="EH6" s="159" t="s">
        <v>1819</v>
      </c>
      <c r="EI6" s="159" t="s">
        <v>1820</v>
      </c>
      <c r="EJ6" s="159" t="s">
        <v>1821</v>
      </c>
      <c r="EK6" s="159" t="s">
        <v>1822</v>
      </c>
      <c r="EL6" s="159" t="s">
        <v>1823</v>
      </c>
      <c r="EM6" s="159" t="s">
        <v>1824</v>
      </c>
      <c r="EN6" s="159" t="s">
        <v>1825</v>
      </c>
      <c r="EO6" s="159" t="s">
        <v>1826</v>
      </c>
      <c r="EP6" s="159" t="s">
        <v>1827</v>
      </c>
      <c r="EQ6" s="159" t="s">
        <v>1828</v>
      </c>
      <c r="ER6" s="159" t="s">
        <v>1829</v>
      </c>
      <c r="ES6" s="159" t="s">
        <v>1830</v>
      </c>
      <c r="ET6" s="159" t="s">
        <v>1831</v>
      </c>
      <c r="EU6" s="159" t="s">
        <v>1832</v>
      </c>
      <c r="EV6" s="159" t="s">
        <v>1833</v>
      </c>
      <c r="EW6" s="159" t="s">
        <v>1834</v>
      </c>
      <c r="EX6" s="159" t="s">
        <v>1835</v>
      </c>
      <c r="EY6" s="159" t="s">
        <v>1836</v>
      </c>
      <c r="EZ6" s="159" t="s">
        <v>1837</v>
      </c>
      <c r="FA6" s="159" t="s">
        <v>1838</v>
      </c>
      <c r="FB6" s="159" t="s">
        <v>1839</v>
      </c>
      <c r="FC6" s="159" t="s">
        <v>1840</v>
      </c>
      <c r="FD6" s="159" t="s">
        <v>1841</v>
      </c>
      <c r="FE6" s="159" t="s">
        <v>1842</v>
      </c>
      <c r="FF6" s="159" t="s">
        <v>1843</v>
      </c>
      <c r="FG6" s="159" t="s">
        <v>1844</v>
      </c>
      <c r="FH6" s="159" t="s">
        <v>1845</v>
      </c>
      <c r="FI6" s="159" t="s">
        <v>1846</v>
      </c>
      <c r="FJ6" s="159" t="s">
        <v>1847</v>
      </c>
      <c r="FK6" s="159" t="s">
        <v>1848</v>
      </c>
      <c r="FL6" s="159" t="s">
        <v>1849</v>
      </c>
      <c r="FM6" s="159" t="s">
        <v>1850</v>
      </c>
      <c r="FN6" s="159" t="s">
        <v>1851</v>
      </c>
      <c r="FO6" s="159" t="s">
        <v>1852</v>
      </c>
      <c r="FP6" s="159" t="s">
        <v>1853</v>
      </c>
      <c r="FQ6" s="159" t="s">
        <v>1854</v>
      </c>
      <c r="FR6" s="159" t="s">
        <v>1855</v>
      </c>
      <c r="FS6" s="159" t="s">
        <v>1856</v>
      </c>
      <c r="FT6" s="159" t="s">
        <v>1857</v>
      </c>
      <c r="FU6" s="159" t="s">
        <v>1858</v>
      </c>
      <c r="FV6" s="159" t="s">
        <v>1859</v>
      </c>
      <c r="FW6" s="159" t="s">
        <v>1860</v>
      </c>
      <c r="FX6" s="159" t="s">
        <v>1861</v>
      </c>
      <c r="FY6" s="159" t="s">
        <v>1862</v>
      </c>
      <c r="FZ6" s="159" t="s">
        <v>1863</v>
      </c>
      <c r="GA6" s="159" t="s">
        <v>1864</v>
      </c>
      <c r="GB6" s="159" t="s">
        <v>1865</v>
      </c>
      <c r="GC6" s="159" t="s">
        <v>1866</v>
      </c>
      <c r="GD6" s="159" t="s">
        <v>1867</v>
      </c>
      <c r="GE6" s="159" t="s">
        <v>1868</v>
      </c>
      <c r="GF6" s="159" t="s">
        <v>1869</v>
      </c>
      <c r="GG6" s="159" t="s">
        <v>1870</v>
      </c>
      <c r="GH6" s="159" t="s">
        <v>1871</v>
      </c>
      <c r="GI6" s="159" t="s">
        <v>1872</v>
      </c>
      <c r="GJ6" s="159" t="s">
        <v>1873</v>
      </c>
      <c r="GK6" s="159" t="s">
        <v>1874</v>
      </c>
      <c r="GL6" s="159" t="s">
        <v>1875</v>
      </c>
      <c r="GM6" s="159" t="s">
        <v>1876</v>
      </c>
      <c r="GN6" s="159" t="s">
        <v>1877</v>
      </c>
      <c r="GO6" s="159" t="s">
        <v>1878</v>
      </c>
      <c r="GP6" s="159" t="s">
        <v>1879</v>
      </c>
      <c r="GQ6" s="159" t="s">
        <v>1880</v>
      </c>
      <c r="GR6" s="159" t="s">
        <v>1881</v>
      </c>
      <c r="GS6" s="159" t="s">
        <v>1882</v>
      </c>
      <c r="GT6" s="159" t="s">
        <v>1883</v>
      </c>
      <c r="GU6" s="159" t="s">
        <v>1884</v>
      </c>
      <c r="GV6" s="159" t="s">
        <v>1885</v>
      </c>
      <c r="GW6" s="159" t="s">
        <v>1886</v>
      </c>
      <c r="GX6" s="159" t="s">
        <v>1887</v>
      </c>
      <c r="GY6" s="159" t="s">
        <v>1888</v>
      </c>
      <c r="GZ6" s="159" t="s">
        <v>1889</v>
      </c>
      <c r="HA6" s="159" t="s">
        <v>1890</v>
      </c>
      <c r="HB6" s="159" t="s">
        <v>1891</v>
      </c>
      <c r="HC6" s="159" t="s">
        <v>1892</v>
      </c>
      <c r="HD6" s="159" t="s">
        <v>1893</v>
      </c>
      <c r="HE6" s="159" t="s">
        <v>1894</v>
      </c>
      <c r="HF6" s="159" t="s">
        <v>1895</v>
      </c>
      <c r="HG6" s="159" t="s">
        <v>1896</v>
      </c>
      <c r="HH6" s="159" t="s">
        <v>1897</v>
      </c>
      <c r="HI6" s="159" t="s">
        <v>1898</v>
      </c>
      <c r="HJ6" s="159" t="s">
        <v>1899</v>
      </c>
      <c r="HK6" s="159" t="s">
        <v>1900</v>
      </c>
      <c r="HL6" s="159" t="s">
        <v>1901</v>
      </c>
      <c r="HM6" s="159" t="s">
        <v>1902</v>
      </c>
      <c r="HN6" s="159" t="s">
        <v>1903</v>
      </c>
      <c r="HO6" s="159" t="s">
        <v>1904</v>
      </c>
      <c r="HP6" s="159" t="s">
        <v>1905</v>
      </c>
      <c r="HQ6" s="159" t="s">
        <v>1906</v>
      </c>
      <c r="HR6" s="159" t="s">
        <v>1907</v>
      </c>
      <c r="HS6" s="159" t="s">
        <v>1908</v>
      </c>
      <c r="HT6" s="159" t="s">
        <v>1909</v>
      </c>
      <c r="HU6" s="159" t="s">
        <v>1910</v>
      </c>
      <c r="HV6" s="159" t="s">
        <v>1911</v>
      </c>
      <c r="HW6" s="159" t="s">
        <v>1912</v>
      </c>
      <c r="HX6" s="159" t="s">
        <v>1913</v>
      </c>
      <c r="HY6" s="159" t="s">
        <v>1914</v>
      </c>
      <c r="HZ6" s="159" t="s">
        <v>1915</v>
      </c>
      <c r="IA6" s="159" t="s">
        <v>1916</v>
      </c>
      <c r="IB6" s="159" t="s">
        <v>1917</v>
      </c>
      <c r="IC6" s="159" t="s">
        <v>1918</v>
      </c>
      <c r="ID6" s="159" t="s">
        <v>1919</v>
      </c>
      <c r="IE6" s="159" t="s">
        <v>1920</v>
      </c>
      <c r="IF6" s="159" t="s">
        <v>1921</v>
      </c>
      <c r="IG6" s="159" t="s">
        <v>1922</v>
      </c>
      <c r="IH6" s="159" t="s">
        <v>1923</v>
      </c>
      <c r="II6" s="159" t="s">
        <v>1924</v>
      </c>
      <c r="IJ6" s="159" t="s">
        <v>1925</v>
      </c>
      <c r="IK6" s="159" t="s">
        <v>1926</v>
      </c>
      <c r="IL6" s="159" t="s">
        <v>1927</v>
      </c>
      <c r="IM6" s="159" t="s">
        <v>1928</v>
      </c>
      <c r="IN6" s="159" t="s">
        <v>1929</v>
      </c>
      <c r="IO6" s="159" t="s">
        <v>1930</v>
      </c>
      <c r="IP6" s="159" t="s">
        <v>1931</v>
      </c>
      <c r="IQ6" s="159" t="s">
        <v>1932</v>
      </c>
      <c r="IR6" s="159" t="s">
        <v>1933</v>
      </c>
      <c r="IS6" s="159" t="s">
        <v>1934</v>
      </c>
      <c r="IT6" s="159" t="s">
        <v>1935</v>
      </c>
      <c r="IU6" s="159" t="s">
        <v>1936</v>
      </c>
      <c r="IV6" s="159" t="s">
        <v>1937</v>
      </c>
      <c r="IW6" s="159" t="s">
        <v>1938</v>
      </c>
      <c r="IX6" s="159" t="s">
        <v>1939</v>
      </c>
      <c r="IY6" s="159" t="s">
        <v>1940</v>
      </c>
      <c r="IZ6" s="159" t="s">
        <v>1941</v>
      </c>
      <c r="JA6" s="159" t="s">
        <v>1942</v>
      </c>
      <c r="JB6" s="159" t="s">
        <v>1943</v>
      </c>
      <c r="JC6" s="159" t="s">
        <v>1944</v>
      </c>
      <c r="JD6" s="159" t="s">
        <v>1945</v>
      </c>
      <c r="JE6" s="159" t="s">
        <v>1946</v>
      </c>
      <c r="JF6" s="159" t="s">
        <v>1947</v>
      </c>
      <c r="JG6" s="159" t="s">
        <v>1948</v>
      </c>
      <c r="JH6" s="159" t="s">
        <v>1949</v>
      </c>
      <c r="JI6" s="159" t="s">
        <v>1950</v>
      </c>
      <c r="JJ6" s="159" t="s">
        <v>1951</v>
      </c>
      <c r="JK6" s="159" t="s">
        <v>1952</v>
      </c>
      <c r="JL6" s="159" t="s">
        <v>1953</v>
      </c>
      <c r="JM6" s="159" t="s">
        <v>1954</v>
      </c>
      <c r="JN6" s="159" t="s">
        <v>1955</v>
      </c>
      <c r="JO6" s="159" t="s">
        <v>1956</v>
      </c>
      <c r="JP6" s="159" t="s">
        <v>1957</v>
      </c>
      <c r="JQ6" s="159" t="s">
        <v>1958</v>
      </c>
      <c r="JR6" s="159" t="s">
        <v>1959</v>
      </c>
      <c r="JS6" s="159" t="s">
        <v>1960</v>
      </c>
      <c r="JT6" s="159" t="s">
        <v>1961</v>
      </c>
      <c r="JU6" s="159" t="s">
        <v>1962</v>
      </c>
      <c r="JV6" s="159" t="s">
        <v>1963</v>
      </c>
      <c r="JW6" s="159" t="s">
        <v>1964</v>
      </c>
      <c r="JX6" s="159" t="s">
        <v>1965</v>
      </c>
      <c r="JY6" s="159" t="s">
        <v>1966</v>
      </c>
      <c r="JZ6" s="159" t="s">
        <v>1967</v>
      </c>
      <c r="KA6" s="159" t="s">
        <v>1968</v>
      </c>
      <c r="KB6" s="159" t="s">
        <v>1969</v>
      </c>
      <c r="KC6" s="159" t="s">
        <v>1970</v>
      </c>
      <c r="KD6" s="159" t="s">
        <v>1971</v>
      </c>
      <c r="KE6" s="159" t="s">
        <v>1972</v>
      </c>
      <c r="KF6" s="159" t="s">
        <v>1973</v>
      </c>
      <c r="KG6" s="159" t="s">
        <v>1974</v>
      </c>
      <c r="KH6" s="159" t="s">
        <v>1975</v>
      </c>
      <c r="KI6" s="159" t="s">
        <v>1976</v>
      </c>
    </row>
    <row r="7" spans="1:295" ht="27" customHeight="1" x14ac:dyDescent="0.3">
      <c r="A7" s="228" t="s">
        <v>17</v>
      </c>
      <c r="B7" s="228"/>
      <c r="C7" s="229" t="s">
        <v>1977</v>
      </c>
      <c r="D7" s="229"/>
      <c r="E7" s="229"/>
      <c r="F7" s="229" t="s">
        <v>1978</v>
      </c>
      <c r="G7" s="229" t="s">
        <v>1979</v>
      </c>
      <c r="H7" s="229"/>
      <c r="I7" s="229"/>
      <c r="J7" s="229"/>
      <c r="K7" s="229" t="s">
        <v>1980</v>
      </c>
      <c r="L7" s="229"/>
      <c r="M7" s="229"/>
      <c r="N7" s="229" t="s">
        <v>1981</v>
      </c>
      <c r="O7" s="229" t="s">
        <v>1982</v>
      </c>
      <c r="P7" s="229"/>
      <c r="Q7" s="229" t="s">
        <v>1983</v>
      </c>
      <c r="R7" s="229"/>
      <c r="S7" s="229" t="s">
        <v>1984</v>
      </c>
      <c r="T7" s="229"/>
      <c r="U7" s="229" t="s">
        <v>1985</v>
      </c>
      <c r="V7" s="229"/>
      <c r="W7" s="229"/>
      <c r="X7" s="229" t="s">
        <v>1986</v>
      </c>
      <c r="Y7" s="229"/>
      <c r="Z7" s="229"/>
      <c r="AA7" s="229" t="s">
        <v>1987</v>
      </c>
      <c r="AB7" s="229"/>
      <c r="AC7" s="229"/>
      <c r="AD7" s="229"/>
      <c r="AE7" s="229"/>
      <c r="AF7" s="229"/>
      <c r="AG7" s="229"/>
      <c r="AH7" s="229"/>
      <c r="AI7" s="229"/>
      <c r="AJ7" s="229" t="s">
        <v>1988</v>
      </c>
      <c r="AK7" s="229"/>
      <c r="AL7" s="229"/>
      <c r="AM7" s="229" t="s">
        <v>1989</v>
      </c>
      <c r="AN7" s="229"/>
      <c r="AO7" s="229" t="s">
        <v>1990</v>
      </c>
      <c r="AP7" s="229"/>
      <c r="AQ7" s="229" t="s">
        <v>1991</v>
      </c>
      <c r="AR7" s="229"/>
      <c r="AS7" s="229"/>
      <c r="AT7" s="229" t="s">
        <v>1992</v>
      </c>
      <c r="AU7" s="229"/>
      <c r="AV7" s="229" t="s">
        <v>1993</v>
      </c>
      <c r="AW7" s="229"/>
      <c r="AX7" s="229" t="s">
        <v>1992</v>
      </c>
      <c r="AY7" s="229"/>
      <c r="AZ7" s="229"/>
      <c r="BA7" s="229" t="s">
        <v>1994</v>
      </c>
      <c r="BB7" s="229" t="s">
        <v>1995</v>
      </c>
      <c r="BC7" s="229" t="s">
        <v>1996</v>
      </c>
      <c r="BD7" s="229"/>
      <c r="BE7" s="229"/>
      <c r="BF7" s="229" t="s">
        <v>1997</v>
      </c>
      <c r="BG7" s="229"/>
      <c r="BH7" s="229"/>
      <c r="BI7" s="229"/>
      <c r="BJ7" s="229"/>
      <c r="BK7" s="229" t="s">
        <v>1998</v>
      </c>
      <c r="BL7" s="229" t="s">
        <v>1999</v>
      </c>
      <c r="BM7" s="229"/>
      <c r="BN7" s="229" t="s">
        <v>2000</v>
      </c>
      <c r="BO7" s="229"/>
      <c r="BP7" s="229"/>
      <c r="BQ7" s="229" t="s">
        <v>2001</v>
      </c>
      <c r="BR7" s="229"/>
      <c r="BS7" s="229"/>
      <c r="BT7" s="229"/>
      <c r="BU7" s="229" t="s">
        <v>2002</v>
      </c>
      <c r="BV7" s="229" t="s">
        <v>2003</v>
      </c>
      <c r="BW7" s="229" t="s">
        <v>2004</v>
      </c>
      <c r="BX7" s="229"/>
      <c r="BY7" s="229"/>
      <c r="BZ7" s="229"/>
      <c r="CA7" s="229" t="s">
        <v>2005</v>
      </c>
      <c r="CB7" s="229"/>
      <c r="CC7" s="229"/>
      <c r="CD7" s="229"/>
      <c r="CE7" s="229"/>
      <c r="CF7" s="229" t="s">
        <v>2006</v>
      </c>
      <c r="CG7" s="229"/>
      <c r="CH7" s="229"/>
      <c r="CI7" s="229"/>
      <c r="CJ7" s="229" t="s">
        <v>2007</v>
      </c>
      <c r="CK7" s="229"/>
      <c r="CL7" s="229" t="s">
        <v>2008</v>
      </c>
      <c r="CM7" s="229"/>
      <c r="CN7" s="229" t="s">
        <v>2009</v>
      </c>
      <c r="CO7" s="229" t="s">
        <v>2010</v>
      </c>
      <c r="CP7" s="229"/>
      <c r="CQ7" s="229"/>
      <c r="CR7" s="229" t="s">
        <v>2011</v>
      </c>
      <c r="CS7" s="229"/>
      <c r="CT7" s="229"/>
      <c r="CU7" s="229"/>
      <c r="CV7" s="229"/>
      <c r="CW7" s="229" t="s">
        <v>2012</v>
      </c>
      <c r="CX7" s="229" t="s">
        <v>2013</v>
      </c>
      <c r="CY7" s="229"/>
      <c r="CZ7" s="229"/>
      <c r="DA7" s="229"/>
      <c r="DB7" s="229"/>
      <c r="DC7" s="229"/>
      <c r="DD7" s="229" t="s">
        <v>2014</v>
      </c>
      <c r="DE7" s="229"/>
      <c r="DF7" s="229"/>
      <c r="DG7" s="229" t="s">
        <v>2015</v>
      </c>
      <c r="DH7" s="229"/>
      <c r="DI7" s="229" t="s">
        <v>2016</v>
      </c>
      <c r="DJ7" s="229"/>
      <c r="DK7" s="229" t="s">
        <v>2017</v>
      </c>
      <c r="DL7" s="229" t="s">
        <v>2018</v>
      </c>
      <c r="DM7" s="229"/>
      <c r="DN7" s="229"/>
      <c r="DO7" s="229"/>
      <c r="DP7" s="229"/>
      <c r="DQ7" s="229" t="s">
        <v>2019</v>
      </c>
      <c r="DR7" s="229" t="s">
        <v>2020</v>
      </c>
      <c r="DS7" s="229" t="s">
        <v>2021</v>
      </c>
      <c r="DT7" s="229"/>
      <c r="DU7" s="229"/>
      <c r="DV7" s="229"/>
      <c r="DW7" s="229"/>
      <c r="DX7" s="229"/>
      <c r="DY7" s="229"/>
      <c r="DZ7" s="229"/>
      <c r="EA7" s="229" t="s">
        <v>2022</v>
      </c>
      <c r="EB7" s="229" t="s">
        <v>2023</v>
      </c>
      <c r="EC7" s="229"/>
      <c r="ED7" s="229"/>
      <c r="EE7" s="229" t="s">
        <v>2022</v>
      </c>
      <c r="EF7" s="229"/>
      <c r="EG7" s="229" t="s">
        <v>2024</v>
      </c>
      <c r="EH7" s="229" t="s">
        <v>2025</v>
      </c>
      <c r="EI7" s="229"/>
      <c r="EJ7" s="229" t="s">
        <v>2026</v>
      </c>
      <c r="EK7" s="229"/>
      <c r="EL7" s="229"/>
      <c r="EM7" s="229"/>
      <c r="EN7" s="229"/>
      <c r="EO7" s="229"/>
      <c r="EP7" s="229"/>
      <c r="EQ7" s="229"/>
      <c r="ER7" s="229"/>
      <c r="ES7" s="229"/>
      <c r="ET7" s="229" t="s">
        <v>2027</v>
      </c>
      <c r="EU7" s="229" t="s">
        <v>2028</v>
      </c>
      <c r="EV7" s="229" t="s">
        <v>2029</v>
      </c>
      <c r="EW7" s="229" t="s">
        <v>2030</v>
      </c>
      <c r="EX7" s="229" t="s">
        <v>2031</v>
      </c>
      <c r="EY7" s="229" t="s">
        <v>2032</v>
      </c>
      <c r="EZ7" s="229" t="s">
        <v>2033</v>
      </c>
      <c r="FA7" s="229"/>
      <c r="FB7" s="229" t="s">
        <v>2034</v>
      </c>
      <c r="FC7" s="229"/>
      <c r="FD7" s="229" t="s">
        <v>2035</v>
      </c>
      <c r="FE7" s="229"/>
      <c r="FF7" s="229"/>
      <c r="FG7" s="229" t="s">
        <v>2036</v>
      </c>
      <c r="FH7" s="229"/>
      <c r="FI7" s="229"/>
      <c r="FJ7" s="229" t="s">
        <v>2037</v>
      </c>
      <c r="FK7" s="229"/>
      <c r="FL7" s="229"/>
      <c r="FM7" s="229" t="s">
        <v>2038</v>
      </c>
      <c r="FN7" s="229"/>
      <c r="FO7" s="229"/>
      <c r="FP7" s="229" t="s">
        <v>2039</v>
      </c>
      <c r="FQ7" s="229"/>
      <c r="FR7" s="229"/>
      <c r="FS7" s="229" t="s">
        <v>2040</v>
      </c>
      <c r="FT7" s="229" t="s">
        <v>2039</v>
      </c>
      <c r="FU7" s="229"/>
      <c r="FV7" s="229"/>
      <c r="FW7" s="229"/>
      <c r="FX7" s="229" t="s">
        <v>2041</v>
      </c>
      <c r="FY7" s="229" t="s">
        <v>2042</v>
      </c>
      <c r="FZ7" s="229" t="s">
        <v>2043</v>
      </c>
      <c r="GA7" s="229" t="s">
        <v>2044</v>
      </c>
      <c r="GB7" s="229" t="s">
        <v>2045</v>
      </c>
      <c r="GC7" s="229" t="s">
        <v>2046</v>
      </c>
      <c r="GD7" s="229"/>
      <c r="GE7" s="229" t="s">
        <v>2047</v>
      </c>
      <c r="GF7" s="229" t="s">
        <v>2048</v>
      </c>
      <c r="GG7" s="229" t="s">
        <v>2049</v>
      </c>
      <c r="GH7" s="229" t="s">
        <v>2050</v>
      </c>
      <c r="GI7" s="229" t="s">
        <v>2051</v>
      </c>
      <c r="GJ7" s="229"/>
      <c r="GK7" s="229" t="s">
        <v>2050</v>
      </c>
      <c r="GL7" s="229" t="s">
        <v>2052</v>
      </c>
      <c r="GM7" s="229"/>
      <c r="GN7" s="229" t="s">
        <v>2053</v>
      </c>
      <c r="GO7" s="229" t="s">
        <v>2054</v>
      </c>
      <c r="GP7" s="229" t="s">
        <v>2049</v>
      </c>
      <c r="GQ7" s="229"/>
      <c r="GR7" s="229" t="s">
        <v>2055</v>
      </c>
      <c r="GS7" s="229"/>
      <c r="GT7" s="229"/>
      <c r="GU7" s="229" t="s">
        <v>2056</v>
      </c>
      <c r="GV7" s="229" t="s">
        <v>2051</v>
      </c>
      <c r="GW7" s="229"/>
      <c r="GX7" s="229" t="s">
        <v>2057</v>
      </c>
      <c r="GY7" s="229" t="s">
        <v>2058</v>
      </c>
      <c r="GZ7" s="229"/>
      <c r="HA7" s="229" t="s">
        <v>2057</v>
      </c>
      <c r="HB7" s="229" t="s">
        <v>2059</v>
      </c>
      <c r="HC7" s="229"/>
      <c r="HD7" s="229" t="s">
        <v>2060</v>
      </c>
      <c r="HE7" s="229" t="s">
        <v>2061</v>
      </c>
      <c r="HF7" s="229" t="s">
        <v>2062</v>
      </c>
      <c r="HG7" s="229" t="s">
        <v>2063</v>
      </c>
      <c r="HH7" s="229" t="s">
        <v>2061</v>
      </c>
      <c r="HI7" s="229" t="s">
        <v>2064</v>
      </c>
      <c r="HJ7" s="229"/>
      <c r="HK7" s="229"/>
      <c r="HL7" s="229"/>
      <c r="HM7" s="229"/>
      <c r="HN7" s="229"/>
      <c r="HO7" s="229" t="s">
        <v>2065</v>
      </c>
      <c r="HP7" s="229"/>
      <c r="HQ7" s="229"/>
      <c r="HR7" s="229"/>
      <c r="HS7" s="229"/>
      <c r="HT7" s="229"/>
      <c r="HU7" s="229"/>
      <c r="HV7" s="229"/>
      <c r="HW7" s="229"/>
      <c r="HX7" s="229"/>
      <c r="HY7" s="229" t="s">
        <v>2066</v>
      </c>
      <c r="HZ7" s="229"/>
      <c r="IA7" s="229" t="s">
        <v>2067</v>
      </c>
      <c r="IB7" s="229"/>
      <c r="IC7" s="229"/>
      <c r="ID7" s="229"/>
      <c r="IE7" s="229"/>
      <c r="IF7" s="229"/>
      <c r="IG7" s="229"/>
      <c r="IH7" s="229"/>
      <c r="II7" s="229"/>
      <c r="IJ7" s="229" t="s">
        <v>2068</v>
      </c>
      <c r="IK7" s="229"/>
      <c r="IL7" s="229"/>
      <c r="IM7" s="229"/>
      <c r="IN7" s="229"/>
      <c r="IO7" s="229" t="s">
        <v>2069</v>
      </c>
      <c r="IP7" s="229"/>
      <c r="IQ7" s="229" t="s">
        <v>2070</v>
      </c>
      <c r="IR7" s="229"/>
      <c r="IS7" s="229" t="s">
        <v>2071</v>
      </c>
      <c r="IT7" s="229"/>
      <c r="IU7" s="229"/>
      <c r="IV7" s="229"/>
      <c r="IW7" s="229" t="s">
        <v>2072</v>
      </c>
      <c r="IX7" s="229"/>
      <c r="IY7" s="229" t="s">
        <v>2073</v>
      </c>
      <c r="IZ7" s="229" t="s">
        <v>2074</v>
      </c>
      <c r="JA7" s="229" t="s">
        <v>2075</v>
      </c>
      <c r="JB7" s="229" t="s">
        <v>2076</v>
      </c>
      <c r="JC7" s="229"/>
      <c r="JD7" s="229" t="s">
        <v>2077</v>
      </c>
      <c r="JE7" s="229"/>
      <c r="JF7" s="229" t="s">
        <v>2078</v>
      </c>
      <c r="JG7" s="229"/>
      <c r="JH7" s="229"/>
      <c r="JI7" s="229" t="s">
        <v>2079</v>
      </c>
      <c r="JJ7" s="229"/>
      <c r="JK7" s="229"/>
      <c r="JL7" s="229"/>
      <c r="JM7" s="229"/>
      <c r="JN7" s="229"/>
      <c r="JO7" s="229" t="s">
        <v>2080</v>
      </c>
      <c r="JP7" s="229"/>
      <c r="JQ7" s="229" t="s">
        <v>2081</v>
      </c>
      <c r="JR7" s="229"/>
      <c r="JS7" s="229"/>
      <c r="JT7" s="229" t="s">
        <v>2082</v>
      </c>
      <c r="JU7" s="229" t="s">
        <v>2083</v>
      </c>
      <c r="JV7" s="229" t="s">
        <v>2084</v>
      </c>
      <c r="JW7" s="229" t="s">
        <v>2067</v>
      </c>
      <c r="JX7" s="229" t="s">
        <v>2085</v>
      </c>
      <c r="JY7" s="229" t="s">
        <v>2086</v>
      </c>
      <c r="JZ7" s="229" t="s">
        <v>2087</v>
      </c>
      <c r="KA7" s="229"/>
      <c r="KB7" s="229"/>
      <c r="KC7" s="229" t="s">
        <v>2088</v>
      </c>
      <c r="KD7" s="229"/>
      <c r="KE7" s="229"/>
      <c r="KF7" s="229" t="s">
        <v>2083</v>
      </c>
      <c r="KG7" s="229" t="s">
        <v>2089</v>
      </c>
      <c r="KH7" s="229" t="s">
        <v>2090</v>
      </c>
      <c r="KI7" s="229"/>
    </row>
    <row r="8" spans="1:295" ht="27" customHeight="1" x14ac:dyDescent="0.3">
      <c r="A8" s="158" t="s">
        <v>54</v>
      </c>
      <c r="B8" s="158" t="s">
        <v>561</v>
      </c>
      <c r="C8" s="159" t="s">
        <v>398</v>
      </c>
      <c r="D8" s="159" t="s">
        <v>2091</v>
      </c>
      <c r="E8" s="159" t="s">
        <v>2092</v>
      </c>
      <c r="F8" s="159" t="s">
        <v>2093</v>
      </c>
      <c r="G8" s="159" t="s">
        <v>2094</v>
      </c>
      <c r="H8" s="159" t="s">
        <v>455</v>
      </c>
      <c r="I8" s="159" t="s">
        <v>2095</v>
      </c>
      <c r="J8" s="159" t="s">
        <v>2096</v>
      </c>
      <c r="K8" s="159" t="s">
        <v>2097</v>
      </c>
      <c r="L8" s="159" t="s">
        <v>2098</v>
      </c>
      <c r="M8" s="159" t="s">
        <v>408</v>
      </c>
      <c r="N8" s="159" t="s">
        <v>2099</v>
      </c>
      <c r="O8" s="160" t="s">
        <v>2100</v>
      </c>
      <c r="P8" s="159" t="s">
        <v>2101</v>
      </c>
      <c r="Q8" s="159" t="s">
        <v>2102</v>
      </c>
      <c r="R8" s="159" t="s">
        <v>2101</v>
      </c>
      <c r="S8" s="159" t="s">
        <v>2103</v>
      </c>
      <c r="T8" s="159" t="s">
        <v>2096</v>
      </c>
      <c r="U8" s="159" t="s">
        <v>2104</v>
      </c>
      <c r="V8" s="159" t="s">
        <v>2105</v>
      </c>
      <c r="W8" s="159" t="s">
        <v>2106</v>
      </c>
      <c r="X8" s="159" t="s">
        <v>2107</v>
      </c>
      <c r="Y8" s="159" t="s">
        <v>2108</v>
      </c>
      <c r="Z8" s="159" t="s">
        <v>2109</v>
      </c>
      <c r="AA8" s="159" t="s">
        <v>2110</v>
      </c>
      <c r="AB8" s="159" t="s">
        <v>2111</v>
      </c>
      <c r="AC8" s="159" t="s">
        <v>2112</v>
      </c>
      <c r="AD8" s="159" t="s">
        <v>2113</v>
      </c>
      <c r="AE8" s="159" t="s">
        <v>2114</v>
      </c>
      <c r="AF8" s="159" t="s">
        <v>2099</v>
      </c>
      <c r="AG8" s="159" t="s">
        <v>2100</v>
      </c>
      <c r="AH8" s="159" t="s">
        <v>2115</v>
      </c>
      <c r="AI8" s="159" t="s">
        <v>2116</v>
      </c>
      <c r="AJ8" s="160" t="s">
        <v>2117</v>
      </c>
      <c r="AK8" s="160" t="s">
        <v>2118</v>
      </c>
      <c r="AL8" s="159" t="s">
        <v>2119</v>
      </c>
      <c r="AM8" s="159" t="s">
        <v>2117</v>
      </c>
      <c r="AN8" s="159" t="s">
        <v>2118</v>
      </c>
      <c r="AO8" s="159" t="s">
        <v>2120</v>
      </c>
      <c r="AP8" s="159" t="s">
        <v>2121</v>
      </c>
      <c r="AQ8" s="159" t="s">
        <v>2122</v>
      </c>
      <c r="AR8" s="159" t="s">
        <v>2123</v>
      </c>
      <c r="AS8" s="159" t="s">
        <v>427</v>
      </c>
      <c r="AT8" s="160" t="s">
        <v>2124</v>
      </c>
      <c r="AU8" s="160" t="s">
        <v>2125</v>
      </c>
      <c r="AV8" s="159" t="s">
        <v>2126</v>
      </c>
      <c r="AW8" s="159" t="s">
        <v>2127</v>
      </c>
      <c r="AX8" s="159" t="s">
        <v>2128</v>
      </c>
      <c r="AY8" s="159" t="s">
        <v>2129</v>
      </c>
      <c r="AZ8" s="159" t="s">
        <v>2130</v>
      </c>
      <c r="BA8" s="159" t="s">
        <v>2131</v>
      </c>
      <c r="BB8" s="160" t="s">
        <v>2132</v>
      </c>
      <c r="BC8" s="159" t="s">
        <v>328</v>
      </c>
      <c r="BD8" s="159" t="s">
        <v>2133</v>
      </c>
      <c r="BE8" s="159" t="s">
        <v>2134</v>
      </c>
      <c r="BF8" s="159" t="s">
        <v>2124</v>
      </c>
      <c r="BG8" s="159" t="s">
        <v>2125</v>
      </c>
      <c r="BH8" s="159" t="s">
        <v>2135</v>
      </c>
      <c r="BI8" s="159" t="s">
        <v>2136</v>
      </c>
      <c r="BJ8" s="159" t="s">
        <v>2137</v>
      </c>
      <c r="BK8" s="159" t="s">
        <v>2138</v>
      </c>
      <c r="BL8" s="159" t="s">
        <v>2139</v>
      </c>
      <c r="BM8" s="159" t="s">
        <v>2140</v>
      </c>
      <c r="BN8" s="159" t="s">
        <v>2132</v>
      </c>
      <c r="BO8" s="159" t="s">
        <v>2141</v>
      </c>
      <c r="BP8" s="159" t="s">
        <v>2142</v>
      </c>
      <c r="BQ8" s="159" t="s">
        <v>2143</v>
      </c>
      <c r="BR8" s="159" t="s">
        <v>2144</v>
      </c>
      <c r="BS8" s="159" t="s">
        <v>2145</v>
      </c>
      <c r="BT8" s="159" t="s">
        <v>2146</v>
      </c>
      <c r="BU8" s="159" t="s">
        <v>2146</v>
      </c>
      <c r="BV8" s="159" t="s">
        <v>2147</v>
      </c>
      <c r="BW8" s="159" t="s">
        <v>2148</v>
      </c>
      <c r="BX8" s="159" t="s">
        <v>2149</v>
      </c>
      <c r="BY8" s="159" t="s">
        <v>2150</v>
      </c>
      <c r="BZ8" s="159" t="s">
        <v>2151</v>
      </c>
      <c r="CA8" s="159" t="s">
        <v>2152</v>
      </c>
      <c r="CB8" s="159" t="s">
        <v>2153</v>
      </c>
      <c r="CC8" s="159" t="s">
        <v>2154</v>
      </c>
      <c r="CD8" s="159" t="s">
        <v>2155</v>
      </c>
      <c r="CE8" s="159" t="s">
        <v>2156</v>
      </c>
      <c r="CF8" s="159" t="s">
        <v>2157</v>
      </c>
      <c r="CG8" s="159" t="s">
        <v>2158</v>
      </c>
      <c r="CH8" s="159" t="s">
        <v>2159</v>
      </c>
      <c r="CI8" s="159" t="s">
        <v>2160</v>
      </c>
      <c r="CJ8" s="159" t="s">
        <v>2161</v>
      </c>
      <c r="CK8" s="159" t="s">
        <v>2162</v>
      </c>
      <c r="CL8" s="159" t="s">
        <v>2163</v>
      </c>
      <c r="CM8" s="159" t="s">
        <v>2164</v>
      </c>
      <c r="CN8" s="159" t="s">
        <v>2165</v>
      </c>
      <c r="CO8" s="159" t="s">
        <v>2166</v>
      </c>
      <c r="CP8" s="159" t="s">
        <v>2167</v>
      </c>
      <c r="CQ8" s="159" t="s">
        <v>2168</v>
      </c>
      <c r="CR8" s="159" t="s">
        <v>2169</v>
      </c>
      <c r="CS8" s="159" t="s">
        <v>2170</v>
      </c>
      <c r="CT8" s="159" t="s">
        <v>2171</v>
      </c>
      <c r="CU8" s="159" t="s">
        <v>2172</v>
      </c>
      <c r="CV8" s="159" t="s">
        <v>2173</v>
      </c>
      <c r="CW8" s="159" t="s">
        <v>2174</v>
      </c>
      <c r="CX8" s="159" t="s">
        <v>2175</v>
      </c>
      <c r="CY8" s="159" t="s">
        <v>389</v>
      </c>
      <c r="CZ8" s="159" t="s">
        <v>2176</v>
      </c>
      <c r="DA8" s="159" t="s">
        <v>2177</v>
      </c>
      <c r="DB8" s="159" t="s">
        <v>2178</v>
      </c>
      <c r="DC8" s="159" t="s">
        <v>2179</v>
      </c>
      <c r="DD8" s="159" t="s">
        <v>2159</v>
      </c>
      <c r="DE8" s="159" t="s">
        <v>2160</v>
      </c>
      <c r="DF8" s="159" t="s">
        <v>2180</v>
      </c>
      <c r="DG8" s="159" t="s">
        <v>2181</v>
      </c>
      <c r="DH8" s="159" t="s">
        <v>2182</v>
      </c>
      <c r="DI8" s="159" t="s">
        <v>2183</v>
      </c>
      <c r="DJ8" s="159" t="s">
        <v>2184</v>
      </c>
      <c r="DK8" s="159" t="s">
        <v>2185</v>
      </c>
      <c r="DL8" s="159" t="s">
        <v>389</v>
      </c>
      <c r="DM8" s="159" t="s">
        <v>2176</v>
      </c>
      <c r="DN8" s="159" t="s">
        <v>2177</v>
      </c>
      <c r="DO8" s="159" t="s">
        <v>2186</v>
      </c>
      <c r="DP8" s="159" t="s">
        <v>2187</v>
      </c>
      <c r="DQ8" s="159" t="s">
        <v>2188</v>
      </c>
      <c r="DR8" s="159" t="s">
        <v>2189</v>
      </c>
      <c r="DS8" s="159" t="s">
        <v>2190</v>
      </c>
      <c r="DT8" s="159" t="s">
        <v>2191</v>
      </c>
      <c r="DU8" s="159" t="s">
        <v>2175</v>
      </c>
      <c r="DV8" s="159" t="s">
        <v>389</v>
      </c>
      <c r="DW8" s="159" t="s">
        <v>2180</v>
      </c>
      <c r="DX8" s="159" t="s">
        <v>2189</v>
      </c>
      <c r="DY8" s="159" t="s">
        <v>2192</v>
      </c>
      <c r="DZ8" s="159" t="s">
        <v>2193</v>
      </c>
      <c r="EA8" s="159" t="s">
        <v>2194</v>
      </c>
      <c r="EB8" s="159" t="s">
        <v>2195</v>
      </c>
      <c r="EC8" s="159" t="s">
        <v>2196</v>
      </c>
      <c r="ED8" s="159" t="s">
        <v>2197</v>
      </c>
      <c r="EE8" s="159" t="s">
        <v>2198</v>
      </c>
      <c r="EF8" s="159" t="s">
        <v>2199</v>
      </c>
      <c r="EG8" s="159" t="s">
        <v>2133</v>
      </c>
      <c r="EH8" s="159" t="s">
        <v>2143</v>
      </c>
      <c r="EI8" s="159" t="s">
        <v>166</v>
      </c>
      <c r="EJ8" s="159" t="s">
        <v>2200</v>
      </c>
      <c r="EK8" s="159" t="s">
        <v>2201</v>
      </c>
      <c r="EL8" s="159" t="s">
        <v>2202</v>
      </c>
      <c r="EM8" s="159" t="s">
        <v>2203</v>
      </c>
      <c r="EN8" s="159" t="s">
        <v>2204</v>
      </c>
      <c r="EO8" s="159" t="s">
        <v>2205</v>
      </c>
      <c r="EP8" s="159" t="s">
        <v>2206</v>
      </c>
      <c r="EQ8" s="159" t="s">
        <v>2207</v>
      </c>
      <c r="ER8" s="159" t="s">
        <v>2208</v>
      </c>
      <c r="ES8" s="159" t="s">
        <v>2209</v>
      </c>
      <c r="ET8" s="159" t="s">
        <v>2210</v>
      </c>
      <c r="EU8" s="159" t="s">
        <v>2211</v>
      </c>
      <c r="EV8" s="159" t="s">
        <v>2212</v>
      </c>
      <c r="EW8" s="159" t="s">
        <v>2213</v>
      </c>
      <c r="EX8" s="159" t="s">
        <v>2214</v>
      </c>
      <c r="EY8" s="159" t="s">
        <v>446</v>
      </c>
      <c r="EZ8" s="159" t="s">
        <v>2215</v>
      </c>
      <c r="FA8" s="159" t="s">
        <v>2216</v>
      </c>
      <c r="FB8" s="159" t="s">
        <v>2199</v>
      </c>
      <c r="FC8" s="159" t="s">
        <v>2203</v>
      </c>
      <c r="FD8" s="159" t="s">
        <v>2217</v>
      </c>
      <c r="FE8" s="159" t="s">
        <v>2218</v>
      </c>
      <c r="FF8" s="159" t="s">
        <v>2219</v>
      </c>
      <c r="FG8" s="159" t="s">
        <v>2220</v>
      </c>
      <c r="FH8" s="159" t="s">
        <v>2221</v>
      </c>
      <c r="FI8" s="159" t="s">
        <v>2222</v>
      </c>
      <c r="FJ8" s="159" t="s">
        <v>2152</v>
      </c>
      <c r="FK8" s="159" t="s">
        <v>2153</v>
      </c>
      <c r="FL8" s="159" t="s">
        <v>2223</v>
      </c>
      <c r="FM8" s="159" t="s">
        <v>2192</v>
      </c>
      <c r="FN8" s="159" t="s">
        <v>2193</v>
      </c>
      <c r="FO8" s="159" t="s">
        <v>2224</v>
      </c>
      <c r="FP8" s="159" t="s">
        <v>2225</v>
      </c>
      <c r="FQ8" s="160" t="s">
        <v>2226</v>
      </c>
      <c r="FR8" s="159" t="s">
        <v>2227</v>
      </c>
      <c r="FS8" s="159" t="s">
        <v>2228</v>
      </c>
      <c r="FT8" s="159" t="s">
        <v>2229</v>
      </c>
      <c r="FU8" s="159" t="s">
        <v>2230</v>
      </c>
      <c r="FV8" s="159" t="s">
        <v>2231</v>
      </c>
      <c r="FW8" s="159" t="s">
        <v>2232</v>
      </c>
      <c r="FX8" s="159" t="s">
        <v>2233</v>
      </c>
      <c r="FY8" s="159" t="s">
        <v>148</v>
      </c>
      <c r="FZ8" s="159" t="s">
        <v>2234</v>
      </c>
      <c r="GA8" s="159" t="s">
        <v>2200</v>
      </c>
      <c r="GB8" s="160" t="s">
        <v>2235</v>
      </c>
      <c r="GC8" s="159" t="s">
        <v>2225</v>
      </c>
      <c r="GD8" s="159" t="s">
        <v>2224</v>
      </c>
      <c r="GE8" s="159" t="s">
        <v>2236</v>
      </c>
      <c r="GF8" s="160" t="s">
        <v>2237</v>
      </c>
      <c r="GG8" s="159" t="s">
        <v>2238</v>
      </c>
      <c r="GH8" s="159" t="s">
        <v>2239</v>
      </c>
      <c r="GI8" s="159" t="s">
        <v>2175</v>
      </c>
      <c r="GJ8" s="159" t="s">
        <v>2240</v>
      </c>
      <c r="GK8" s="159" t="s">
        <v>2241</v>
      </c>
      <c r="GL8" s="159" t="s">
        <v>2242</v>
      </c>
      <c r="GM8" s="159" t="s">
        <v>2243</v>
      </c>
      <c r="GN8" s="159" t="s">
        <v>2244</v>
      </c>
      <c r="GO8" s="159" t="s">
        <v>2245</v>
      </c>
      <c r="GP8" s="159" t="s">
        <v>2246</v>
      </c>
      <c r="GQ8" s="160" t="s">
        <v>2245</v>
      </c>
      <c r="GR8" s="159" t="s">
        <v>2247</v>
      </c>
      <c r="GS8" s="159" t="s">
        <v>2248</v>
      </c>
      <c r="GT8" s="159" t="s">
        <v>2249</v>
      </c>
      <c r="GU8" s="159" t="s">
        <v>2250</v>
      </c>
      <c r="GV8" s="159" t="s">
        <v>2251</v>
      </c>
      <c r="GW8" s="159" t="s">
        <v>2252</v>
      </c>
      <c r="GX8" s="159" t="s">
        <v>2253</v>
      </c>
      <c r="GY8" s="159" t="s">
        <v>2254</v>
      </c>
      <c r="GZ8" s="159" t="s">
        <v>2255</v>
      </c>
      <c r="HA8" s="159" t="s">
        <v>2256</v>
      </c>
      <c r="HB8" s="160" t="s">
        <v>2257</v>
      </c>
      <c r="HC8" s="160" t="s">
        <v>2258</v>
      </c>
      <c r="HD8" s="159" t="s">
        <v>2259</v>
      </c>
      <c r="HE8" s="159" t="s">
        <v>2259</v>
      </c>
      <c r="HF8" s="159" t="s">
        <v>527</v>
      </c>
      <c r="HG8" s="159" t="s">
        <v>527</v>
      </c>
      <c r="HH8" s="159" t="s">
        <v>2260</v>
      </c>
      <c r="HI8" s="160" t="s">
        <v>2257</v>
      </c>
      <c r="HJ8" s="160" t="s">
        <v>2258</v>
      </c>
      <c r="HK8" s="159" t="s">
        <v>2261</v>
      </c>
      <c r="HL8" s="159" t="s">
        <v>2262</v>
      </c>
      <c r="HM8" s="159" t="s">
        <v>189</v>
      </c>
      <c r="HN8" s="159" t="s">
        <v>193</v>
      </c>
      <c r="HO8" s="159" t="s">
        <v>2263</v>
      </c>
      <c r="HP8" s="159" t="s">
        <v>2264</v>
      </c>
      <c r="HQ8" s="159" t="s">
        <v>2265</v>
      </c>
      <c r="HR8" s="159" t="s">
        <v>2266</v>
      </c>
      <c r="HS8" s="159" t="s">
        <v>2267</v>
      </c>
      <c r="HT8" s="159" t="s">
        <v>2268</v>
      </c>
      <c r="HU8" s="159" t="s">
        <v>2269</v>
      </c>
      <c r="HV8" s="159" t="s">
        <v>2270</v>
      </c>
      <c r="HW8" s="159" t="s">
        <v>2271</v>
      </c>
      <c r="HX8" s="159" t="s">
        <v>2272</v>
      </c>
      <c r="HY8" s="159" t="s">
        <v>2273</v>
      </c>
      <c r="HZ8" s="159" t="s">
        <v>2274</v>
      </c>
      <c r="IA8" s="159" t="s">
        <v>2275</v>
      </c>
      <c r="IB8" s="159" t="s">
        <v>2276</v>
      </c>
      <c r="IC8" s="159" t="s">
        <v>2277</v>
      </c>
      <c r="ID8" s="159" t="s">
        <v>2278</v>
      </c>
      <c r="IE8" s="159" t="s">
        <v>2279</v>
      </c>
      <c r="IF8" s="159" t="s">
        <v>2265</v>
      </c>
      <c r="IG8" s="159" t="s">
        <v>2266</v>
      </c>
      <c r="IH8" s="159" t="s">
        <v>2280</v>
      </c>
      <c r="II8" s="159" t="s">
        <v>2281</v>
      </c>
      <c r="IJ8" s="159" t="s">
        <v>2260</v>
      </c>
      <c r="IK8" s="159" t="s">
        <v>166</v>
      </c>
      <c r="IL8" s="160" t="s">
        <v>2282</v>
      </c>
      <c r="IM8" s="160" t="s">
        <v>2283</v>
      </c>
      <c r="IN8" s="159" t="s">
        <v>2284</v>
      </c>
      <c r="IO8" s="159" t="s">
        <v>2283</v>
      </c>
      <c r="IP8" s="159" t="s">
        <v>2285</v>
      </c>
      <c r="IQ8" s="159" t="s">
        <v>2286</v>
      </c>
      <c r="IR8" s="159" t="s">
        <v>2287</v>
      </c>
      <c r="IS8" s="160" t="s">
        <v>2285</v>
      </c>
      <c r="IT8" s="159" t="s">
        <v>2288</v>
      </c>
      <c r="IU8" s="159" t="s">
        <v>2289</v>
      </c>
      <c r="IV8" s="159" t="s">
        <v>2286</v>
      </c>
      <c r="IW8" s="160" t="s">
        <v>2282</v>
      </c>
      <c r="IX8" s="159" t="s">
        <v>2287</v>
      </c>
      <c r="IY8" s="159" t="s">
        <v>548</v>
      </c>
      <c r="IZ8" s="159" t="s">
        <v>548</v>
      </c>
      <c r="JA8" s="159" t="s">
        <v>2290</v>
      </c>
      <c r="JB8" s="159" t="s">
        <v>2291</v>
      </c>
      <c r="JC8" s="159" t="s">
        <v>2292</v>
      </c>
      <c r="JD8" s="159" t="s">
        <v>2293</v>
      </c>
      <c r="JE8" s="159" t="s">
        <v>2294</v>
      </c>
      <c r="JF8" s="159" t="s">
        <v>2292</v>
      </c>
      <c r="JG8" s="159" t="s">
        <v>2295</v>
      </c>
      <c r="JH8" s="159" t="s">
        <v>2296</v>
      </c>
      <c r="JI8" s="159" t="s">
        <v>2295</v>
      </c>
      <c r="JJ8" s="159" t="s">
        <v>2297</v>
      </c>
      <c r="JK8" s="159" t="s">
        <v>2298</v>
      </c>
      <c r="JL8" s="159" t="s">
        <v>2299</v>
      </c>
      <c r="JM8" s="159" t="s">
        <v>2300</v>
      </c>
      <c r="JN8" s="159" t="s">
        <v>2301</v>
      </c>
      <c r="JO8" s="159" t="s">
        <v>2302</v>
      </c>
      <c r="JP8" s="159" t="s">
        <v>2303</v>
      </c>
      <c r="JQ8" s="159" t="s">
        <v>2304</v>
      </c>
      <c r="JR8" s="159" t="s">
        <v>2305</v>
      </c>
      <c r="JS8" s="159" t="s">
        <v>2306</v>
      </c>
      <c r="JT8" s="159" t="s">
        <v>2307</v>
      </c>
      <c r="JU8" s="159" t="s">
        <v>2279</v>
      </c>
      <c r="JV8" s="159" t="s">
        <v>2308</v>
      </c>
      <c r="JW8" s="159" t="s">
        <v>2309</v>
      </c>
      <c r="JX8" s="159" t="s">
        <v>2310</v>
      </c>
      <c r="JY8" s="159" t="s">
        <v>2311</v>
      </c>
      <c r="JZ8" s="159" t="s">
        <v>2312</v>
      </c>
      <c r="KA8" s="159" t="s">
        <v>2261</v>
      </c>
      <c r="KB8" s="159" t="s">
        <v>2313</v>
      </c>
      <c r="KC8" s="159" t="s">
        <v>2312</v>
      </c>
      <c r="KD8" s="159" t="s">
        <v>2262</v>
      </c>
      <c r="KE8" s="159" t="s">
        <v>2314</v>
      </c>
      <c r="KF8" s="159" t="s">
        <v>2315</v>
      </c>
      <c r="KG8" s="159" t="s">
        <v>2315</v>
      </c>
      <c r="KH8" s="159" t="s">
        <v>2316</v>
      </c>
      <c r="KI8" s="159" t="s">
        <v>2145</v>
      </c>
    </row>
    <row r="9" spans="1:295" ht="18" customHeight="1" x14ac:dyDescent="0.3">
      <c r="A9" s="161" t="s">
        <v>58</v>
      </c>
      <c r="B9" s="161" t="s">
        <v>782</v>
      </c>
      <c r="C9" s="162">
        <v>0</v>
      </c>
      <c r="D9" s="162">
        <v>16.700299999999999</v>
      </c>
      <c r="E9" s="162">
        <v>-20.517700000000001</v>
      </c>
      <c r="F9" s="162">
        <v>9.0573999999999995</v>
      </c>
      <c r="G9" s="162">
        <v>33.280099999999997</v>
      </c>
      <c r="H9" s="163"/>
      <c r="I9" s="162">
        <v>46.634399999999999</v>
      </c>
      <c r="J9" s="162">
        <v>-125.4178</v>
      </c>
      <c r="K9" s="162">
        <v>43.482399999999998</v>
      </c>
      <c r="L9" s="162">
        <v>21.7773</v>
      </c>
      <c r="M9" s="163"/>
      <c r="N9" s="162">
        <v>-24.42</v>
      </c>
      <c r="O9" s="162">
        <v>-32.243000000000002</v>
      </c>
      <c r="P9" s="162">
        <v>28.6</v>
      </c>
      <c r="Q9" s="162">
        <v>14.904</v>
      </c>
      <c r="R9" s="162">
        <v>-28.6</v>
      </c>
      <c r="S9" s="162">
        <v>12.805899999999999</v>
      </c>
      <c r="T9" s="162">
        <v>85.9392</v>
      </c>
      <c r="U9" s="162">
        <v>12.4032</v>
      </c>
      <c r="V9" s="162">
        <v>12.472099999999999</v>
      </c>
      <c r="W9" s="162">
        <v>21.015899999999998</v>
      </c>
      <c r="X9" s="162">
        <v>11.9808</v>
      </c>
      <c r="Y9" s="162">
        <v>1.9618</v>
      </c>
      <c r="Z9" s="162">
        <v>6.1459000000000001</v>
      </c>
      <c r="AA9" s="163"/>
      <c r="AB9" s="163"/>
      <c r="AC9" s="162">
        <v>-62.65</v>
      </c>
      <c r="AD9" s="162">
        <v>-62.36</v>
      </c>
      <c r="AE9" s="163"/>
      <c r="AF9" s="162">
        <v>26.64</v>
      </c>
      <c r="AG9" s="163"/>
      <c r="AH9" s="162">
        <v>7.633</v>
      </c>
      <c r="AI9" s="162">
        <v>0.16900000000000001</v>
      </c>
      <c r="AJ9" s="162">
        <v>-50.49</v>
      </c>
      <c r="AK9" s="162">
        <v>-49.97</v>
      </c>
      <c r="AL9" s="162">
        <v>-66.12</v>
      </c>
      <c r="AM9" s="162">
        <v>50.89</v>
      </c>
      <c r="AN9" s="162">
        <v>50.88</v>
      </c>
      <c r="AO9" s="162">
        <v>10.9635</v>
      </c>
      <c r="AP9" s="162">
        <v>9.6134000000000004</v>
      </c>
      <c r="AQ9" s="162">
        <v>58.988700000000001</v>
      </c>
      <c r="AR9" s="162">
        <v>60.565399999999997</v>
      </c>
      <c r="AS9" s="162">
        <v>44.887999999999998</v>
      </c>
      <c r="AT9" s="162">
        <v>-48.627200000000002</v>
      </c>
      <c r="AU9" s="162">
        <v>-49.046500000000002</v>
      </c>
      <c r="AV9" s="162">
        <v>31.646599999999999</v>
      </c>
      <c r="AW9" s="162">
        <v>30.027699999999999</v>
      </c>
      <c r="AX9" s="162">
        <v>70.864400000000003</v>
      </c>
      <c r="AY9" s="162">
        <v>72.337999999999994</v>
      </c>
      <c r="AZ9" s="162">
        <v>2.0257999999999998</v>
      </c>
      <c r="BA9" s="162">
        <v>-8.2005999999999997</v>
      </c>
      <c r="BB9" s="162">
        <v>-433.48829999999998</v>
      </c>
      <c r="BC9" s="162">
        <v>6.4188999999999998</v>
      </c>
      <c r="BD9" s="162">
        <v>-12.9</v>
      </c>
      <c r="BE9" s="162">
        <v>-12.9</v>
      </c>
      <c r="BF9" s="162">
        <v>55.798699999999997</v>
      </c>
      <c r="BG9" s="162">
        <v>54.513199999999998</v>
      </c>
      <c r="BH9" s="162">
        <v>-3.4983</v>
      </c>
      <c r="BI9" s="163"/>
      <c r="BJ9" s="162">
        <v>-55.866799999999998</v>
      </c>
      <c r="BK9" s="162">
        <v>1.9772000000000001</v>
      </c>
      <c r="BL9" s="163"/>
      <c r="BM9" s="162">
        <v>2.5213000000000001</v>
      </c>
      <c r="BN9" s="162">
        <v>479.62880000000001</v>
      </c>
      <c r="BO9" s="162">
        <v>69.337999999999994</v>
      </c>
      <c r="BP9" s="162">
        <v>68.819199999999995</v>
      </c>
      <c r="BQ9" s="162">
        <v>-306.93729999999999</v>
      </c>
      <c r="BR9" s="162">
        <v>433.63099999999997</v>
      </c>
      <c r="BS9" s="163"/>
      <c r="BT9" s="162">
        <v>-94.034400000000005</v>
      </c>
      <c r="BU9" s="162">
        <v>96.992900000000006</v>
      </c>
      <c r="BV9" s="162">
        <v>78.209800000000001</v>
      </c>
      <c r="BW9" s="162">
        <v>25.77</v>
      </c>
      <c r="BX9" s="162">
        <v>23.01</v>
      </c>
      <c r="BY9" s="162">
        <v>54.93</v>
      </c>
      <c r="BZ9" s="162">
        <v>72.12</v>
      </c>
      <c r="CA9" s="162">
        <v>-64.027299999999997</v>
      </c>
      <c r="CB9" s="162">
        <v>-62.6877</v>
      </c>
      <c r="CC9" s="162">
        <v>76.943100000000001</v>
      </c>
      <c r="CD9" s="162">
        <v>76.677099999999996</v>
      </c>
      <c r="CE9" s="162">
        <v>30.156199999999998</v>
      </c>
      <c r="CF9" s="162">
        <v>-87.118899999999996</v>
      </c>
      <c r="CG9" s="162">
        <v>-86.058999999999997</v>
      </c>
      <c r="CH9" s="162">
        <v>-3.6244999999999998</v>
      </c>
      <c r="CI9" s="163"/>
      <c r="CJ9" s="163"/>
      <c r="CK9" s="163"/>
      <c r="CL9" s="162">
        <v>103.3</v>
      </c>
      <c r="CM9" s="162">
        <v>92.7</v>
      </c>
      <c r="CN9" s="162">
        <v>-13.47</v>
      </c>
      <c r="CO9" s="162">
        <v>64.519900000000007</v>
      </c>
      <c r="CP9" s="162">
        <v>63.246099999999998</v>
      </c>
      <c r="CQ9" s="162">
        <v>62.295900000000003</v>
      </c>
      <c r="CR9" s="162">
        <v>-28.8293</v>
      </c>
      <c r="CS9" s="162">
        <v>-28.093800000000002</v>
      </c>
      <c r="CT9" s="162">
        <v>37.698700000000002</v>
      </c>
      <c r="CU9" s="162">
        <v>-50.9056</v>
      </c>
      <c r="CV9" s="162">
        <v>41.010899999999999</v>
      </c>
      <c r="CW9" s="162">
        <v>13.7722</v>
      </c>
      <c r="CX9" s="162">
        <v>52.25</v>
      </c>
      <c r="CY9" s="162">
        <v>28.33</v>
      </c>
      <c r="CZ9" s="162">
        <v>60.944800000000001</v>
      </c>
      <c r="DA9" s="162">
        <v>57.865900000000003</v>
      </c>
      <c r="DB9" s="162">
        <v>-26.58</v>
      </c>
      <c r="DC9" s="162">
        <v>-3.7957999999999998</v>
      </c>
      <c r="DD9" s="162">
        <v>0</v>
      </c>
      <c r="DE9" s="162">
        <v>0</v>
      </c>
      <c r="DF9" s="162">
        <v>-109.6626</v>
      </c>
      <c r="DG9" s="162">
        <v>-14.206799999999999</v>
      </c>
      <c r="DH9" s="162">
        <v>-16.698699999999999</v>
      </c>
      <c r="DI9" s="162">
        <v>-71.900000000000006</v>
      </c>
      <c r="DJ9" s="162">
        <v>-71.7</v>
      </c>
      <c r="DK9" s="162">
        <v>23.766200000000001</v>
      </c>
      <c r="DL9" s="162">
        <v>36.630200000000002</v>
      </c>
      <c r="DM9" s="162">
        <v>45.100700000000003</v>
      </c>
      <c r="DN9" s="162">
        <v>51.580800000000004</v>
      </c>
      <c r="DO9" s="162">
        <v>36.22</v>
      </c>
      <c r="DP9" s="162">
        <v>0</v>
      </c>
      <c r="DQ9" s="162">
        <v>42.47</v>
      </c>
      <c r="DR9" s="162">
        <v>109.1737</v>
      </c>
      <c r="DS9" s="162">
        <v>-27.09</v>
      </c>
      <c r="DT9" s="162">
        <v>-27.38</v>
      </c>
      <c r="DU9" s="162">
        <v>98.66</v>
      </c>
      <c r="DV9" s="162">
        <v>61.44</v>
      </c>
      <c r="DW9" s="162">
        <v>108.7818</v>
      </c>
      <c r="DX9" s="162">
        <v>108.1818</v>
      </c>
      <c r="DY9" s="162">
        <v>-21.644200000000001</v>
      </c>
      <c r="DZ9" s="162">
        <v>-20.836400000000001</v>
      </c>
      <c r="EA9" s="162">
        <v>197.0222</v>
      </c>
      <c r="EB9" s="162">
        <v>148.24690000000001</v>
      </c>
      <c r="EC9" s="162">
        <v>142.7901</v>
      </c>
      <c r="ED9" s="162">
        <v>145.268</v>
      </c>
      <c r="EE9" s="162">
        <v>86.882199999999997</v>
      </c>
      <c r="EF9" s="162">
        <v>80.238799999999998</v>
      </c>
      <c r="EG9" s="162">
        <v>-22.109000000000002</v>
      </c>
      <c r="EH9" s="162">
        <v>319.81970000000001</v>
      </c>
      <c r="EI9" s="162">
        <v>304.17070000000001</v>
      </c>
      <c r="EJ9" s="163"/>
      <c r="EK9" s="162">
        <v>-29.0336</v>
      </c>
      <c r="EL9" s="162">
        <v>-27.0014</v>
      </c>
      <c r="EM9" s="162">
        <v>0</v>
      </c>
      <c r="EN9" s="162">
        <v>11.169600000000001</v>
      </c>
      <c r="EO9" s="162">
        <v>12.398099999999999</v>
      </c>
      <c r="EP9" s="162">
        <v>176.7</v>
      </c>
      <c r="EQ9" s="162">
        <v>-73.390900000000002</v>
      </c>
      <c r="ER9" s="162">
        <v>-74.350200000000001</v>
      </c>
      <c r="ES9" s="162">
        <v>-43.3553</v>
      </c>
      <c r="ET9" s="162">
        <v>15.08</v>
      </c>
      <c r="EU9" s="162">
        <v>-12.95</v>
      </c>
      <c r="EV9" s="162">
        <v>106.4</v>
      </c>
      <c r="EW9" s="162">
        <v>13.3063</v>
      </c>
      <c r="EX9" s="162">
        <v>-30.938300000000002</v>
      </c>
      <c r="EY9" s="162">
        <v>-35.463999999999999</v>
      </c>
      <c r="EZ9" s="162">
        <v>-35.160899999999998</v>
      </c>
      <c r="FA9" s="162">
        <v>7.3011999999999997</v>
      </c>
      <c r="FB9" s="162">
        <v>-77.983400000000003</v>
      </c>
      <c r="FC9" s="162">
        <v>39.901699999999998</v>
      </c>
      <c r="FD9" s="162">
        <v>22.776499999999999</v>
      </c>
      <c r="FE9" s="163"/>
      <c r="FF9" s="162">
        <v>22.169699999999999</v>
      </c>
      <c r="FG9" s="162">
        <v>43.524999999999999</v>
      </c>
      <c r="FH9" s="162">
        <v>43.502499999999998</v>
      </c>
      <c r="FI9" s="162">
        <v>42.005099999999999</v>
      </c>
      <c r="FJ9" s="162">
        <v>62.796100000000003</v>
      </c>
      <c r="FK9" s="162">
        <v>62.126300000000001</v>
      </c>
      <c r="FL9" s="162">
        <v>-50.069400000000002</v>
      </c>
      <c r="FM9" s="162">
        <v>22.618500000000001</v>
      </c>
      <c r="FN9" s="162">
        <v>22.830300000000001</v>
      </c>
      <c r="FO9" s="162">
        <v>-51.807099999999998</v>
      </c>
      <c r="FP9" s="162">
        <v>-43.436199999999999</v>
      </c>
      <c r="FQ9" s="162">
        <v>-7.2272999999999996</v>
      </c>
      <c r="FR9" s="162">
        <v>-12.14</v>
      </c>
      <c r="FS9" s="162">
        <v>13.875299999999999</v>
      </c>
      <c r="FT9" s="162">
        <v>0.89270000000000005</v>
      </c>
      <c r="FU9" s="162">
        <v>-8.64</v>
      </c>
      <c r="FV9" s="162">
        <v>16.64</v>
      </c>
      <c r="FW9" s="162">
        <v>0</v>
      </c>
      <c r="FX9" s="163"/>
      <c r="FY9" s="162">
        <v>-6.4260000000000002</v>
      </c>
      <c r="FZ9" s="162">
        <v>4.3449999999999998</v>
      </c>
      <c r="GA9" s="163"/>
      <c r="GB9" s="162">
        <v>37.58</v>
      </c>
      <c r="GC9" s="162">
        <v>43.686599999999999</v>
      </c>
      <c r="GD9" s="162">
        <v>49.280799999999999</v>
      </c>
      <c r="GE9" s="162">
        <v>11.76</v>
      </c>
      <c r="GF9" s="162">
        <v>82.022999999999996</v>
      </c>
      <c r="GG9" s="162">
        <v>21.3</v>
      </c>
      <c r="GH9" s="162">
        <v>-23.3584</v>
      </c>
      <c r="GI9" s="162">
        <v>-0.36030000000000001</v>
      </c>
      <c r="GJ9" s="162">
        <v>0</v>
      </c>
      <c r="GK9" s="162">
        <v>1.6656</v>
      </c>
      <c r="GL9" s="163"/>
      <c r="GM9" s="163"/>
      <c r="GN9" s="162">
        <v>-8.202</v>
      </c>
      <c r="GO9" s="162">
        <v>-32.4724</v>
      </c>
      <c r="GP9" s="162">
        <v>16.997599999999998</v>
      </c>
      <c r="GQ9" s="162">
        <v>33.409599999999998</v>
      </c>
      <c r="GR9" s="162">
        <v>62.637599999999999</v>
      </c>
      <c r="GS9" s="162">
        <v>63.0261</v>
      </c>
      <c r="GT9" s="162">
        <v>-150.6506</v>
      </c>
      <c r="GU9" s="162">
        <v>-20.186699999999998</v>
      </c>
      <c r="GV9" s="162">
        <v>34.162199999999999</v>
      </c>
      <c r="GW9" s="162">
        <v>-44.380699999999997</v>
      </c>
      <c r="GX9" s="162">
        <v>11.226900000000001</v>
      </c>
      <c r="GY9" s="162">
        <v>5.4408000000000003</v>
      </c>
      <c r="GZ9" s="162">
        <v>5.1576000000000004</v>
      </c>
      <c r="HA9" s="162">
        <v>12.6462</v>
      </c>
      <c r="HB9" s="162">
        <v>147.4717</v>
      </c>
      <c r="HC9" s="162">
        <v>147.79040000000001</v>
      </c>
      <c r="HD9" s="162">
        <v>279.10000000000002</v>
      </c>
      <c r="HE9" s="162">
        <v>-279.92939999999999</v>
      </c>
      <c r="HF9" s="162">
        <v>-585.02329999999995</v>
      </c>
      <c r="HG9" s="162">
        <v>587.10140000000001</v>
      </c>
      <c r="HH9" s="162">
        <v>559.66189999999995</v>
      </c>
      <c r="HI9" s="162">
        <v>-141.89259999999999</v>
      </c>
      <c r="HJ9" s="162">
        <v>-139.01910000000001</v>
      </c>
      <c r="HK9" s="162">
        <v>-65.7072</v>
      </c>
      <c r="HL9" s="162">
        <v>-61.554600000000001</v>
      </c>
      <c r="HM9" s="162">
        <v>80.528300000000002</v>
      </c>
      <c r="HN9" s="162">
        <v>79.831699999999998</v>
      </c>
      <c r="HO9" s="163"/>
      <c r="HP9" s="163"/>
      <c r="HQ9" s="162">
        <v>29.5015</v>
      </c>
      <c r="HR9" s="162">
        <v>29.0181</v>
      </c>
      <c r="HS9" s="162">
        <v>-48.805999999999997</v>
      </c>
      <c r="HT9" s="162">
        <v>-49.328699999999998</v>
      </c>
      <c r="HU9" s="162">
        <v>128.66</v>
      </c>
      <c r="HV9" s="162">
        <v>126.39</v>
      </c>
      <c r="HW9" s="162">
        <v>16.600000000000001</v>
      </c>
      <c r="HX9" s="162">
        <v>17.100000000000001</v>
      </c>
      <c r="HY9" s="162">
        <v>22.0473</v>
      </c>
      <c r="HZ9" s="162">
        <v>28.72</v>
      </c>
      <c r="IA9" s="162">
        <v>-371.286</v>
      </c>
      <c r="IB9" s="162">
        <v>110.8259</v>
      </c>
      <c r="IC9" s="162">
        <v>110.6219</v>
      </c>
      <c r="ID9" s="162">
        <v>13.4</v>
      </c>
      <c r="IE9" s="162">
        <v>-44.6</v>
      </c>
      <c r="IF9" s="162">
        <v>-28.4</v>
      </c>
      <c r="IG9" s="162">
        <v>-27.7</v>
      </c>
      <c r="IH9" s="162">
        <v>2.0366</v>
      </c>
      <c r="II9" s="162">
        <v>1.5822000000000001</v>
      </c>
      <c r="IJ9" s="162">
        <v>-547.68589999999995</v>
      </c>
      <c r="IK9" s="162">
        <v>-273.76569999999998</v>
      </c>
      <c r="IL9" s="162">
        <v>451.22449999999998</v>
      </c>
      <c r="IM9" s="162">
        <v>364.72899999999998</v>
      </c>
      <c r="IN9" s="162">
        <v>-5.0922000000000001</v>
      </c>
      <c r="IO9" s="162">
        <v>-355.28879999999998</v>
      </c>
      <c r="IP9" s="162">
        <v>354.55650000000003</v>
      </c>
      <c r="IQ9" s="162">
        <v>-192.5635</v>
      </c>
      <c r="IR9" s="162">
        <v>-206.20480000000001</v>
      </c>
      <c r="IS9" s="162">
        <v>-348.05220000000003</v>
      </c>
      <c r="IT9" s="162">
        <v>77.251300000000001</v>
      </c>
      <c r="IU9" s="162">
        <v>76.260900000000007</v>
      </c>
      <c r="IV9" s="162">
        <v>193.29349999999999</v>
      </c>
      <c r="IW9" s="162">
        <v>-436.14049999999997</v>
      </c>
      <c r="IX9" s="162">
        <v>213.40360000000001</v>
      </c>
      <c r="IY9" s="162">
        <v>-225.79310000000001</v>
      </c>
      <c r="IZ9" s="162">
        <v>231.8811</v>
      </c>
      <c r="JA9" s="162">
        <v>-11.2845</v>
      </c>
      <c r="JB9" s="163"/>
      <c r="JC9" s="162">
        <v>10.8</v>
      </c>
      <c r="JD9" s="162">
        <v>7.72</v>
      </c>
      <c r="JE9" s="162">
        <v>7.7149999999999999</v>
      </c>
      <c r="JF9" s="162">
        <v>-11.52</v>
      </c>
      <c r="JG9" s="162">
        <v>-12.88</v>
      </c>
      <c r="JH9" s="163"/>
      <c r="JI9" s="162">
        <v>13.2738</v>
      </c>
      <c r="JJ9" s="162">
        <v>-22.9114</v>
      </c>
      <c r="JK9" s="162">
        <v>-39.9313</v>
      </c>
      <c r="JL9" s="162">
        <v>21.6</v>
      </c>
      <c r="JM9" s="162">
        <v>55.668999999999997</v>
      </c>
      <c r="JN9" s="162">
        <v>55.258000000000003</v>
      </c>
      <c r="JO9" s="163"/>
      <c r="JP9" s="162">
        <v>13.4732</v>
      </c>
      <c r="JQ9" s="162">
        <v>52.214199999999998</v>
      </c>
      <c r="JR9" s="162">
        <v>52.743200000000002</v>
      </c>
      <c r="JS9" s="162">
        <v>51.098799999999997</v>
      </c>
      <c r="JT9" s="163"/>
      <c r="JU9" s="162">
        <v>45.1</v>
      </c>
      <c r="JV9" s="162">
        <v>29.412199999999999</v>
      </c>
      <c r="JW9" s="162">
        <v>6.2</v>
      </c>
      <c r="JX9" s="163"/>
      <c r="JY9" s="162">
        <v>-56.407800000000002</v>
      </c>
      <c r="JZ9" s="162">
        <v>77.757999999999996</v>
      </c>
      <c r="KA9" s="162">
        <v>66.418800000000005</v>
      </c>
      <c r="KB9" s="162">
        <v>-56.084200000000003</v>
      </c>
      <c r="KC9" s="162">
        <v>-76.323700000000002</v>
      </c>
      <c r="KD9" s="162">
        <v>59.478700000000003</v>
      </c>
      <c r="KE9" s="162">
        <v>16.546800000000001</v>
      </c>
      <c r="KF9" s="162">
        <v>-54.1</v>
      </c>
      <c r="KG9" s="162">
        <v>53.3</v>
      </c>
      <c r="KH9" s="162">
        <v>-25.178799999999999</v>
      </c>
      <c r="KI9" s="162">
        <v>191.23650000000001</v>
      </c>
    </row>
    <row r="10" spans="1:295" ht="18" customHeight="1" x14ac:dyDescent="0.3">
      <c r="A10" s="161" t="s">
        <v>58</v>
      </c>
      <c r="B10" s="161" t="s">
        <v>783</v>
      </c>
      <c r="C10" s="164">
        <v>0</v>
      </c>
      <c r="D10" s="164">
        <v>16.306000000000001</v>
      </c>
      <c r="E10" s="164">
        <v>-20.086400000000001</v>
      </c>
      <c r="F10" s="164">
        <v>8.8940999999999999</v>
      </c>
      <c r="G10" s="164">
        <v>33.584800000000001</v>
      </c>
      <c r="H10" s="165"/>
      <c r="I10" s="164">
        <v>45.545699999999997</v>
      </c>
      <c r="J10" s="164">
        <v>-123.3929</v>
      </c>
      <c r="K10" s="164">
        <v>41.369700000000002</v>
      </c>
      <c r="L10" s="164">
        <v>21.139399999999998</v>
      </c>
      <c r="M10" s="165"/>
      <c r="N10" s="164">
        <v>-17.760000000000002</v>
      </c>
      <c r="O10" s="164">
        <v>-32.826000000000001</v>
      </c>
      <c r="P10" s="164">
        <v>30.8</v>
      </c>
      <c r="Q10" s="164">
        <v>18.216000000000001</v>
      </c>
      <c r="R10" s="164">
        <v>-28.6</v>
      </c>
      <c r="S10" s="164">
        <v>12.957000000000001</v>
      </c>
      <c r="T10" s="164">
        <v>84.558199999999999</v>
      </c>
      <c r="U10" s="164">
        <v>13.878</v>
      </c>
      <c r="V10" s="164">
        <v>13.9602</v>
      </c>
      <c r="W10" s="164">
        <v>23.390499999999999</v>
      </c>
      <c r="X10" s="164">
        <v>14.171900000000001</v>
      </c>
      <c r="Y10" s="164">
        <v>6.2598000000000003</v>
      </c>
      <c r="Z10" s="164">
        <v>6.0076999999999998</v>
      </c>
      <c r="AA10" s="165"/>
      <c r="AB10" s="165"/>
      <c r="AC10" s="164">
        <v>0.04</v>
      </c>
      <c r="AD10" s="164">
        <v>-110.51</v>
      </c>
      <c r="AE10" s="165"/>
      <c r="AF10" s="165"/>
      <c r="AG10" s="165"/>
      <c r="AH10" s="164">
        <v>7.85</v>
      </c>
      <c r="AI10" s="164">
        <v>0.17199999999999999</v>
      </c>
      <c r="AJ10" s="164">
        <v>-41.6</v>
      </c>
      <c r="AK10" s="164">
        <v>-41.66</v>
      </c>
      <c r="AL10" s="164">
        <v>-68.150000000000006</v>
      </c>
      <c r="AM10" s="164">
        <v>41.94</v>
      </c>
      <c r="AN10" s="164">
        <v>42.23</v>
      </c>
      <c r="AO10" s="164">
        <v>10.9964</v>
      </c>
      <c r="AP10" s="164">
        <v>9.8071000000000002</v>
      </c>
      <c r="AQ10" s="164">
        <v>57.0321</v>
      </c>
      <c r="AR10" s="164">
        <v>59.225499999999997</v>
      </c>
      <c r="AS10" s="164">
        <v>44.098399999999998</v>
      </c>
      <c r="AT10" s="164">
        <v>-45.680100000000003</v>
      </c>
      <c r="AU10" s="164">
        <v>-45.743699999999997</v>
      </c>
      <c r="AV10" s="164">
        <v>11.4421</v>
      </c>
      <c r="AW10" s="164">
        <v>11.6165</v>
      </c>
      <c r="AX10" s="164">
        <v>73.811499999999995</v>
      </c>
      <c r="AY10" s="164">
        <v>75.2851</v>
      </c>
      <c r="AZ10" s="164">
        <v>-23.979600000000001</v>
      </c>
      <c r="BA10" s="164">
        <v>-26.192499999999999</v>
      </c>
      <c r="BB10" s="164">
        <v>-401.26319999999998</v>
      </c>
      <c r="BC10" s="164">
        <v>7.3479000000000001</v>
      </c>
      <c r="BD10" s="164">
        <v>-12.8</v>
      </c>
      <c r="BE10" s="164">
        <v>-12.7</v>
      </c>
      <c r="BF10" s="164">
        <v>52.527299999999997</v>
      </c>
      <c r="BG10" s="164">
        <v>51.500700000000002</v>
      </c>
      <c r="BH10" s="164">
        <v>-3.6497000000000002</v>
      </c>
      <c r="BI10" s="165"/>
      <c r="BJ10" s="164">
        <v>-49.6417</v>
      </c>
      <c r="BK10" s="164">
        <v>2.0276000000000001</v>
      </c>
      <c r="BL10" s="165"/>
      <c r="BM10" s="164">
        <v>2.2033999999999998</v>
      </c>
      <c r="BN10" s="164">
        <v>447.096</v>
      </c>
      <c r="BO10" s="164">
        <v>59.45</v>
      </c>
      <c r="BP10" s="164">
        <v>58.931199999999997</v>
      </c>
      <c r="BQ10" s="164">
        <v>-276.66059999999999</v>
      </c>
      <c r="BR10" s="164">
        <v>405.44490000000002</v>
      </c>
      <c r="BS10" s="165"/>
      <c r="BT10" s="164">
        <v>-92.625500000000002</v>
      </c>
      <c r="BU10" s="164">
        <v>94.628799999999998</v>
      </c>
      <c r="BV10" s="164">
        <v>74.048299999999998</v>
      </c>
      <c r="BW10" s="164">
        <v>24.65</v>
      </c>
      <c r="BX10" s="164">
        <v>21.49</v>
      </c>
      <c r="BY10" s="164">
        <v>52.03</v>
      </c>
      <c r="BZ10" s="164">
        <v>70.06</v>
      </c>
      <c r="CA10" s="164">
        <v>-63.625399999999999</v>
      </c>
      <c r="CB10" s="164">
        <v>-62.553800000000003</v>
      </c>
      <c r="CC10" s="164">
        <v>77.530199999999994</v>
      </c>
      <c r="CD10" s="164">
        <v>77.411199999999994</v>
      </c>
      <c r="CE10" s="164">
        <v>29.741800000000001</v>
      </c>
      <c r="CF10" s="164">
        <v>-73.248999999999995</v>
      </c>
      <c r="CG10" s="164">
        <v>-72.842299999999994</v>
      </c>
      <c r="CH10" s="164">
        <v>-3.4171</v>
      </c>
      <c r="CI10" s="165"/>
      <c r="CJ10" s="165"/>
      <c r="CK10" s="165"/>
      <c r="CL10" s="164">
        <v>97.5</v>
      </c>
      <c r="CM10" s="164">
        <v>87.7</v>
      </c>
      <c r="CN10" s="164">
        <v>-12.69</v>
      </c>
      <c r="CO10" s="164">
        <v>65.835499999999996</v>
      </c>
      <c r="CP10" s="164">
        <v>63.931800000000003</v>
      </c>
      <c r="CQ10" s="164">
        <v>63.933300000000003</v>
      </c>
      <c r="CR10" s="164">
        <v>-27.503799999999998</v>
      </c>
      <c r="CS10" s="164">
        <v>-26.905200000000001</v>
      </c>
      <c r="CT10" s="164">
        <v>32.459000000000003</v>
      </c>
      <c r="CU10" s="164">
        <v>-42.904699999999998</v>
      </c>
      <c r="CV10" s="164">
        <v>34.668300000000002</v>
      </c>
      <c r="CW10" s="164">
        <v>12.8751</v>
      </c>
      <c r="CX10" s="164">
        <v>47.46</v>
      </c>
      <c r="CY10" s="164">
        <v>26.36</v>
      </c>
      <c r="CZ10" s="164">
        <v>57.663600000000002</v>
      </c>
      <c r="DA10" s="164">
        <v>54.789700000000003</v>
      </c>
      <c r="DB10" s="164">
        <v>-25.72</v>
      </c>
      <c r="DC10" s="164">
        <v>-16.0764</v>
      </c>
      <c r="DD10" s="164">
        <v>0</v>
      </c>
      <c r="DE10" s="164">
        <v>0</v>
      </c>
      <c r="DF10" s="164">
        <v>-89.045599999999993</v>
      </c>
      <c r="DG10" s="164">
        <v>-12.6449</v>
      </c>
      <c r="DH10" s="164">
        <v>-16.1492</v>
      </c>
      <c r="DI10" s="164">
        <v>-67.2</v>
      </c>
      <c r="DJ10" s="164">
        <v>-67.099999999999994</v>
      </c>
      <c r="DK10" s="164">
        <v>23.513500000000001</v>
      </c>
      <c r="DL10" s="164">
        <v>34.872399999999999</v>
      </c>
      <c r="DM10" s="164">
        <v>38.9953</v>
      </c>
      <c r="DN10" s="164">
        <v>49.237099999999998</v>
      </c>
      <c r="DO10" s="164">
        <v>34.31</v>
      </c>
      <c r="DP10" s="165"/>
      <c r="DQ10" s="164">
        <v>46.283000000000001</v>
      </c>
      <c r="DR10" s="164">
        <v>87.837500000000006</v>
      </c>
      <c r="DS10" s="164">
        <v>-27.75</v>
      </c>
      <c r="DT10" s="164">
        <v>-28.15</v>
      </c>
      <c r="DU10" s="164">
        <v>96.02</v>
      </c>
      <c r="DV10" s="164">
        <v>59.6</v>
      </c>
      <c r="DW10" s="164">
        <v>90.545500000000004</v>
      </c>
      <c r="DX10" s="164">
        <v>88.8</v>
      </c>
      <c r="DY10" s="164">
        <v>-29.5276</v>
      </c>
      <c r="DZ10" s="164">
        <v>-28.2364</v>
      </c>
      <c r="EA10" s="164">
        <v>175.34979999999999</v>
      </c>
      <c r="EB10" s="164">
        <v>130.57990000000001</v>
      </c>
      <c r="EC10" s="164">
        <v>124.8515</v>
      </c>
      <c r="ED10" s="164">
        <v>126.6281</v>
      </c>
      <c r="EE10" s="164">
        <v>85.011099999999999</v>
      </c>
      <c r="EF10" s="164">
        <v>76.877499999999998</v>
      </c>
      <c r="EG10" s="164">
        <v>-23.67</v>
      </c>
      <c r="EH10" s="164">
        <v>290.01839999999999</v>
      </c>
      <c r="EI10" s="164">
        <v>298.10480000000001</v>
      </c>
      <c r="EJ10" s="165"/>
      <c r="EK10" s="164">
        <v>-29.5487</v>
      </c>
      <c r="EL10" s="164">
        <v>-25.102900000000002</v>
      </c>
      <c r="EM10" s="164">
        <v>0</v>
      </c>
      <c r="EN10" s="164">
        <v>13.4222</v>
      </c>
      <c r="EO10" s="164">
        <v>11.087300000000001</v>
      </c>
      <c r="EP10" s="164">
        <v>159.804</v>
      </c>
      <c r="EQ10" s="164">
        <v>-77.286199999999994</v>
      </c>
      <c r="ER10" s="164">
        <v>-80.129099999999994</v>
      </c>
      <c r="ES10" s="164">
        <v>-40.7134</v>
      </c>
      <c r="ET10" s="164">
        <v>14.46</v>
      </c>
      <c r="EU10" s="164">
        <v>-10.84</v>
      </c>
      <c r="EV10" s="164">
        <v>114.7</v>
      </c>
      <c r="EW10" s="164">
        <v>13.0296</v>
      </c>
      <c r="EX10" s="164">
        <v>-26.5898</v>
      </c>
      <c r="EY10" s="164">
        <v>-37.589500000000001</v>
      </c>
      <c r="EZ10" s="164">
        <v>-36.310699999999997</v>
      </c>
      <c r="FA10" s="164">
        <v>11.632999999999999</v>
      </c>
      <c r="FB10" s="164">
        <v>-69.648200000000003</v>
      </c>
      <c r="FC10" s="164">
        <v>32.134799999999998</v>
      </c>
      <c r="FD10" s="164">
        <v>22.4206</v>
      </c>
      <c r="FE10" s="165"/>
      <c r="FF10" s="164">
        <v>21.7</v>
      </c>
      <c r="FG10" s="164">
        <v>43.414999999999999</v>
      </c>
      <c r="FH10" s="164">
        <v>43.222799999999999</v>
      </c>
      <c r="FI10" s="164">
        <v>42.1873</v>
      </c>
      <c r="FJ10" s="164">
        <v>61.958799999999997</v>
      </c>
      <c r="FK10" s="164">
        <v>62.9636</v>
      </c>
      <c r="FL10" s="164">
        <v>-57.772399999999998</v>
      </c>
      <c r="FM10" s="164">
        <v>30.6633</v>
      </c>
      <c r="FN10" s="164">
        <v>31.468800000000002</v>
      </c>
      <c r="FO10" s="164">
        <v>-56.396700000000003</v>
      </c>
      <c r="FP10" s="164">
        <v>-48.867899999999999</v>
      </c>
      <c r="FQ10" s="164">
        <v>-8.0183</v>
      </c>
      <c r="FR10" s="164">
        <v>-12.89</v>
      </c>
      <c r="FS10" s="164">
        <v>13.4749</v>
      </c>
      <c r="FT10" s="164">
        <v>0.84499999999999997</v>
      </c>
      <c r="FU10" s="164">
        <v>-8.77</v>
      </c>
      <c r="FV10" s="164">
        <v>16.02</v>
      </c>
      <c r="FW10" s="164">
        <v>-9.2218999999999998</v>
      </c>
      <c r="FX10" s="165"/>
      <c r="FY10" s="164">
        <v>-6.6520000000000001</v>
      </c>
      <c r="FZ10" s="164">
        <v>4.38</v>
      </c>
      <c r="GA10" s="164">
        <v>11.1616</v>
      </c>
      <c r="GB10" s="164">
        <v>36.700000000000003</v>
      </c>
      <c r="GC10" s="164">
        <v>49.752400000000002</v>
      </c>
      <c r="GD10" s="164">
        <v>56.851399999999998</v>
      </c>
      <c r="GE10" s="164">
        <v>11.77</v>
      </c>
      <c r="GF10" s="164">
        <v>79.937799999999996</v>
      </c>
      <c r="GG10" s="164">
        <v>19.600000000000001</v>
      </c>
      <c r="GH10" s="164">
        <v>-22.223500000000001</v>
      </c>
      <c r="GI10" s="164">
        <v>-0.7288</v>
      </c>
      <c r="GJ10" s="164">
        <v>0</v>
      </c>
      <c r="GK10" s="164">
        <v>1.6055999999999999</v>
      </c>
      <c r="GL10" s="165"/>
      <c r="GM10" s="165"/>
      <c r="GN10" s="164">
        <v>-7.5426000000000002</v>
      </c>
      <c r="GO10" s="164">
        <v>-30.864799999999999</v>
      </c>
      <c r="GP10" s="164">
        <v>16.52</v>
      </c>
      <c r="GQ10" s="164">
        <v>32.296500000000002</v>
      </c>
      <c r="GR10" s="164">
        <v>61.705800000000004</v>
      </c>
      <c r="GS10" s="164">
        <v>62.2575</v>
      </c>
      <c r="GT10" s="164">
        <v>-144.31819999999999</v>
      </c>
      <c r="GU10" s="164">
        <v>-19.2684</v>
      </c>
      <c r="GV10" s="164">
        <v>34.555199999999999</v>
      </c>
      <c r="GW10" s="164">
        <v>-43.875599999999999</v>
      </c>
      <c r="GX10" s="165"/>
      <c r="GY10" s="164">
        <v>4.7755000000000001</v>
      </c>
      <c r="GZ10" s="164">
        <v>4.4615</v>
      </c>
      <c r="HA10" s="164">
        <v>12.223000000000001</v>
      </c>
      <c r="HB10" s="164">
        <v>145.8261</v>
      </c>
      <c r="HC10" s="164">
        <v>145.36320000000001</v>
      </c>
      <c r="HD10" s="164">
        <v>276.2</v>
      </c>
      <c r="HE10" s="164">
        <v>-277.37569999999999</v>
      </c>
      <c r="HF10" s="164">
        <v>-581.11360000000002</v>
      </c>
      <c r="HG10" s="164">
        <v>584.91459999999995</v>
      </c>
      <c r="HH10" s="164">
        <v>550.38720000000001</v>
      </c>
      <c r="HI10" s="164">
        <v>-138.78829999999999</v>
      </c>
      <c r="HJ10" s="164">
        <v>-137.07550000000001</v>
      </c>
      <c r="HK10" s="164">
        <v>-66.908299999999997</v>
      </c>
      <c r="HL10" s="164">
        <v>-63.471699999999998</v>
      </c>
      <c r="HM10" s="164">
        <v>79.346500000000006</v>
      </c>
      <c r="HN10" s="164">
        <v>78.221999999999994</v>
      </c>
      <c r="HO10" s="165"/>
      <c r="HP10" s="165"/>
      <c r="HQ10" s="164">
        <v>29.490500000000001</v>
      </c>
      <c r="HR10" s="164">
        <v>29.2927</v>
      </c>
      <c r="HS10" s="164">
        <v>-49.573</v>
      </c>
      <c r="HT10" s="164">
        <v>-50.708199999999998</v>
      </c>
      <c r="HU10" s="164">
        <v>127.55</v>
      </c>
      <c r="HV10" s="164">
        <v>126.77</v>
      </c>
      <c r="HW10" s="164">
        <v>13.5</v>
      </c>
      <c r="HX10" s="164">
        <v>12.9</v>
      </c>
      <c r="HY10" s="164">
        <v>22.397600000000001</v>
      </c>
      <c r="HZ10" s="164">
        <v>27.12</v>
      </c>
      <c r="IA10" s="164">
        <v>-352.84370000000001</v>
      </c>
      <c r="IB10" s="164">
        <v>107.8302</v>
      </c>
      <c r="IC10" s="164">
        <v>108.44629999999999</v>
      </c>
      <c r="ID10" s="165"/>
      <c r="IE10" s="164">
        <v>-46.3</v>
      </c>
      <c r="IF10" s="164">
        <v>-27.6</v>
      </c>
      <c r="IG10" s="164">
        <v>-26.7</v>
      </c>
      <c r="IH10" s="164">
        <v>1.8170999999999999</v>
      </c>
      <c r="II10" s="164">
        <v>1.7219</v>
      </c>
      <c r="IJ10" s="164">
        <v>-542.19560000000001</v>
      </c>
      <c r="IK10" s="164">
        <v>-267.9982</v>
      </c>
      <c r="IL10" s="164">
        <v>440.25560000000002</v>
      </c>
      <c r="IM10" s="164">
        <v>351.5634</v>
      </c>
      <c r="IN10" s="164">
        <v>-5.6534000000000004</v>
      </c>
      <c r="IO10" s="164">
        <v>-339.83120000000002</v>
      </c>
      <c r="IP10" s="164">
        <v>338.5129</v>
      </c>
      <c r="IQ10" s="164">
        <v>-174.6712</v>
      </c>
      <c r="IR10" s="164">
        <v>-198.86940000000001</v>
      </c>
      <c r="IS10" s="164">
        <v>-341.70139999999998</v>
      </c>
      <c r="IT10" s="164">
        <v>77.896900000000002</v>
      </c>
      <c r="IU10" s="164">
        <v>76.785399999999996</v>
      </c>
      <c r="IV10" s="164">
        <v>176.54570000000001</v>
      </c>
      <c r="IW10" s="164">
        <v>-421.94479999999999</v>
      </c>
      <c r="IX10" s="164">
        <v>203.2619</v>
      </c>
      <c r="IY10" s="164">
        <v>-224.21729999999999</v>
      </c>
      <c r="IZ10" s="164">
        <v>220.9117</v>
      </c>
      <c r="JA10" s="164">
        <v>-10.597799999999999</v>
      </c>
      <c r="JB10" s="165"/>
      <c r="JC10" s="164">
        <v>10.64</v>
      </c>
      <c r="JD10" s="164">
        <v>7.3010000000000002</v>
      </c>
      <c r="JE10" s="164">
        <v>7.3049999999999997</v>
      </c>
      <c r="JF10" s="164">
        <v>-10.32</v>
      </c>
      <c r="JG10" s="164">
        <v>-14</v>
      </c>
      <c r="JH10" s="165"/>
      <c r="JI10" s="164">
        <v>15.3552</v>
      </c>
      <c r="JJ10" s="164">
        <v>-22.792400000000001</v>
      </c>
      <c r="JK10" s="164">
        <v>-40.401299999999999</v>
      </c>
      <c r="JL10" s="164">
        <v>20.6</v>
      </c>
      <c r="JM10" s="164">
        <v>51.389000000000003</v>
      </c>
      <c r="JN10" s="164">
        <v>50.31</v>
      </c>
      <c r="JO10" s="165"/>
      <c r="JP10" s="164">
        <v>13.471500000000001</v>
      </c>
      <c r="JQ10" s="164">
        <v>51.313200000000002</v>
      </c>
      <c r="JR10" s="164">
        <v>53.445500000000003</v>
      </c>
      <c r="JS10" s="164">
        <v>51.967100000000002</v>
      </c>
      <c r="JT10" s="165"/>
      <c r="JU10" s="164">
        <v>47.5</v>
      </c>
      <c r="JV10" s="164">
        <v>29.5444</v>
      </c>
      <c r="JW10" s="164">
        <v>5.99</v>
      </c>
      <c r="JX10" s="165"/>
      <c r="JY10" s="164">
        <v>-56.398899999999998</v>
      </c>
      <c r="JZ10" s="164">
        <v>78.842699999999994</v>
      </c>
      <c r="KA10" s="164">
        <v>67.957700000000003</v>
      </c>
      <c r="KB10" s="164">
        <v>-56.347499999999997</v>
      </c>
      <c r="KC10" s="164">
        <v>-77.679000000000002</v>
      </c>
      <c r="KD10" s="164">
        <v>61.258200000000002</v>
      </c>
      <c r="KE10" s="164">
        <v>15.9879</v>
      </c>
      <c r="KF10" s="164">
        <v>-55.3</v>
      </c>
      <c r="KG10" s="164">
        <v>55.8</v>
      </c>
      <c r="KH10" s="164">
        <v>-28.008099999999999</v>
      </c>
      <c r="KI10" s="164">
        <v>193.82570000000001</v>
      </c>
    </row>
    <row r="11" spans="1:295" ht="18" customHeight="1" x14ac:dyDescent="0.3">
      <c r="A11" s="161" t="s">
        <v>58</v>
      </c>
      <c r="B11" s="161" t="s">
        <v>784</v>
      </c>
      <c r="C11" s="164">
        <v>0</v>
      </c>
      <c r="D11" s="164">
        <v>16.087</v>
      </c>
      <c r="E11" s="164">
        <v>-19.794799999999999</v>
      </c>
      <c r="F11" s="164">
        <v>8.5793999999999997</v>
      </c>
      <c r="G11" s="164">
        <v>32.537700000000001</v>
      </c>
      <c r="H11" s="165"/>
      <c r="I11" s="164">
        <v>44.6631</v>
      </c>
      <c r="J11" s="164">
        <v>-121.7338</v>
      </c>
      <c r="K11" s="164">
        <v>40.119999999999997</v>
      </c>
      <c r="L11" s="164">
        <v>20.4374</v>
      </c>
      <c r="M11" s="165"/>
      <c r="N11" s="164">
        <v>-15.54</v>
      </c>
      <c r="O11" s="164">
        <v>-32.465000000000003</v>
      </c>
      <c r="P11" s="164">
        <v>28.6</v>
      </c>
      <c r="Q11" s="164">
        <v>17.388000000000002</v>
      </c>
      <c r="R11" s="164">
        <v>-28.6</v>
      </c>
      <c r="S11" s="164">
        <v>12.9282</v>
      </c>
      <c r="T11" s="164">
        <v>83.326599999999999</v>
      </c>
      <c r="U11" s="164">
        <v>12.915699999999999</v>
      </c>
      <c r="V11" s="164">
        <v>13.032299999999999</v>
      </c>
      <c r="W11" s="164">
        <v>22.094799999999999</v>
      </c>
      <c r="X11" s="164">
        <v>11.6228</v>
      </c>
      <c r="Y11" s="164">
        <v>5.8929</v>
      </c>
      <c r="Z11" s="164">
        <v>6.0400999999999998</v>
      </c>
      <c r="AA11" s="165"/>
      <c r="AB11" s="165"/>
      <c r="AC11" s="165"/>
      <c r="AD11" s="164">
        <v>-108.67</v>
      </c>
      <c r="AE11" s="165"/>
      <c r="AF11" s="165"/>
      <c r="AG11" s="165"/>
      <c r="AH11" s="164">
        <v>7.806</v>
      </c>
      <c r="AI11" s="164">
        <v>0.17299999999999999</v>
      </c>
      <c r="AJ11" s="164">
        <v>-41</v>
      </c>
      <c r="AK11" s="164">
        <v>-41.4</v>
      </c>
      <c r="AL11" s="164">
        <v>-68.94</v>
      </c>
      <c r="AM11" s="164">
        <v>41.33</v>
      </c>
      <c r="AN11" s="164">
        <v>41.67</v>
      </c>
      <c r="AO11" s="164">
        <v>10.871499999999999</v>
      </c>
      <c r="AP11" s="164">
        <v>9.4669000000000008</v>
      </c>
      <c r="AQ11" s="164">
        <v>55.962600000000002</v>
      </c>
      <c r="AR11" s="164">
        <v>58.185600000000001</v>
      </c>
      <c r="AS11" s="164">
        <v>44.111400000000003</v>
      </c>
      <c r="AT11" s="164">
        <v>-45.144199999999998</v>
      </c>
      <c r="AU11" s="164">
        <v>-45.253799999999998</v>
      </c>
      <c r="AV11" s="164">
        <v>13.9185</v>
      </c>
      <c r="AW11" s="164">
        <v>14.382199999999999</v>
      </c>
      <c r="AX11" s="164">
        <v>73.275700000000001</v>
      </c>
      <c r="AY11" s="164">
        <v>74.347399999999993</v>
      </c>
      <c r="AZ11" s="164">
        <v>-22.150700000000001</v>
      </c>
      <c r="BA11" s="164">
        <v>-24.230399999999999</v>
      </c>
      <c r="BB11" s="164">
        <v>-406.2758</v>
      </c>
      <c r="BC11" s="164">
        <v>5.5517000000000003</v>
      </c>
      <c r="BD11" s="164">
        <v>-11.8</v>
      </c>
      <c r="BE11" s="164">
        <v>-11.7</v>
      </c>
      <c r="BF11" s="164">
        <v>52.608699999999999</v>
      </c>
      <c r="BG11" s="164">
        <v>51.3414</v>
      </c>
      <c r="BH11" s="164">
        <v>-3.3033000000000001</v>
      </c>
      <c r="BI11" s="165"/>
      <c r="BJ11" s="164">
        <v>-49.510300000000001</v>
      </c>
      <c r="BK11" s="164">
        <v>1.8966000000000001</v>
      </c>
      <c r="BL11" s="165"/>
      <c r="BM11" s="164">
        <v>1.3262</v>
      </c>
      <c r="BN11" s="164">
        <v>451.27710000000002</v>
      </c>
      <c r="BO11" s="164">
        <v>60.457099999999997</v>
      </c>
      <c r="BP11" s="164">
        <v>60.487699999999997</v>
      </c>
      <c r="BQ11" s="164">
        <v>-294.00510000000003</v>
      </c>
      <c r="BR11" s="164">
        <v>401.1189</v>
      </c>
      <c r="BS11" s="165"/>
      <c r="BT11" s="164">
        <v>-57.184100000000001</v>
      </c>
      <c r="BU11" s="164">
        <v>58.768599999999999</v>
      </c>
      <c r="BV11" s="164">
        <v>70.8249</v>
      </c>
      <c r="BW11" s="164">
        <v>23.98</v>
      </c>
      <c r="BX11" s="164">
        <v>20.88</v>
      </c>
      <c r="BY11" s="164">
        <v>49.81</v>
      </c>
      <c r="BZ11" s="164">
        <v>67.849999999999994</v>
      </c>
      <c r="CA11" s="164">
        <v>-63.759399999999999</v>
      </c>
      <c r="CB11" s="164">
        <v>-63.759399999999999</v>
      </c>
      <c r="CC11" s="164">
        <v>78.034999999999997</v>
      </c>
      <c r="CD11" s="164">
        <v>77.387200000000007</v>
      </c>
      <c r="CE11" s="164">
        <v>30.1921</v>
      </c>
      <c r="CF11" s="164">
        <v>-60.433199999999999</v>
      </c>
      <c r="CG11" s="164">
        <v>-59.448500000000003</v>
      </c>
      <c r="CH11" s="164">
        <v>-2.63</v>
      </c>
      <c r="CI11" s="165"/>
      <c r="CJ11" s="165"/>
      <c r="CK11" s="165"/>
      <c r="CL11" s="164">
        <v>92.5</v>
      </c>
      <c r="CM11" s="164">
        <v>82.6</v>
      </c>
      <c r="CN11" s="164">
        <v>-12.79</v>
      </c>
      <c r="CO11" s="164">
        <v>66.083100000000002</v>
      </c>
      <c r="CP11" s="164">
        <v>64.974199999999996</v>
      </c>
      <c r="CQ11" s="164">
        <v>64.13</v>
      </c>
      <c r="CR11" s="164">
        <v>-26.200399999999998</v>
      </c>
      <c r="CS11" s="164">
        <v>-25.182500000000001</v>
      </c>
      <c r="CT11" s="164">
        <v>33.061799999999998</v>
      </c>
      <c r="CU11" s="164">
        <v>-45.116</v>
      </c>
      <c r="CV11" s="164">
        <v>34.968200000000003</v>
      </c>
      <c r="CW11" s="164">
        <v>12.8163</v>
      </c>
      <c r="CX11" s="164">
        <v>46.63</v>
      </c>
      <c r="CY11" s="164">
        <v>25.83</v>
      </c>
      <c r="CZ11" s="164">
        <v>57.663600000000002</v>
      </c>
      <c r="DA11" s="164">
        <v>54.6432</v>
      </c>
      <c r="DB11" s="164">
        <v>-25.69</v>
      </c>
      <c r="DC11" s="164">
        <v>-16.202000000000002</v>
      </c>
      <c r="DD11" s="164">
        <v>0</v>
      </c>
      <c r="DE11" s="164">
        <v>0</v>
      </c>
      <c r="DF11" s="164">
        <v>-106.5902</v>
      </c>
      <c r="DG11" s="164">
        <v>-13.3185</v>
      </c>
      <c r="DH11" s="164">
        <v>-16.152699999999999</v>
      </c>
      <c r="DI11" s="165"/>
      <c r="DJ11" s="164">
        <v>-64.8</v>
      </c>
      <c r="DK11" s="164">
        <v>23.0411</v>
      </c>
      <c r="DL11" s="164">
        <v>33.114600000000003</v>
      </c>
      <c r="DM11" s="164">
        <v>38.525700000000001</v>
      </c>
      <c r="DN11" s="164">
        <v>46.893300000000004</v>
      </c>
      <c r="DO11" s="164">
        <v>32.76</v>
      </c>
      <c r="DP11" s="165"/>
      <c r="DQ11" s="164">
        <v>46.097000000000001</v>
      </c>
      <c r="DR11" s="164">
        <v>104.3459</v>
      </c>
      <c r="DS11" s="164">
        <v>-28.89</v>
      </c>
      <c r="DT11" s="164">
        <v>-29.36</v>
      </c>
      <c r="DU11" s="164">
        <v>96</v>
      </c>
      <c r="DV11" s="164">
        <v>56.68</v>
      </c>
      <c r="DW11" s="164">
        <v>105.56359999999999</v>
      </c>
      <c r="DX11" s="164">
        <v>104.0364</v>
      </c>
      <c r="DY11" s="164">
        <v>-22.944099999999999</v>
      </c>
      <c r="DZ11" s="164">
        <v>-23.327300000000001</v>
      </c>
      <c r="EA11" s="164">
        <v>183.6532</v>
      </c>
      <c r="EB11" s="164">
        <v>136.90459999999999</v>
      </c>
      <c r="EC11" s="164">
        <v>130.55260000000001</v>
      </c>
      <c r="ED11" s="164">
        <v>133.59819999999999</v>
      </c>
      <c r="EE11" s="164">
        <v>64.552400000000006</v>
      </c>
      <c r="EF11" s="164">
        <v>53.194699999999997</v>
      </c>
      <c r="EG11" s="164">
        <v>-24.553999999999998</v>
      </c>
      <c r="EH11" s="164">
        <v>305.06049999999999</v>
      </c>
      <c r="EI11" s="164">
        <v>306.5607</v>
      </c>
      <c r="EJ11" s="165"/>
      <c r="EK11" s="164">
        <v>-29.395600000000002</v>
      </c>
      <c r="EL11" s="164">
        <v>-26.802600000000002</v>
      </c>
      <c r="EM11" s="164">
        <v>23.077100000000002</v>
      </c>
      <c r="EN11" s="164">
        <v>23.140499999999999</v>
      </c>
      <c r="EO11" s="164">
        <v>22.1297</v>
      </c>
      <c r="EP11" s="164">
        <v>43.055999999999997</v>
      </c>
      <c r="EQ11" s="164">
        <v>-61.143099999999997</v>
      </c>
      <c r="ER11" s="164">
        <v>-62.174700000000001</v>
      </c>
      <c r="ES11" s="164">
        <v>-16.730499999999999</v>
      </c>
      <c r="ET11" s="164">
        <v>0</v>
      </c>
      <c r="EU11" s="164">
        <v>-11.75</v>
      </c>
      <c r="EV11" s="164">
        <v>1</v>
      </c>
      <c r="EW11" s="164">
        <v>12.8673</v>
      </c>
      <c r="EX11" s="164">
        <v>-9.3148999999999997</v>
      </c>
      <c r="EY11" s="164">
        <v>-38.233600000000003</v>
      </c>
      <c r="EZ11" s="164">
        <v>-37.447800000000001</v>
      </c>
      <c r="FA11" s="164">
        <v>11.298500000000001</v>
      </c>
      <c r="FB11" s="164">
        <v>-51.582500000000003</v>
      </c>
      <c r="FC11" s="164">
        <v>15.722200000000001</v>
      </c>
      <c r="FD11" s="164">
        <v>23.349599999999999</v>
      </c>
      <c r="FE11" s="165"/>
      <c r="FF11" s="164">
        <v>22.869399999999999</v>
      </c>
      <c r="FG11" s="164">
        <v>41.926000000000002</v>
      </c>
      <c r="FH11" s="164">
        <v>42.609400000000001</v>
      </c>
      <c r="FI11" s="164">
        <v>40.622199999999999</v>
      </c>
      <c r="FJ11" s="164">
        <v>63.465899999999998</v>
      </c>
      <c r="FK11" s="164">
        <v>63.968299999999999</v>
      </c>
      <c r="FL11" s="164">
        <v>-52.413800000000002</v>
      </c>
      <c r="FM11" s="164">
        <v>25.599699999999999</v>
      </c>
      <c r="FN11" s="164">
        <v>25.741499999999998</v>
      </c>
      <c r="FO11" s="164">
        <v>-52.2836</v>
      </c>
      <c r="FP11" s="164">
        <v>-45.7819</v>
      </c>
      <c r="FQ11" s="164">
        <v>-3.5430999999999999</v>
      </c>
      <c r="FR11" s="164">
        <v>-12.64</v>
      </c>
      <c r="FS11" s="164">
        <v>13.250299999999999</v>
      </c>
      <c r="FT11" s="164">
        <v>0.7974</v>
      </c>
      <c r="FU11" s="164">
        <v>-8.1999999999999993</v>
      </c>
      <c r="FV11" s="164">
        <v>17.47</v>
      </c>
      <c r="FW11" s="164">
        <v>0</v>
      </c>
      <c r="FX11" s="165"/>
      <c r="FY11" s="164">
        <v>-6.73</v>
      </c>
      <c r="FZ11" s="164">
        <v>4.3330000000000002</v>
      </c>
      <c r="GA11" s="165"/>
      <c r="GB11" s="164">
        <v>38.17</v>
      </c>
      <c r="GC11" s="164">
        <v>46.771000000000001</v>
      </c>
      <c r="GD11" s="164">
        <v>51.441600000000001</v>
      </c>
      <c r="GE11" s="165"/>
      <c r="GF11" s="164">
        <v>81.222200000000001</v>
      </c>
      <c r="GG11" s="164">
        <v>20.3</v>
      </c>
      <c r="GH11" s="164">
        <v>-21.854399999999998</v>
      </c>
      <c r="GI11" s="164">
        <v>-0.55589999999999995</v>
      </c>
      <c r="GJ11" s="165"/>
      <c r="GK11" s="164">
        <v>1.4866999999999999</v>
      </c>
      <c r="GL11" s="165"/>
      <c r="GM11" s="165"/>
      <c r="GN11" s="164">
        <v>-7.7481</v>
      </c>
      <c r="GO11" s="164">
        <v>-29.556699999999999</v>
      </c>
      <c r="GP11" s="164">
        <v>18.3202</v>
      </c>
      <c r="GQ11" s="164">
        <v>31.197099999999999</v>
      </c>
      <c r="GR11" s="164">
        <v>62.218899999999998</v>
      </c>
      <c r="GS11" s="164">
        <v>62.003500000000003</v>
      </c>
      <c r="GT11" s="164">
        <v>-143.893</v>
      </c>
      <c r="GU11" s="164">
        <v>-19.123699999999999</v>
      </c>
      <c r="GV11" s="164">
        <v>33.631700000000002</v>
      </c>
      <c r="GW11" s="164">
        <v>-42.572499999999998</v>
      </c>
      <c r="GX11" s="164">
        <v>10.297700000000001</v>
      </c>
      <c r="GY11" s="164">
        <v>4.5021000000000004</v>
      </c>
      <c r="GZ11" s="164">
        <v>4.2188999999999997</v>
      </c>
      <c r="HA11" s="164">
        <v>11.653499999999999</v>
      </c>
      <c r="HB11" s="164">
        <v>150.77799999999999</v>
      </c>
      <c r="HC11" s="164">
        <v>152.10220000000001</v>
      </c>
      <c r="HD11" s="164">
        <v>270.7</v>
      </c>
      <c r="HE11" s="164">
        <v>-270.29180000000002</v>
      </c>
      <c r="HF11" s="164">
        <v>-583.51900000000001</v>
      </c>
      <c r="HG11" s="164">
        <v>586.86680000000001</v>
      </c>
      <c r="HH11" s="164">
        <v>558.61659999999995</v>
      </c>
      <c r="HI11" s="164">
        <v>-143.28729999999999</v>
      </c>
      <c r="HJ11" s="164">
        <v>-144.75290000000001</v>
      </c>
      <c r="HK11" s="164">
        <v>-57.301600000000001</v>
      </c>
      <c r="HL11" s="164">
        <v>-52.0687</v>
      </c>
      <c r="HM11" s="164">
        <v>78.415800000000004</v>
      </c>
      <c r="HN11" s="164">
        <v>77.034700000000001</v>
      </c>
      <c r="HO11" s="165"/>
      <c r="HP11" s="165"/>
      <c r="HQ11" s="164">
        <v>27.842500000000001</v>
      </c>
      <c r="HR11" s="164">
        <v>27.040500000000002</v>
      </c>
      <c r="HS11" s="164">
        <v>-54.258800000000001</v>
      </c>
      <c r="HT11" s="164">
        <v>-53.729900000000001</v>
      </c>
      <c r="HU11" s="164">
        <v>119.82</v>
      </c>
      <c r="HV11" s="164">
        <v>119.27</v>
      </c>
      <c r="HW11" s="164">
        <v>17.5</v>
      </c>
      <c r="HX11" s="164">
        <v>17.899999999999999</v>
      </c>
      <c r="HY11" s="164">
        <v>22.0687</v>
      </c>
      <c r="HZ11" s="164">
        <v>27.76</v>
      </c>
      <c r="IA11" s="164">
        <v>-365.64139999999998</v>
      </c>
      <c r="IB11" s="164">
        <v>108.18640000000001</v>
      </c>
      <c r="IC11" s="164">
        <v>107.9849</v>
      </c>
      <c r="ID11" s="164">
        <v>12.8</v>
      </c>
      <c r="IE11" s="164">
        <v>-43.4</v>
      </c>
      <c r="IF11" s="164">
        <v>-26.7</v>
      </c>
      <c r="IG11" s="164">
        <v>-26.7</v>
      </c>
      <c r="IH11" s="164">
        <v>1.9382999999999999</v>
      </c>
      <c r="II11" s="164">
        <v>1.6574</v>
      </c>
      <c r="IJ11" s="164">
        <v>-550.00030000000004</v>
      </c>
      <c r="IK11" s="164">
        <v>-273.26060000000001</v>
      </c>
      <c r="IL11" s="164">
        <v>448.60149999999999</v>
      </c>
      <c r="IM11" s="164">
        <v>359.63549999999998</v>
      </c>
      <c r="IN11" s="164">
        <v>-1.6041000000000001</v>
      </c>
      <c r="IO11" s="164">
        <v>-354.7484</v>
      </c>
      <c r="IP11" s="164">
        <v>353.50470000000001</v>
      </c>
      <c r="IQ11" s="164">
        <v>-185.655</v>
      </c>
      <c r="IR11" s="164">
        <v>-205.1789</v>
      </c>
      <c r="IS11" s="164">
        <v>-346.14710000000002</v>
      </c>
      <c r="IT11" s="164">
        <v>77.976100000000002</v>
      </c>
      <c r="IU11" s="164">
        <v>77.669300000000007</v>
      </c>
      <c r="IV11" s="164">
        <v>185.4357</v>
      </c>
      <c r="IW11" s="164">
        <v>-439.67970000000003</v>
      </c>
      <c r="IX11" s="164">
        <v>211.1302</v>
      </c>
      <c r="IY11" s="164">
        <v>-233.99770000000001</v>
      </c>
      <c r="IZ11" s="164">
        <v>232.23089999999999</v>
      </c>
      <c r="JA11" s="164">
        <v>-9.7024000000000008</v>
      </c>
      <c r="JB11" s="165"/>
      <c r="JC11" s="164">
        <v>11.28</v>
      </c>
      <c r="JD11" s="164">
        <v>7.4509999999999996</v>
      </c>
      <c r="JE11" s="164">
        <v>7.4530000000000003</v>
      </c>
      <c r="JF11" s="164">
        <v>-10.64</v>
      </c>
      <c r="JG11" s="164">
        <v>-13.52</v>
      </c>
      <c r="JH11" s="165"/>
      <c r="JI11" s="164">
        <v>14.387700000000001</v>
      </c>
      <c r="JJ11" s="164">
        <v>-21.269500000000001</v>
      </c>
      <c r="JK11" s="164">
        <v>-40.254800000000003</v>
      </c>
      <c r="JL11" s="164">
        <v>19.2</v>
      </c>
      <c r="JM11" s="164">
        <v>53.473999999999997</v>
      </c>
      <c r="JN11" s="164">
        <v>53.262999999999998</v>
      </c>
      <c r="JO11" s="165"/>
      <c r="JP11" s="164">
        <v>13.498699999999999</v>
      </c>
      <c r="JQ11" s="164">
        <v>50.506900000000002</v>
      </c>
      <c r="JR11" s="164">
        <v>50.314500000000002</v>
      </c>
      <c r="JS11" s="164">
        <v>50.432400000000001</v>
      </c>
      <c r="JT11" s="165"/>
      <c r="JU11" s="164">
        <v>43.8</v>
      </c>
      <c r="JV11" s="164">
        <v>28.6172</v>
      </c>
      <c r="JW11" s="164">
        <v>5.7</v>
      </c>
      <c r="JX11" s="165"/>
      <c r="JY11" s="164">
        <v>-48.9788</v>
      </c>
      <c r="JZ11" s="164">
        <v>70.166600000000003</v>
      </c>
      <c r="KA11" s="164">
        <v>57.954700000000003</v>
      </c>
      <c r="KB11" s="164">
        <v>-47.782400000000003</v>
      </c>
      <c r="KC11" s="164">
        <v>-69.054299999999998</v>
      </c>
      <c r="KD11" s="164">
        <v>52.069800000000001</v>
      </c>
      <c r="KE11" s="164">
        <v>18.495999999999999</v>
      </c>
      <c r="KF11" s="164">
        <v>-53.5</v>
      </c>
      <c r="KG11" s="164">
        <v>52.6</v>
      </c>
      <c r="KH11" s="164">
        <v>-19.550799999999999</v>
      </c>
      <c r="KI11" s="164">
        <v>185.2953</v>
      </c>
    </row>
    <row r="12" spans="1:295" ht="18" customHeight="1" x14ac:dyDescent="0.3">
      <c r="A12" s="161" t="s">
        <v>58</v>
      </c>
      <c r="B12" s="161" t="s">
        <v>785</v>
      </c>
      <c r="C12" s="164">
        <v>0</v>
      </c>
      <c r="D12" s="164">
        <v>16.0777</v>
      </c>
      <c r="E12" s="164">
        <v>-20.081700000000001</v>
      </c>
      <c r="F12" s="164">
        <v>8.3401999999999994</v>
      </c>
      <c r="G12" s="164">
        <v>33.249299999999998</v>
      </c>
      <c r="H12" s="165"/>
      <c r="I12" s="164">
        <v>43.377899999999997</v>
      </c>
      <c r="J12" s="164">
        <v>-120.7865</v>
      </c>
      <c r="K12" s="164">
        <v>39.022799999999997</v>
      </c>
      <c r="L12" s="164">
        <v>19.577400000000001</v>
      </c>
      <c r="M12" s="165"/>
      <c r="N12" s="164">
        <v>-13.32</v>
      </c>
      <c r="O12" s="164">
        <v>-30.65</v>
      </c>
      <c r="P12" s="164">
        <v>28.6</v>
      </c>
      <c r="Q12" s="164">
        <v>17.388000000000002</v>
      </c>
      <c r="R12" s="164">
        <v>-26.4</v>
      </c>
      <c r="S12" s="164">
        <v>12.8628</v>
      </c>
      <c r="T12" s="164">
        <v>82.445800000000006</v>
      </c>
      <c r="U12" s="164">
        <v>12.487399999999999</v>
      </c>
      <c r="V12" s="164">
        <v>12.5722</v>
      </c>
      <c r="W12" s="164">
        <v>21.117699999999999</v>
      </c>
      <c r="X12" s="164">
        <v>11.6585</v>
      </c>
      <c r="Y12" s="164">
        <v>6.5198999999999998</v>
      </c>
      <c r="Z12" s="164">
        <v>6.1314000000000002</v>
      </c>
      <c r="AA12" s="165"/>
      <c r="AB12" s="165"/>
      <c r="AC12" s="164">
        <v>0.04</v>
      </c>
      <c r="AD12" s="164">
        <v>-106.41</v>
      </c>
      <c r="AE12" s="165"/>
      <c r="AF12" s="165"/>
      <c r="AG12" s="165"/>
      <c r="AH12" s="164">
        <v>7.44</v>
      </c>
      <c r="AI12" s="164">
        <v>0.16900000000000001</v>
      </c>
      <c r="AJ12" s="164">
        <v>-42.55</v>
      </c>
      <c r="AK12" s="164">
        <v>-43.45</v>
      </c>
      <c r="AL12" s="164">
        <v>-62.9</v>
      </c>
      <c r="AM12" s="164">
        <v>43.86</v>
      </c>
      <c r="AN12" s="164">
        <v>43.93</v>
      </c>
      <c r="AO12" s="164">
        <v>10.508900000000001</v>
      </c>
      <c r="AP12" s="164">
        <v>9.7950999999999997</v>
      </c>
      <c r="AQ12" s="164">
        <v>54.613300000000002</v>
      </c>
      <c r="AR12" s="164">
        <v>56.188299999999998</v>
      </c>
      <c r="AS12" s="164">
        <v>42.285899999999998</v>
      </c>
      <c r="AT12" s="164">
        <v>-47.9574</v>
      </c>
      <c r="AU12" s="164">
        <v>-48.321899999999999</v>
      </c>
      <c r="AV12" s="164">
        <v>33.157299999999999</v>
      </c>
      <c r="AW12" s="164">
        <v>31.7822</v>
      </c>
      <c r="AX12" s="164">
        <v>68.453199999999995</v>
      </c>
      <c r="AY12" s="164">
        <v>70.060699999999997</v>
      </c>
      <c r="AZ12" s="164">
        <v>-5.9931000000000001</v>
      </c>
      <c r="BA12" s="164">
        <v>-7.9607999999999999</v>
      </c>
      <c r="BB12" s="164">
        <v>-409.14280000000002</v>
      </c>
      <c r="BC12" s="164">
        <v>7.9644000000000004</v>
      </c>
      <c r="BD12" s="164">
        <v>-13.3</v>
      </c>
      <c r="BE12" s="164">
        <v>-13.3</v>
      </c>
      <c r="BF12" s="164">
        <v>54.940899999999999</v>
      </c>
      <c r="BG12" s="164">
        <v>53.518599999999999</v>
      </c>
      <c r="BH12" s="164">
        <v>-2.9984999999999999</v>
      </c>
      <c r="BI12" s="165"/>
      <c r="BJ12" s="164">
        <v>-51.281100000000002</v>
      </c>
      <c r="BK12" s="164">
        <v>1.4916</v>
      </c>
      <c r="BL12" s="165"/>
      <c r="BM12" s="164">
        <v>0.66010000000000002</v>
      </c>
      <c r="BN12" s="164">
        <v>464.09480000000002</v>
      </c>
      <c r="BO12" s="164">
        <v>56.733899999999998</v>
      </c>
      <c r="BP12" s="164">
        <v>56.184600000000003</v>
      </c>
      <c r="BQ12" s="164">
        <v>-288.16120000000001</v>
      </c>
      <c r="BR12" s="164">
        <v>399.9083</v>
      </c>
      <c r="BS12" s="165"/>
      <c r="BT12" s="164">
        <v>-48.615000000000002</v>
      </c>
      <c r="BU12" s="164">
        <v>50.506999999999998</v>
      </c>
      <c r="BV12" s="164">
        <v>69.647300000000001</v>
      </c>
      <c r="BW12" s="164">
        <v>23.81</v>
      </c>
      <c r="BX12" s="164">
        <v>20.350000000000001</v>
      </c>
      <c r="BY12" s="164">
        <v>48.24</v>
      </c>
      <c r="BZ12" s="164">
        <v>66.42</v>
      </c>
      <c r="CA12" s="164">
        <v>-66.572500000000005</v>
      </c>
      <c r="CB12" s="164">
        <v>-65.366900000000001</v>
      </c>
      <c r="CC12" s="164">
        <v>79.852999999999994</v>
      </c>
      <c r="CD12" s="164">
        <v>80.914599999999993</v>
      </c>
      <c r="CE12" s="164">
        <v>32.406999999999996</v>
      </c>
      <c r="CF12" s="164">
        <v>-55.3247</v>
      </c>
      <c r="CG12" s="164">
        <v>-54.582500000000003</v>
      </c>
      <c r="CH12" s="164">
        <v>-3.1394000000000002</v>
      </c>
      <c r="CI12" s="165"/>
      <c r="CJ12" s="165"/>
      <c r="CK12" s="165"/>
      <c r="CL12" s="164">
        <v>91</v>
      </c>
      <c r="CM12" s="164">
        <v>81.8</v>
      </c>
      <c r="CN12" s="164">
        <v>-13.65</v>
      </c>
      <c r="CO12" s="164">
        <v>67.378699999999995</v>
      </c>
      <c r="CP12" s="164">
        <v>66.571600000000004</v>
      </c>
      <c r="CQ12" s="164">
        <v>65.087500000000006</v>
      </c>
      <c r="CR12" s="164">
        <v>-27.380099999999999</v>
      </c>
      <c r="CS12" s="164">
        <v>-26.991599999999998</v>
      </c>
      <c r="CT12" s="164">
        <v>34.314999999999998</v>
      </c>
      <c r="CU12" s="164">
        <v>-43.869300000000003</v>
      </c>
      <c r="CV12" s="164">
        <v>36.411200000000001</v>
      </c>
      <c r="CW12" s="164">
        <v>12.407500000000001</v>
      </c>
      <c r="CX12" s="164">
        <v>44.16</v>
      </c>
      <c r="CY12" s="164">
        <v>24.57</v>
      </c>
      <c r="CZ12" s="164">
        <v>56.491700000000002</v>
      </c>
      <c r="DA12" s="164">
        <v>53.0319</v>
      </c>
      <c r="DB12" s="164">
        <v>-24.91</v>
      </c>
      <c r="DC12" s="164">
        <v>-16.0764</v>
      </c>
      <c r="DD12" s="164">
        <v>0</v>
      </c>
      <c r="DE12" s="164">
        <v>0</v>
      </c>
      <c r="DF12" s="164">
        <v>-100.1921</v>
      </c>
      <c r="DG12" s="164">
        <v>-12.784700000000001</v>
      </c>
      <c r="DH12" s="164">
        <v>-15.5273</v>
      </c>
      <c r="DI12" s="164">
        <v>-64.8</v>
      </c>
      <c r="DJ12" s="165"/>
      <c r="DK12" s="164">
        <v>23.409099999999999</v>
      </c>
      <c r="DL12" s="164">
        <v>31.942699999999999</v>
      </c>
      <c r="DM12" s="164">
        <v>35.707799999999999</v>
      </c>
      <c r="DN12" s="164">
        <v>45.721400000000003</v>
      </c>
      <c r="DO12" s="164">
        <v>31.77</v>
      </c>
      <c r="DP12" s="165"/>
      <c r="DQ12" s="164">
        <v>45.926499999999997</v>
      </c>
      <c r="DR12" s="164">
        <v>98.828100000000006</v>
      </c>
      <c r="DS12" s="164">
        <v>-28.84</v>
      </c>
      <c r="DT12" s="164">
        <v>-29.06</v>
      </c>
      <c r="DU12" s="164">
        <v>93.74</v>
      </c>
      <c r="DV12" s="164">
        <v>56.19</v>
      </c>
      <c r="DW12" s="164">
        <v>99.872699999999995</v>
      </c>
      <c r="DX12" s="164">
        <v>98.436400000000006</v>
      </c>
      <c r="DY12" s="164">
        <v>-26.9938</v>
      </c>
      <c r="DZ12" s="164">
        <v>-26.918199999999999</v>
      </c>
      <c r="EA12" s="164">
        <v>174.39330000000001</v>
      </c>
      <c r="EB12" s="164">
        <v>129.53200000000001</v>
      </c>
      <c r="EC12" s="164">
        <v>124.7418</v>
      </c>
      <c r="ED12" s="164">
        <v>127.3194</v>
      </c>
      <c r="EE12" s="164">
        <v>84.136200000000002</v>
      </c>
      <c r="EF12" s="164">
        <v>75.644800000000004</v>
      </c>
      <c r="EG12" s="164">
        <v>-23.312999999999999</v>
      </c>
      <c r="EH12" s="164">
        <v>301.11739999999998</v>
      </c>
      <c r="EI12" s="164">
        <v>304.80239999999998</v>
      </c>
      <c r="EJ12" s="165"/>
      <c r="EK12" s="164">
        <v>-29.337199999999999</v>
      </c>
      <c r="EL12" s="164">
        <v>-25.9436</v>
      </c>
      <c r="EM12" s="164">
        <v>0</v>
      </c>
      <c r="EN12" s="164">
        <v>15.0517</v>
      </c>
      <c r="EO12" s="164">
        <v>15.876200000000001</v>
      </c>
      <c r="EP12" s="164">
        <v>150.58799999999999</v>
      </c>
      <c r="EQ12" s="164">
        <v>-77.865099999999998</v>
      </c>
      <c r="ER12" s="164">
        <v>-78.746700000000004</v>
      </c>
      <c r="ES12" s="164">
        <v>-38.724299999999999</v>
      </c>
      <c r="ET12" s="164">
        <v>0</v>
      </c>
      <c r="EU12" s="164">
        <v>-16.47</v>
      </c>
      <c r="EV12" s="164">
        <v>104.6</v>
      </c>
      <c r="EW12" s="164">
        <v>12.5662</v>
      </c>
      <c r="EX12" s="164">
        <v>-22.0015</v>
      </c>
      <c r="EY12" s="164">
        <v>-38.2958</v>
      </c>
      <c r="EZ12" s="164">
        <v>-37.505299999999998</v>
      </c>
      <c r="FA12" s="164">
        <v>11.6188</v>
      </c>
      <c r="FB12" s="164">
        <v>-69.784800000000004</v>
      </c>
      <c r="FC12" s="164">
        <v>30.8324</v>
      </c>
      <c r="FD12" s="164">
        <v>23.070499999999999</v>
      </c>
      <c r="FE12" s="165"/>
      <c r="FF12" s="164">
        <v>22.5379</v>
      </c>
      <c r="FG12" s="164">
        <v>43.121099999999998</v>
      </c>
      <c r="FH12" s="164">
        <v>42.8416</v>
      </c>
      <c r="FI12" s="164">
        <v>41.772199999999998</v>
      </c>
      <c r="FJ12" s="164">
        <v>65.308000000000007</v>
      </c>
      <c r="FK12" s="164">
        <v>65.642899999999997</v>
      </c>
      <c r="FL12" s="164">
        <v>-58.609699999999997</v>
      </c>
      <c r="FM12" s="164">
        <v>28.6159</v>
      </c>
      <c r="FN12" s="164">
        <v>28.055099999999999</v>
      </c>
      <c r="FO12" s="164">
        <v>-55.879899999999999</v>
      </c>
      <c r="FP12" s="164">
        <v>-46.6997</v>
      </c>
      <c r="FQ12" s="164">
        <v>-7.8791000000000002</v>
      </c>
      <c r="FR12" s="164">
        <v>-13.25</v>
      </c>
      <c r="FS12" s="164">
        <v>13.565300000000001</v>
      </c>
      <c r="FT12" s="164">
        <v>0.78639999999999999</v>
      </c>
      <c r="FU12" s="164">
        <v>-8.5</v>
      </c>
      <c r="FV12" s="164">
        <v>16.52</v>
      </c>
      <c r="FW12" s="164">
        <v>0</v>
      </c>
      <c r="FX12" s="165"/>
      <c r="FY12" s="164">
        <v>-6.8129999999999997</v>
      </c>
      <c r="FZ12" s="164">
        <v>4.2880000000000003</v>
      </c>
      <c r="GA12" s="165"/>
      <c r="GB12" s="164">
        <v>36.35</v>
      </c>
      <c r="GC12" s="164">
        <v>50.132800000000003</v>
      </c>
      <c r="GD12" s="164">
        <v>53.990900000000003</v>
      </c>
      <c r="GE12" s="164">
        <v>11.54</v>
      </c>
      <c r="GF12" s="164">
        <v>78.683700000000002</v>
      </c>
      <c r="GG12" s="164">
        <v>23</v>
      </c>
      <c r="GH12" s="164">
        <v>-22.385300000000001</v>
      </c>
      <c r="GI12" s="164">
        <v>-0.1009</v>
      </c>
      <c r="GJ12" s="165"/>
      <c r="GK12" s="164">
        <v>1.5065999999999999</v>
      </c>
      <c r="GL12" s="165"/>
      <c r="GM12" s="165"/>
      <c r="GN12" s="164">
        <v>-7.5480999999999998</v>
      </c>
      <c r="GO12" s="164">
        <v>-29.896000000000001</v>
      </c>
      <c r="GP12" s="164">
        <v>17.565100000000001</v>
      </c>
      <c r="GQ12" s="164">
        <v>30.541399999999999</v>
      </c>
      <c r="GR12" s="164">
        <v>64.344999999999999</v>
      </c>
      <c r="GS12" s="164">
        <v>65.531099999999995</v>
      </c>
      <c r="GT12" s="164">
        <v>-148.90199999999999</v>
      </c>
      <c r="GU12" s="164">
        <v>-18.230399999999999</v>
      </c>
      <c r="GV12" s="164">
        <v>33.659399999999998</v>
      </c>
      <c r="GW12" s="164">
        <v>-40.030500000000004</v>
      </c>
      <c r="GX12" s="164">
        <v>10.232100000000001</v>
      </c>
      <c r="GY12" s="164">
        <v>4.1505000000000001</v>
      </c>
      <c r="GZ12" s="164">
        <v>3.8708</v>
      </c>
      <c r="HA12" s="164">
        <v>11.4648</v>
      </c>
      <c r="HB12" s="164">
        <v>146.6052</v>
      </c>
      <c r="HC12" s="164">
        <v>145.56469999999999</v>
      </c>
      <c r="HD12" s="164">
        <v>282.5</v>
      </c>
      <c r="HE12" s="164">
        <v>-280.25110000000001</v>
      </c>
      <c r="HF12" s="164">
        <v>-593.32090000000005</v>
      </c>
      <c r="HG12" s="164">
        <v>598.69240000000002</v>
      </c>
      <c r="HH12" s="164">
        <v>564.35599999999999</v>
      </c>
      <c r="HI12" s="164">
        <v>-138.93700000000001</v>
      </c>
      <c r="HJ12" s="164">
        <v>-137.70490000000001</v>
      </c>
      <c r="HK12" s="164">
        <v>-69.308199999999999</v>
      </c>
      <c r="HL12" s="164">
        <v>-65.290199999999999</v>
      </c>
      <c r="HM12" s="164">
        <v>75.998599999999996</v>
      </c>
      <c r="HN12" s="164">
        <v>75.620099999999994</v>
      </c>
      <c r="HO12" s="164">
        <v>-112.0844</v>
      </c>
      <c r="HP12" s="164">
        <v>-110.90819999999999</v>
      </c>
      <c r="HQ12" s="164">
        <v>28.523700000000002</v>
      </c>
      <c r="HR12" s="164">
        <v>28.325900000000001</v>
      </c>
      <c r="HS12" s="164">
        <v>-51.802300000000002</v>
      </c>
      <c r="HT12" s="164">
        <v>-53.277500000000003</v>
      </c>
      <c r="HU12" s="164">
        <v>128.68</v>
      </c>
      <c r="HV12" s="164">
        <v>127.77</v>
      </c>
      <c r="HW12" s="164">
        <v>14</v>
      </c>
      <c r="HX12" s="164">
        <v>14.4</v>
      </c>
      <c r="HY12" s="164">
        <v>22.0473</v>
      </c>
      <c r="HZ12" s="164">
        <v>27.04</v>
      </c>
      <c r="IA12" s="164">
        <v>-352.84460000000001</v>
      </c>
      <c r="IB12" s="164">
        <v>105.5565</v>
      </c>
      <c r="IC12" s="164">
        <v>104.81959999999999</v>
      </c>
      <c r="ID12" s="164">
        <v>13.2</v>
      </c>
      <c r="IE12" s="164">
        <v>-46.7</v>
      </c>
      <c r="IF12" s="164">
        <v>-28.4</v>
      </c>
      <c r="IG12" s="164">
        <v>-27.6</v>
      </c>
      <c r="IH12" s="164">
        <v>1.6333</v>
      </c>
      <c r="II12" s="164">
        <v>1.3391999999999999</v>
      </c>
      <c r="IJ12" s="164">
        <v>-557.024</v>
      </c>
      <c r="IK12" s="164">
        <v>-277.47359999999998</v>
      </c>
      <c r="IL12" s="164">
        <v>436.4273</v>
      </c>
      <c r="IM12" s="164">
        <v>356.05770000000001</v>
      </c>
      <c r="IN12" s="164">
        <v>-12.2182</v>
      </c>
      <c r="IO12" s="164">
        <v>-344.43329999999997</v>
      </c>
      <c r="IP12" s="164">
        <v>342.35669999999999</v>
      </c>
      <c r="IQ12" s="164">
        <v>-182.16329999999999</v>
      </c>
      <c r="IR12" s="164">
        <v>-201.8912</v>
      </c>
      <c r="IS12" s="164">
        <v>-339.43099999999998</v>
      </c>
      <c r="IT12" s="164">
        <v>76.958299999999994</v>
      </c>
      <c r="IU12" s="164">
        <v>77.440899999999999</v>
      </c>
      <c r="IV12" s="164">
        <v>180.9357</v>
      </c>
      <c r="IW12" s="164">
        <v>-425.22840000000002</v>
      </c>
      <c r="IX12" s="164">
        <v>207.7756</v>
      </c>
      <c r="IY12" s="164">
        <v>-218.61799999999999</v>
      </c>
      <c r="IZ12" s="164">
        <v>219.4359</v>
      </c>
      <c r="JA12" s="164">
        <v>-10.493499999999999</v>
      </c>
      <c r="JB12" s="165"/>
      <c r="JC12" s="164">
        <v>9.6</v>
      </c>
      <c r="JD12" s="164">
        <v>7.4329999999999998</v>
      </c>
      <c r="JE12" s="164">
        <v>7.48</v>
      </c>
      <c r="JF12" s="164">
        <v>-10.08</v>
      </c>
      <c r="JG12" s="164">
        <v>-14.72</v>
      </c>
      <c r="JH12" s="165"/>
      <c r="JI12" s="164">
        <v>15.880100000000001</v>
      </c>
      <c r="JJ12" s="164">
        <v>-25.224699999999999</v>
      </c>
      <c r="JK12" s="164">
        <v>-40.840800000000002</v>
      </c>
      <c r="JL12" s="164">
        <v>22.2</v>
      </c>
      <c r="JM12" s="164">
        <v>52.362000000000002</v>
      </c>
      <c r="JN12" s="164">
        <v>51.970999999999997</v>
      </c>
      <c r="JO12" s="165"/>
      <c r="JP12" s="165"/>
      <c r="JQ12" s="164">
        <v>49.121099999999998</v>
      </c>
      <c r="JR12" s="164">
        <v>47.751600000000003</v>
      </c>
      <c r="JS12" s="164">
        <v>47.981200000000001</v>
      </c>
      <c r="JT12" s="165"/>
      <c r="JU12" s="164">
        <v>48.1</v>
      </c>
      <c r="JV12" s="164">
        <v>29.880099999999999</v>
      </c>
      <c r="JW12" s="164">
        <v>5.52</v>
      </c>
      <c r="JX12" s="165"/>
      <c r="JY12" s="164">
        <v>-58.366399999999999</v>
      </c>
      <c r="JZ12" s="164">
        <v>80.610500000000002</v>
      </c>
      <c r="KA12" s="164">
        <v>70.052499999999995</v>
      </c>
      <c r="KB12" s="164">
        <v>-58.882300000000001</v>
      </c>
      <c r="KC12" s="164">
        <v>-79.666700000000006</v>
      </c>
      <c r="KD12" s="164">
        <v>64.5989</v>
      </c>
      <c r="KE12" s="164">
        <v>15.5708</v>
      </c>
      <c r="KF12" s="164">
        <v>-56.6</v>
      </c>
      <c r="KG12" s="164">
        <v>55.2</v>
      </c>
      <c r="KH12" s="164">
        <v>-26.704999999999998</v>
      </c>
      <c r="KI12" s="164">
        <v>193.6532</v>
      </c>
    </row>
    <row r="13" spans="1:295" ht="18" customHeight="1" x14ac:dyDescent="0.3">
      <c r="A13" s="161" t="s">
        <v>58</v>
      </c>
      <c r="B13" s="161" t="s">
        <v>786</v>
      </c>
      <c r="C13" s="165">
        <v>0</v>
      </c>
      <c r="D13" s="164">
        <v>16.2654</v>
      </c>
      <c r="E13" s="164">
        <v>-20.002500000000001</v>
      </c>
      <c r="F13" s="164">
        <v>7.6848000000000001</v>
      </c>
      <c r="G13" s="164">
        <v>35.552</v>
      </c>
      <c r="H13" s="165"/>
      <c r="I13" s="164">
        <v>43.344000000000001</v>
      </c>
      <c r="J13" s="164">
        <v>-121.25749999999999</v>
      </c>
      <c r="K13" s="164">
        <v>38.807400000000001</v>
      </c>
      <c r="L13" s="164">
        <v>19.509399999999999</v>
      </c>
      <c r="M13" s="165"/>
      <c r="N13" s="164">
        <v>-13.32</v>
      </c>
      <c r="O13" s="164">
        <v>-30.588000000000001</v>
      </c>
      <c r="P13" s="164">
        <v>28.6</v>
      </c>
      <c r="Q13" s="164">
        <v>17.388000000000002</v>
      </c>
      <c r="R13" s="164">
        <v>-26.4</v>
      </c>
      <c r="S13" s="164">
        <v>12.925000000000001</v>
      </c>
      <c r="T13" s="164">
        <v>82.898200000000003</v>
      </c>
      <c r="U13" s="164">
        <v>12.446400000000001</v>
      </c>
      <c r="V13" s="164">
        <v>12.751099999999999</v>
      </c>
      <c r="W13" s="164">
        <v>21.1219</v>
      </c>
      <c r="X13" s="164">
        <v>13.0839</v>
      </c>
      <c r="Y13" s="164">
        <v>6.2134</v>
      </c>
      <c r="Z13" s="164">
        <v>6.4401999999999999</v>
      </c>
      <c r="AA13" s="165"/>
      <c r="AB13" s="165"/>
      <c r="AC13" s="165"/>
      <c r="AD13" s="164">
        <v>-107.4</v>
      </c>
      <c r="AE13" s="165"/>
      <c r="AF13" s="165"/>
      <c r="AG13" s="165"/>
      <c r="AH13" s="164">
        <v>7.5010000000000003</v>
      </c>
      <c r="AI13" s="164">
        <v>0.17</v>
      </c>
      <c r="AJ13" s="164">
        <v>-43.47</v>
      </c>
      <c r="AK13" s="164">
        <v>-43.58</v>
      </c>
      <c r="AL13" s="164">
        <v>-63.6</v>
      </c>
      <c r="AM13" s="164">
        <v>43.36</v>
      </c>
      <c r="AN13" s="164">
        <v>44.63</v>
      </c>
      <c r="AO13" s="164">
        <v>10.6822</v>
      </c>
      <c r="AP13" s="164">
        <v>10.0327</v>
      </c>
      <c r="AQ13" s="164">
        <v>54.2211</v>
      </c>
      <c r="AR13" s="164">
        <v>56.434600000000003</v>
      </c>
      <c r="AS13" s="164">
        <v>44.452100000000002</v>
      </c>
      <c r="AT13" s="164">
        <v>-48.493200000000002</v>
      </c>
      <c r="AU13" s="164">
        <v>-48.004800000000003</v>
      </c>
      <c r="AV13" s="164">
        <v>29.980599999999999</v>
      </c>
      <c r="AW13" s="164">
        <v>27.633900000000001</v>
      </c>
      <c r="AX13" s="164">
        <v>69.658799999999999</v>
      </c>
      <c r="AY13" s="164">
        <v>71.534199999999998</v>
      </c>
      <c r="AZ13" s="164">
        <v>-10.7674</v>
      </c>
      <c r="BA13" s="164">
        <v>-13.2521</v>
      </c>
      <c r="BB13" s="164">
        <v>-404.60700000000003</v>
      </c>
      <c r="BC13" s="164">
        <v>6.1912000000000003</v>
      </c>
      <c r="BD13" s="164">
        <v>-12.4</v>
      </c>
      <c r="BE13" s="164">
        <v>-12.4</v>
      </c>
      <c r="BF13" s="164">
        <v>55.3613</v>
      </c>
      <c r="BG13" s="164">
        <v>54.4236</v>
      </c>
      <c r="BH13" s="164">
        <v>-3.2027000000000001</v>
      </c>
      <c r="BI13" s="165"/>
      <c r="BJ13" s="164">
        <v>-53.183700000000002</v>
      </c>
      <c r="BK13" s="164">
        <v>1.2863</v>
      </c>
      <c r="BL13" s="165"/>
      <c r="BM13" s="164">
        <v>0</v>
      </c>
      <c r="BN13" s="164">
        <v>457.4418</v>
      </c>
      <c r="BO13" s="164">
        <v>48.219200000000001</v>
      </c>
      <c r="BP13" s="164">
        <v>48.3108</v>
      </c>
      <c r="BQ13" s="164">
        <v>-261.23759999999999</v>
      </c>
      <c r="BR13" s="164">
        <v>399.46050000000002</v>
      </c>
      <c r="BS13" s="165"/>
      <c r="BT13" s="164">
        <v>-58.106200000000001</v>
      </c>
      <c r="BU13" s="164">
        <v>60.412799999999997</v>
      </c>
      <c r="BV13" s="164">
        <v>68.549499999999995</v>
      </c>
      <c r="BW13" s="164">
        <v>23.87</v>
      </c>
      <c r="BX13" s="164">
        <v>19.59</v>
      </c>
      <c r="BY13" s="164">
        <v>46.74</v>
      </c>
      <c r="BZ13" s="164">
        <v>66.010000000000005</v>
      </c>
      <c r="CA13" s="164">
        <v>-66.840400000000002</v>
      </c>
      <c r="CB13" s="164">
        <v>-66.572500000000005</v>
      </c>
      <c r="CC13" s="164">
        <v>81.579099999999997</v>
      </c>
      <c r="CD13" s="164">
        <v>81.615600000000001</v>
      </c>
      <c r="CE13" s="164">
        <v>32.473500000000001</v>
      </c>
      <c r="CF13" s="164">
        <v>-56.189</v>
      </c>
      <c r="CG13" s="164">
        <v>-56.597499999999997</v>
      </c>
      <c r="CH13" s="164">
        <v>-3.7572000000000001</v>
      </c>
      <c r="CI13" s="165"/>
      <c r="CJ13" s="165"/>
      <c r="CK13" s="165"/>
      <c r="CL13" s="164">
        <v>91.8</v>
      </c>
      <c r="CM13" s="164">
        <v>82.4</v>
      </c>
      <c r="CN13" s="164">
        <v>-13.21</v>
      </c>
      <c r="CO13" s="164">
        <v>65.683599999999998</v>
      </c>
      <c r="CP13" s="164">
        <v>64.348299999999995</v>
      </c>
      <c r="CQ13" s="164">
        <v>64.147000000000006</v>
      </c>
      <c r="CR13" s="164">
        <v>-30.227599999999999</v>
      </c>
      <c r="CS13" s="164">
        <v>-31.001799999999999</v>
      </c>
      <c r="CT13" s="164">
        <v>33.9298</v>
      </c>
      <c r="CU13" s="164">
        <v>-38.353400000000001</v>
      </c>
      <c r="CV13" s="164">
        <v>35.511200000000002</v>
      </c>
      <c r="CW13" s="164">
        <v>12.2637</v>
      </c>
      <c r="CX13" s="164">
        <v>43</v>
      </c>
      <c r="CY13" s="164">
        <v>24.1</v>
      </c>
      <c r="CZ13" s="164">
        <v>56.0229</v>
      </c>
      <c r="DA13" s="164">
        <v>52.885399999999997</v>
      </c>
      <c r="DB13" s="164">
        <v>-24.36</v>
      </c>
      <c r="DC13" s="164">
        <v>-16.453199999999999</v>
      </c>
      <c r="DD13" s="164">
        <v>0</v>
      </c>
      <c r="DE13" s="164">
        <v>0</v>
      </c>
      <c r="DF13" s="164">
        <v>-99.285300000000007</v>
      </c>
      <c r="DG13" s="164">
        <v>-13.445399999999999</v>
      </c>
      <c r="DH13" s="164">
        <v>-15.375999999999999</v>
      </c>
      <c r="DI13" s="164">
        <v>-62.3</v>
      </c>
      <c r="DJ13" s="164">
        <v>-62.5</v>
      </c>
      <c r="DK13" s="164">
        <v>23.903500000000001</v>
      </c>
      <c r="DL13" s="164">
        <v>31.3568</v>
      </c>
      <c r="DM13" s="164">
        <v>34.2988</v>
      </c>
      <c r="DN13" s="164">
        <v>44.549599999999998</v>
      </c>
      <c r="DO13" s="164">
        <v>31.1</v>
      </c>
      <c r="DP13" s="165"/>
      <c r="DQ13" s="164">
        <v>42.361499999999999</v>
      </c>
      <c r="DR13" s="164">
        <v>98.598100000000002</v>
      </c>
      <c r="DS13" s="164">
        <v>-28.52</v>
      </c>
      <c r="DT13" s="164">
        <v>-28.98</v>
      </c>
      <c r="DU13" s="164">
        <v>91.64</v>
      </c>
      <c r="DV13" s="164">
        <v>54.25</v>
      </c>
      <c r="DW13" s="164">
        <v>98.981800000000007</v>
      </c>
      <c r="DX13" s="164">
        <v>97.6</v>
      </c>
      <c r="DY13" s="164">
        <v>-28.185500000000001</v>
      </c>
      <c r="DZ13" s="164">
        <v>-28.409099999999999</v>
      </c>
      <c r="EA13" s="164">
        <v>172.5839</v>
      </c>
      <c r="EB13" s="164">
        <v>126.1905</v>
      </c>
      <c r="EC13" s="164">
        <v>121.73560000000001</v>
      </c>
      <c r="ED13" s="164">
        <v>123.4282</v>
      </c>
      <c r="EE13" s="164">
        <v>68.962800000000001</v>
      </c>
      <c r="EF13" s="164">
        <v>58.708300000000001</v>
      </c>
      <c r="EG13" s="164">
        <v>-23.620999999999999</v>
      </c>
      <c r="EH13" s="164">
        <v>275.4228</v>
      </c>
      <c r="EI13" s="164">
        <v>303.10759999999999</v>
      </c>
      <c r="EJ13" s="165"/>
      <c r="EK13" s="164">
        <v>-30.610700000000001</v>
      </c>
      <c r="EL13" s="164">
        <v>-27.7103</v>
      </c>
      <c r="EM13" s="164">
        <v>18.915400000000002</v>
      </c>
      <c r="EN13" s="164">
        <v>30.703199999999999</v>
      </c>
      <c r="EO13" s="164">
        <v>28.513000000000002</v>
      </c>
      <c r="EP13" s="164">
        <v>58.415999999999997</v>
      </c>
      <c r="EQ13" s="164">
        <v>-68.700299999999999</v>
      </c>
      <c r="ER13" s="164">
        <v>-69.223799999999997</v>
      </c>
      <c r="ES13" s="164">
        <v>-22.717099999999999</v>
      </c>
      <c r="ET13" s="164">
        <v>14.01</v>
      </c>
      <c r="EU13" s="164">
        <v>-16.84</v>
      </c>
      <c r="EV13" s="164">
        <v>1</v>
      </c>
      <c r="EW13" s="164">
        <v>12.584</v>
      </c>
      <c r="EX13" s="164">
        <v>6.6835000000000004</v>
      </c>
      <c r="EY13" s="164">
        <v>-37.323599999999999</v>
      </c>
      <c r="EZ13" s="164">
        <v>-36.231099999999998</v>
      </c>
      <c r="FA13" s="164">
        <v>8.4784000000000006</v>
      </c>
      <c r="FB13" s="164">
        <v>-56.982799999999997</v>
      </c>
      <c r="FC13" s="164">
        <v>19.707000000000001</v>
      </c>
      <c r="FD13" s="164">
        <v>22.910799999999998</v>
      </c>
      <c r="FE13" s="165"/>
      <c r="FF13" s="164">
        <v>22.468399999999999</v>
      </c>
      <c r="FG13" s="164">
        <v>40.712499999999999</v>
      </c>
      <c r="FH13" s="164">
        <v>41.623100000000001</v>
      </c>
      <c r="FI13" s="164">
        <v>39.977899999999998</v>
      </c>
      <c r="FJ13" s="164">
        <v>65.642899999999997</v>
      </c>
      <c r="FK13" s="164">
        <v>66.312700000000007</v>
      </c>
      <c r="FL13" s="164">
        <v>-58.107300000000002</v>
      </c>
      <c r="FM13" s="164">
        <v>30.644200000000001</v>
      </c>
      <c r="FN13" s="164">
        <v>30.826699999999999</v>
      </c>
      <c r="FO13" s="164">
        <v>-54.5229</v>
      </c>
      <c r="FP13" s="164">
        <v>-48.880299999999998</v>
      </c>
      <c r="FQ13" s="164">
        <v>-7.5275999999999996</v>
      </c>
      <c r="FR13" s="164">
        <v>-11.77</v>
      </c>
      <c r="FS13" s="164">
        <v>13.4749</v>
      </c>
      <c r="FT13" s="164">
        <v>0.76329999999999998</v>
      </c>
      <c r="FU13" s="164">
        <v>-8.5299999999999994</v>
      </c>
      <c r="FV13" s="164">
        <v>15.34</v>
      </c>
      <c r="FW13" s="164">
        <v>0</v>
      </c>
      <c r="FX13" s="165"/>
      <c r="FY13" s="164">
        <v>-6.9089999999999998</v>
      </c>
      <c r="FZ13" s="164">
        <v>4.3579999999999997</v>
      </c>
      <c r="GA13" s="165"/>
      <c r="GB13" s="164">
        <v>36.89</v>
      </c>
      <c r="GC13" s="164">
        <v>47.721800000000002</v>
      </c>
      <c r="GD13" s="164">
        <v>54.783299999999997</v>
      </c>
      <c r="GE13" s="164">
        <v>11.62</v>
      </c>
      <c r="GF13" s="164">
        <v>79.928700000000006</v>
      </c>
      <c r="GG13" s="164">
        <v>23.8</v>
      </c>
      <c r="GH13" s="164">
        <v>-22.3231</v>
      </c>
      <c r="GI13" s="164">
        <v>-0.23400000000000001</v>
      </c>
      <c r="GJ13" s="165"/>
      <c r="GK13" s="164">
        <v>1.4149</v>
      </c>
      <c r="GL13" s="165"/>
      <c r="GM13" s="165"/>
      <c r="GN13" s="165"/>
      <c r="GO13" s="164">
        <v>-29.476400000000002</v>
      </c>
      <c r="GP13" s="164">
        <v>17.9573</v>
      </c>
      <c r="GQ13" s="164">
        <v>30.613900000000001</v>
      </c>
      <c r="GR13" s="164">
        <v>61.985599999999998</v>
      </c>
      <c r="GS13" s="164">
        <v>62.115099999999998</v>
      </c>
      <c r="GT13" s="164">
        <v>-146.2801</v>
      </c>
      <c r="GU13" s="164">
        <v>-18.2456</v>
      </c>
      <c r="GV13" s="164">
        <v>33.695599999999999</v>
      </c>
      <c r="GW13" s="164">
        <v>-40.124400000000001</v>
      </c>
      <c r="GX13" s="165"/>
      <c r="GY13" s="164">
        <v>3.9943</v>
      </c>
      <c r="GZ13" s="164">
        <v>3.6915</v>
      </c>
      <c r="HA13" s="164">
        <v>12</v>
      </c>
      <c r="HB13" s="164">
        <v>147.70070000000001</v>
      </c>
      <c r="HC13" s="164">
        <v>145.5744</v>
      </c>
      <c r="HD13" s="164">
        <v>280.39999999999998</v>
      </c>
      <c r="HE13" s="164">
        <v>-278.70060000000001</v>
      </c>
      <c r="HF13" s="164">
        <v>-597.03279999999995</v>
      </c>
      <c r="HG13" s="164">
        <v>599.82929999999999</v>
      </c>
      <c r="HH13" s="164">
        <v>566.37459999999999</v>
      </c>
      <c r="HI13" s="164">
        <v>-139.78540000000001</v>
      </c>
      <c r="HJ13" s="164">
        <v>-139.39240000000001</v>
      </c>
      <c r="HK13" s="164">
        <v>-67.862899999999996</v>
      </c>
      <c r="HL13" s="164">
        <v>-64.029300000000006</v>
      </c>
      <c r="HM13" s="164">
        <v>76.7517</v>
      </c>
      <c r="HN13" s="164">
        <v>77.22</v>
      </c>
      <c r="HO13" s="165"/>
      <c r="HP13" s="165"/>
      <c r="HQ13" s="164">
        <v>28.512699999999999</v>
      </c>
      <c r="HR13" s="164">
        <v>27.743600000000001</v>
      </c>
      <c r="HS13" s="164">
        <v>-53.0871</v>
      </c>
      <c r="HT13" s="164">
        <v>-52.164099999999998</v>
      </c>
      <c r="HU13" s="164">
        <v>125.51</v>
      </c>
      <c r="HV13" s="164">
        <v>125.7</v>
      </c>
      <c r="HW13" s="164">
        <v>15.5</v>
      </c>
      <c r="HX13" s="164">
        <v>15.1</v>
      </c>
      <c r="HY13" s="164">
        <v>21.966100000000001</v>
      </c>
      <c r="HZ13" s="164">
        <v>26.4</v>
      </c>
      <c r="IA13" s="164">
        <v>-348.80380000000002</v>
      </c>
      <c r="IB13" s="164">
        <v>103.691</v>
      </c>
      <c r="IC13" s="164">
        <v>103.4949</v>
      </c>
      <c r="ID13" s="164">
        <v>12.8</v>
      </c>
      <c r="IE13" s="164">
        <v>-45</v>
      </c>
      <c r="IF13" s="164">
        <v>-26.7</v>
      </c>
      <c r="IG13" s="164">
        <v>-26.7</v>
      </c>
      <c r="IH13" s="165"/>
      <c r="II13" s="165"/>
      <c r="IJ13" s="164">
        <v>-558.25739999999996</v>
      </c>
      <c r="IK13" s="164">
        <v>-268.11779999999999</v>
      </c>
      <c r="IL13" s="164">
        <v>432.88679999999999</v>
      </c>
      <c r="IM13" s="164">
        <v>344.45490000000001</v>
      </c>
      <c r="IN13" s="164">
        <v>-16.978200000000001</v>
      </c>
      <c r="IO13" s="164">
        <v>-335.46710000000002</v>
      </c>
      <c r="IP13" s="164">
        <v>339.5299</v>
      </c>
      <c r="IQ13" s="164">
        <v>-177.2259</v>
      </c>
      <c r="IR13" s="164">
        <v>-197.23419999999999</v>
      </c>
      <c r="IS13" s="164">
        <v>-334.73899999999998</v>
      </c>
      <c r="IT13" s="164">
        <v>74.608099999999993</v>
      </c>
      <c r="IU13" s="164">
        <v>76.130600000000001</v>
      </c>
      <c r="IV13" s="164">
        <v>178.078</v>
      </c>
      <c r="IW13" s="164">
        <v>-417.5652</v>
      </c>
      <c r="IX13" s="164">
        <v>204.80410000000001</v>
      </c>
      <c r="IY13" s="164">
        <v>-213.80879999999999</v>
      </c>
      <c r="IZ13" s="164">
        <v>221.0103</v>
      </c>
      <c r="JA13" s="164">
        <v>-10.597799999999999</v>
      </c>
      <c r="JB13" s="165"/>
      <c r="JC13" s="164">
        <v>9.92</v>
      </c>
      <c r="JD13" s="164">
        <v>7.5149999999999997</v>
      </c>
      <c r="JE13" s="165"/>
      <c r="JF13" s="164">
        <v>-9.92</v>
      </c>
      <c r="JG13" s="164">
        <v>-15.2</v>
      </c>
      <c r="JH13" s="165"/>
      <c r="JI13" s="164">
        <v>15.9686</v>
      </c>
      <c r="JJ13" s="164">
        <v>-24.8157</v>
      </c>
      <c r="JK13" s="164">
        <v>-40.578299999999999</v>
      </c>
      <c r="JL13" s="164">
        <v>22</v>
      </c>
      <c r="JM13" s="164">
        <v>53.671999999999997</v>
      </c>
      <c r="JN13" s="164">
        <v>52.399000000000001</v>
      </c>
      <c r="JO13" s="164">
        <v>11.301500000000001</v>
      </c>
      <c r="JP13" s="164">
        <v>13.5273</v>
      </c>
      <c r="JQ13" s="164">
        <v>51.3279</v>
      </c>
      <c r="JR13" s="164">
        <v>49.833799999999997</v>
      </c>
      <c r="JS13" s="164">
        <v>50.805799999999998</v>
      </c>
      <c r="JT13" s="165"/>
      <c r="JU13" s="164">
        <v>46.7</v>
      </c>
      <c r="JV13" s="164">
        <v>29.816199999999998</v>
      </c>
      <c r="JW13" s="164">
        <v>5.45</v>
      </c>
      <c r="JX13" s="165"/>
      <c r="JY13" s="164">
        <v>-60.230400000000003</v>
      </c>
      <c r="JZ13" s="164">
        <v>79.971000000000004</v>
      </c>
      <c r="KA13" s="164">
        <v>68.165199999999999</v>
      </c>
      <c r="KB13" s="164">
        <v>-59.082000000000001</v>
      </c>
      <c r="KC13" s="164">
        <v>-78.611400000000003</v>
      </c>
      <c r="KD13" s="164">
        <v>62.5122</v>
      </c>
      <c r="KE13" s="164">
        <v>15.0069</v>
      </c>
      <c r="KF13" s="164">
        <v>-56.6</v>
      </c>
      <c r="KG13" s="164">
        <v>56.7</v>
      </c>
      <c r="KH13" s="164">
        <v>-29.196400000000001</v>
      </c>
      <c r="KI13" s="164">
        <v>197.88</v>
      </c>
    </row>
    <row r="14" spans="1:295" ht="18" customHeight="1" x14ac:dyDescent="0.3">
      <c r="A14" s="161" t="s">
        <v>58</v>
      </c>
      <c r="B14" s="161" t="s">
        <v>787</v>
      </c>
      <c r="C14" s="164">
        <v>0</v>
      </c>
      <c r="D14" s="164">
        <v>16.6707</v>
      </c>
      <c r="E14" s="164">
        <v>-20.4834</v>
      </c>
      <c r="F14" s="164">
        <v>7.5799000000000003</v>
      </c>
      <c r="G14" s="164">
        <v>32.936900000000001</v>
      </c>
      <c r="H14" s="165"/>
      <c r="I14" s="164">
        <v>43.092799999999997</v>
      </c>
      <c r="J14" s="164">
        <v>-118.44629999999999</v>
      </c>
      <c r="K14" s="164">
        <v>38.045900000000003</v>
      </c>
      <c r="L14" s="164">
        <v>19.281400000000001</v>
      </c>
      <c r="M14" s="165"/>
      <c r="N14" s="164">
        <v>-11.1</v>
      </c>
      <c r="O14" s="164">
        <v>-30.018999999999998</v>
      </c>
      <c r="P14" s="164">
        <v>26.4</v>
      </c>
      <c r="Q14" s="164">
        <v>16.559999999999999</v>
      </c>
      <c r="R14" s="164">
        <v>-26.4</v>
      </c>
      <c r="S14" s="164">
        <v>12.8886</v>
      </c>
      <c r="T14" s="164">
        <v>82.325199999999995</v>
      </c>
      <c r="U14" s="164">
        <v>12.5237</v>
      </c>
      <c r="V14" s="164">
        <v>12.495900000000001</v>
      </c>
      <c r="W14" s="164">
        <v>20.5868</v>
      </c>
      <c r="X14" s="164">
        <v>12.988799999999999</v>
      </c>
      <c r="Y14" s="164">
        <v>6.2167000000000003</v>
      </c>
      <c r="Z14" s="164">
        <v>5.8216000000000001</v>
      </c>
      <c r="AA14" s="165"/>
      <c r="AB14" s="165"/>
      <c r="AC14" s="165"/>
      <c r="AD14" s="164">
        <v>-105.49</v>
      </c>
      <c r="AE14" s="165"/>
      <c r="AF14" s="165"/>
      <c r="AG14" s="165"/>
      <c r="AH14" s="164">
        <v>6.5229999999999997</v>
      </c>
      <c r="AI14" s="164">
        <v>0.16400000000000001</v>
      </c>
      <c r="AJ14" s="164">
        <v>-42.3</v>
      </c>
      <c r="AK14" s="164">
        <v>-42.37</v>
      </c>
      <c r="AL14" s="164">
        <v>-62.33</v>
      </c>
      <c r="AM14" s="164">
        <v>42.99</v>
      </c>
      <c r="AN14" s="164">
        <v>42.89</v>
      </c>
      <c r="AO14" s="164">
        <v>10.348599999999999</v>
      </c>
      <c r="AP14" s="164">
        <v>10.416</v>
      </c>
      <c r="AQ14" s="164">
        <v>53.776699999999998</v>
      </c>
      <c r="AR14" s="164">
        <v>55.448099999999997</v>
      </c>
      <c r="AS14" s="164">
        <v>43.350900000000003</v>
      </c>
      <c r="AT14" s="164">
        <v>-46.349899999999998</v>
      </c>
      <c r="AU14" s="164">
        <v>-46.883699999999997</v>
      </c>
      <c r="AV14" s="164">
        <v>30.645600000000002</v>
      </c>
      <c r="AW14" s="164">
        <v>32.520200000000003</v>
      </c>
      <c r="AX14" s="164">
        <v>68.319199999999995</v>
      </c>
      <c r="AY14" s="164">
        <v>68.319199999999995</v>
      </c>
      <c r="AZ14" s="164">
        <v>-8.6343999999999994</v>
      </c>
      <c r="BA14" s="164">
        <v>-13.666399999999999</v>
      </c>
      <c r="BB14" s="164">
        <v>-397.13830000000002</v>
      </c>
      <c r="BC14" s="164">
        <v>7.1970000000000001</v>
      </c>
      <c r="BD14" s="164">
        <v>-13</v>
      </c>
      <c r="BE14" s="164">
        <v>-12.9</v>
      </c>
      <c r="BF14" s="164">
        <v>54.722900000000003</v>
      </c>
      <c r="BG14" s="164">
        <v>53.260599999999997</v>
      </c>
      <c r="BH14" s="164">
        <v>-3.1749000000000001</v>
      </c>
      <c r="BI14" s="165"/>
      <c r="BJ14" s="164">
        <v>-50.9801</v>
      </c>
      <c r="BK14" s="164">
        <v>1.0879000000000001</v>
      </c>
      <c r="BL14" s="165"/>
      <c r="BM14" s="164">
        <v>0.66139999999999999</v>
      </c>
      <c r="BN14" s="164">
        <v>454.39</v>
      </c>
      <c r="BO14" s="164">
        <v>51.332099999999997</v>
      </c>
      <c r="BP14" s="164">
        <v>51.240600000000001</v>
      </c>
      <c r="BQ14" s="164">
        <v>-286.63760000000002</v>
      </c>
      <c r="BR14" s="164">
        <v>383.74290000000002</v>
      </c>
      <c r="BS14" s="165"/>
      <c r="BT14" s="164">
        <v>-36.500599999999999</v>
      </c>
      <c r="BU14" s="164">
        <v>37.488300000000002</v>
      </c>
      <c r="BV14" s="164">
        <v>67.491699999999994</v>
      </c>
      <c r="BW14" s="164">
        <v>23.35</v>
      </c>
      <c r="BX14" s="164">
        <v>19.04</v>
      </c>
      <c r="BY14" s="164">
        <v>46.73</v>
      </c>
      <c r="BZ14" s="164">
        <v>66.430000000000007</v>
      </c>
      <c r="CA14" s="164">
        <v>-65.902699999999996</v>
      </c>
      <c r="CB14" s="164">
        <v>-66.170599999999993</v>
      </c>
      <c r="CC14" s="164">
        <v>80.412899999999993</v>
      </c>
      <c r="CD14" s="164">
        <v>82.213300000000004</v>
      </c>
      <c r="CE14" s="164">
        <v>33.1417</v>
      </c>
      <c r="CF14" s="164">
        <v>-49.061799999999998</v>
      </c>
      <c r="CG14" s="164">
        <v>-48.390599999999999</v>
      </c>
      <c r="CH14" s="164">
        <v>-2.4075000000000002</v>
      </c>
      <c r="CI14" s="165"/>
      <c r="CJ14" s="165"/>
      <c r="CK14" s="165"/>
      <c r="CL14" s="164">
        <v>87.8</v>
      </c>
      <c r="CM14" s="164">
        <v>78.400000000000006</v>
      </c>
      <c r="CN14" s="164">
        <v>-12.32</v>
      </c>
      <c r="CO14" s="164">
        <v>67.772099999999995</v>
      </c>
      <c r="CP14" s="164">
        <v>65.867900000000006</v>
      </c>
      <c r="CQ14" s="164">
        <v>65.508499999999998</v>
      </c>
      <c r="CR14" s="164">
        <v>-28.887899999999998</v>
      </c>
      <c r="CS14" s="164">
        <v>-27.892299999999999</v>
      </c>
      <c r="CT14" s="164">
        <v>33.239600000000003</v>
      </c>
      <c r="CU14" s="164">
        <v>-40.418100000000003</v>
      </c>
      <c r="CV14" s="164">
        <v>33.988100000000003</v>
      </c>
      <c r="CW14" s="164">
        <v>12.5474</v>
      </c>
      <c r="CX14" s="164">
        <v>42.1</v>
      </c>
      <c r="CY14" s="164">
        <v>23.77</v>
      </c>
      <c r="CZ14" s="164">
        <v>55.554200000000002</v>
      </c>
      <c r="DA14" s="164">
        <v>52.299500000000002</v>
      </c>
      <c r="DB14" s="164">
        <v>-23.96</v>
      </c>
      <c r="DC14" s="164">
        <v>-16.0764</v>
      </c>
      <c r="DD14" s="164">
        <v>0</v>
      </c>
      <c r="DE14" s="164">
        <v>0</v>
      </c>
      <c r="DF14" s="164">
        <v>-105.16379999999999</v>
      </c>
      <c r="DG14" s="164">
        <v>-13.3978</v>
      </c>
      <c r="DH14" s="164">
        <v>-15.2349</v>
      </c>
      <c r="DI14" s="164">
        <v>-62.2</v>
      </c>
      <c r="DJ14" s="165"/>
      <c r="DK14" s="164">
        <v>23.601400000000002</v>
      </c>
      <c r="DL14" s="164">
        <v>30.770900000000001</v>
      </c>
      <c r="DM14" s="164">
        <v>33.8292</v>
      </c>
      <c r="DN14" s="164">
        <v>43.9636</v>
      </c>
      <c r="DO14" s="164">
        <v>30.78</v>
      </c>
      <c r="DP14" s="165"/>
      <c r="DQ14" s="164">
        <v>42.997</v>
      </c>
      <c r="DR14" s="164">
        <v>102.5433</v>
      </c>
      <c r="DS14" s="164">
        <v>-28.37</v>
      </c>
      <c r="DT14" s="164">
        <v>-28.69</v>
      </c>
      <c r="DU14" s="164">
        <v>90.17</v>
      </c>
      <c r="DV14" s="164">
        <v>52.91</v>
      </c>
      <c r="DW14" s="164">
        <v>105.67270000000001</v>
      </c>
      <c r="DX14" s="164">
        <v>101.6545</v>
      </c>
      <c r="DY14" s="164">
        <v>-24.252800000000001</v>
      </c>
      <c r="DZ14" s="164">
        <v>-24.5364</v>
      </c>
      <c r="EA14" s="164">
        <v>172.94200000000001</v>
      </c>
      <c r="EB14" s="164">
        <v>129.9725</v>
      </c>
      <c r="EC14" s="164">
        <v>123.8301</v>
      </c>
      <c r="ED14" s="164">
        <v>124.9425</v>
      </c>
      <c r="EE14" s="164">
        <v>91.225899999999996</v>
      </c>
      <c r="EF14" s="164">
        <v>82.236000000000004</v>
      </c>
      <c r="EG14" s="164">
        <v>-22.352</v>
      </c>
      <c r="EH14" s="164">
        <v>297.36259999999999</v>
      </c>
      <c r="EI14" s="164">
        <v>324.48390000000001</v>
      </c>
      <c r="EJ14" s="165"/>
      <c r="EK14" s="164">
        <v>-30.175599999999999</v>
      </c>
      <c r="EL14" s="164">
        <v>-27.591000000000001</v>
      </c>
      <c r="EM14" s="164">
        <v>0</v>
      </c>
      <c r="EN14" s="164">
        <v>28.854800000000001</v>
      </c>
      <c r="EO14" s="164">
        <v>26.636099999999999</v>
      </c>
      <c r="EP14" s="164">
        <v>133.69200000000001</v>
      </c>
      <c r="EQ14" s="164">
        <v>-79.541499999999999</v>
      </c>
      <c r="ER14" s="164">
        <v>-80.261399999999995</v>
      </c>
      <c r="ES14" s="164">
        <v>-43.372799999999998</v>
      </c>
      <c r="ET14" s="164">
        <v>0</v>
      </c>
      <c r="EU14" s="164">
        <v>-16.43</v>
      </c>
      <c r="EV14" s="164">
        <v>104.5</v>
      </c>
      <c r="EW14" s="164">
        <v>12.442500000000001</v>
      </c>
      <c r="EX14" s="164">
        <v>-0.61429999999999996</v>
      </c>
      <c r="EY14" s="164">
        <v>-37.366399999999999</v>
      </c>
      <c r="EZ14" s="164">
        <v>-36.509099999999997</v>
      </c>
      <c r="FA14" s="164">
        <v>8.3550000000000004</v>
      </c>
      <c r="FB14" s="164">
        <v>-80.548100000000005</v>
      </c>
      <c r="FC14" s="164">
        <v>42.990699999999997</v>
      </c>
      <c r="FD14" s="164">
        <v>23.4575</v>
      </c>
      <c r="FE14" s="165"/>
      <c r="FF14" s="164">
        <v>22.763500000000001</v>
      </c>
      <c r="FG14" s="164">
        <v>42.624600000000001</v>
      </c>
      <c r="FH14" s="164">
        <v>42.844499999999996</v>
      </c>
      <c r="FI14" s="164">
        <v>41.367199999999997</v>
      </c>
      <c r="FJ14" s="164">
        <v>65.642899999999997</v>
      </c>
      <c r="FK14" s="164">
        <v>66.312700000000007</v>
      </c>
      <c r="FL14" s="164">
        <v>-61.791400000000003</v>
      </c>
      <c r="FM14" s="164">
        <v>27.442900000000002</v>
      </c>
      <c r="FN14" s="164">
        <v>27.7575</v>
      </c>
      <c r="FO14" s="164">
        <v>-59.212299999999999</v>
      </c>
      <c r="FP14" s="164">
        <v>-49.581699999999998</v>
      </c>
      <c r="FQ14" s="164">
        <v>-10.113099999999999</v>
      </c>
      <c r="FR14" s="164">
        <v>-13.81</v>
      </c>
      <c r="FS14" s="164">
        <v>13.6629</v>
      </c>
      <c r="FT14" s="164">
        <v>0.76329999999999998</v>
      </c>
      <c r="FU14" s="164">
        <v>-8.77</v>
      </c>
      <c r="FV14" s="164">
        <v>15.95</v>
      </c>
      <c r="FW14" s="164">
        <v>-11.003</v>
      </c>
      <c r="FX14" s="165"/>
      <c r="FY14" s="165"/>
      <c r="FZ14" s="164">
        <v>4.2590000000000003</v>
      </c>
      <c r="GA14" s="165"/>
      <c r="GB14" s="164">
        <v>35.909999999999997</v>
      </c>
      <c r="GC14" s="164">
        <v>51.330100000000002</v>
      </c>
      <c r="GD14" s="164">
        <v>57.461399999999998</v>
      </c>
      <c r="GE14" s="164">
        <v>11.41</v>
      </c>
      <c r="GF14" s="164">
        <v>79.643299999999996</v>
      </c>
      <c r="GG14" s="164">
        <v>24</v>
      </c>
      <c r="GH14" s="164">
        <v>-21.631599999999999</v>
      </c>
      <c r="GI14" s="164">
        <v>-0.17180000000000001</v>
      </c>
      <c r="GJ14" s="165"/>
      <c r="GK14" s="164">
        <v>1.4177999999999999</v>
      </c>
      <c r="GL14" s="165"/>
      <c r="GM14" s="165"/>
      <c r="GN14" s="164">
        <v>-6.6543999999999999</v>
      </c>
      <c r="GO14" s="164">
        <v>-28.681100000000001</v>
      </c>
      <c r="GP14" s="164">
        <v>18.45</v>
      </c>
      <c r="GQ14" s="164">
        <v>29.8142</v>
      </c>
      <c r="GR14" s="164">
        <v>61.923299999999998</v>
      </c>
      <c r="GS14" s="164">
        <v>63.439599999999999</v>
      </c>
      <c r="GT14" s="164">
        <v>-145.4144</v>
      </c>
      <c r="GU14" s="164">
        <v>-18.156700000000001</v>
      </c>
      <c r="GV14" s="164">
        <v>33.204799999999999</v>
      </c>
      <c r="GW14" s="164">
        <v>-39.850099999999998</v>
      </c>
      <c r="GX14" s="164">
        <v>9.9890000000000008</v>
      </c>
      <c r="GY14" s="164">
        <v>3.8771</v>
      </c>
      <c r="GZ14" s="164">
        <v>3.5966</v>
      </c>
      <c r="HA14" s="164">
        <v>11.243600000000001</v>
      </c>
      <c r="HB14" s="164">
        <v>150.392</v>
      </c>
      <c r="HC14" s="164">
        <v>150.54599999999999</v>
      </c>
      <c r="HD14" s="164">
        <v>277</v>
      </c>
      <c r="HE14" s="164">
        <v>-276.57560000000001</v>
      </c>
      <c r="HF14" s="164">
        <v>-592.548</v>
      </c>
      <c r="HG14" s="164">
        <v>589.58489999999995</v>
      </c>
      <c r="HH14" s="164">
        <v>582.64200000000005</v>
      </c>
      <c r="HI14" s="164">
        <v>-141.9417</v>
      </c>
      <c r="HJ14" s="164">
        <v>-140.98169999999999</v>
      </c>
      <c r="HK14" s="164">
        <v>-63.363100000000003</v>
      </c>
      <c r="HL14" s="164">
        <v>-60.421599999999998</v>
      </c>
      <c r="HM14" s="164">
        <v>79.493499999999997</v>
      </c>
      <c r="HN14" s="164">
        <v>81.389499999999998</v>
      </c>
      <c r="HO14" s="165"/>
      <c r="HP14" s="165"/>
      <c r="HQ14" s="164">
        <v>29.094999999999999</v>
      </c>
      <c r="HR14" s="164">
        <v>29.270800000000001</v>
      </c>
      <c r="HS14" s="164">
        <v>-52.249400000000001</v>
      </c>
      <c r="HT14" s="164">
        <v>-51.678400000000003</v>
      </c>
      <c r="HU14" s="164">
        <v>127.47</v>
      </c>
      <c r="HV14" s="164">
        <v>125.36</v>
      </c>
      <c r="HW14" s="164">
        <v>14.7</v>
      </c>
      <c r="HX14" s="164">
        <v>15.2</v>
      </c>
      <c r="HY14" s="164">
        <v>22.109300000000001</v>
      </c>
      <c r="HZ14" s="164">
        <v>26.4</v>
      </c>
      <c r="IA14" s="164">
        <v>-352.10640000000001</v>
      </c>
      <c r="IB14" s="164">
        <v>105.5629</v>
      </c>
      <c r="IC14" s="164">
        <v>105.3644</v>
      </c>
      <c r="ID14" s="164">
        <v>12.8</v>
      </c>
      <c r="IE14" s="164">
        <v>-46.1</v>
      </c>
      <c r="IF14" s="164">
        <v>-26.7</v>
      </c>
      <c r="IG14" s="164">
        <v>-26.7</v>
      </c>
      <c r="IH14" s="164">
        <v>1.9897</v>
      </c>
      <c r="II14" s="164">
        <v>1.7863</v>
      </c>
      <c r="IJ14" s="164">
        <v>-576.26070000000004</v>
      </c>
      <c r="IK14" s="164">
        <v>-296.39729999999997</v>
      </c>
      <c r="IL14" s="164">
        <v>434.04790000000003</v>
      </c>
      <c r="IM14" s="164">
        <v>352.82709999999997</v>
      </c>
      <c r="IN14" s="164">
        <v>-28.800699999999999</v>
      </c>
      <c r="IO14" s="164">
        <v>-342.39109999999999</v>
      </c>
      <c r="IP14" s="164">
        <v>340.88420000000002</v>
      </c>
      <c r="IQ14" s="164">
        <v>-179.96960000000001</v>
      </c>
      <c r="IR14" s="164">
        <v>-198.8664</v>
      </c>
      <c r="IS14" s="164">
        <v>-336.4563</v>
      </c>
      <c r="IT14" s="164">
        <v>75.576700000000002</v>
      </c>
      <c r="IU14" s="164">
        <v>77.586500000000001</v>
      </c>
      <c r="IV14" s="164">
        <v>179.62610000000001</v>
      </c>
      <c r="IW14" s="164">
        <v>-421.71480000000003</v>
      </c>
      <c r="IX14" s="164">
        <v>205.2807</v>
      </c>
      <c r="IY14" s="164">
        <v>-219.52330000000001</v>
      </c>
      <c r="IZ14" s="164">
        <v>223.71879999999999</v>
      </c>
      <c r="JA14" s="164">
        <v>-10.6775</v>
      </c>
      <c r="JB14" s="165"/>
      <c r="JC14" s="164">
        <v>10.08</v>
      </c>
      <c r="JD14" s="165"/>
      <c r="JE14" s="164">
        <v>7.5449999999999999</v>
      </c>
      <c r="JF14" s="164">
        <v>-10.4</v>
      </c>
      <c r="JG14" s="164">
        <v>-15.36</v>
      </c>
      <c r="JH14" s="165"/>
      <c r="JI14" s="164">
        <v>15.617599999999999</v>
      </c>
      <c r="JJ14" s="164">
        <v>-23.582799999999999</v>
      </c>
      <c r="JK14" s="164">
        <v>-40.752299999999998</v>
      </c>
      <c r="JL14" s="164">
        <v>22.3</v>
      </c>
      <c r="JM14" s="164">
        <v>54.573</v>
      </c>
      <c r="JN14" s="164">
        <v>54.155000000000001</v>
      </c>
      <c r="JO14" s="165"/>
      <c r="JP14" s="165"/>
      <c r="JQ14" s="164">
        <v>52.454500000000003</v>
      </c>
      <c r="JR14" s="164">
        <v>51.986800000000002</v>
      </c>
      <c r="JS14" s="164">
        <v>52.397500000000001</v>
      </c>
      <c r="JT14" s="165"/>
      <c r="JU14" s="164">
        <v>47.4</v>
      </c>
      <c r="JV14" s="164">
        <v>29.611499999999999</v>
      </c>
      <c r="JW14" s="164">
        <v>5.43</v>
      </c>
      <c r="JX14" s="165"/>
      <c r="JY14" s="164">
        <v>-62.013599999999997</v>
      </c>
      <c r="JZ14" s="164">
        <v>75.2273</v>
      </c>
      <c r="KA14" s="164">
        <v>65.485500000000002</v>
      </c>
      <c r="KB14" s="164">
        <v>-61.892699999999998</v>
      </c>
      <c r="KC14" s="164">
        <v>-74.862099999999998</v>
      </c>
      <c r="KD14" s="164">
        <v>59.952199999999998</v>
      </c>
      <c r="KE14" s="164">
        <v>15.5023</v>
      </c>
      <c r="KF14" s="164">
        <v>-55.9</v>
      </c>
      <c r="KG14" s="164">
        <v>56.5</v>
      </c>
      <c r="KH14" s="164">
        <v>-6.8433000000000002</v>
      </c>
      <c r="KI14" s="164">
        <v>178.34309999999999</v>
      </c>
    </row>
    <row r="15" spans="1:295" ht="18" customHeight="1" x14ac:dyDescent="0.3">
      <c r="A15" s="161" t="s">
        <v>58</v>
      </c>
      <c r="B15" s="161" t="s">
        <v>788</v>
      </c>
      <c r="C15" s="164">
        <v>0</v>
      </c>
      <c r="D15" s="164">
        <v>16.4815</v>
      </c>
      <c r="E15" s="165"/>
      <c r="F15" s="164">
        <v>7.4029999999999996</v>
      </c>
      <c r="G15" s="164">
        <v>29.611499999999999</v>
      </c>
      <c r="H15" s="165"/>
      <c r="I15" s="164">
        <v>42.912599999999998</v>
      </c>
      <c r="J15" s="164">
        <v>-117.0883</v>
      </c>
      <c r="K15" s="164">
        <v>38.552399999999999</v>
      </c>
      <c r="L15" s="164">
        <v>19.293399999999998</v>
      </c>
      <c r="M15" s="165"/>
      <c r="N15" s="164">
        <v>-8.8800000000000008</v>
      </c>
      <c r="O15" s="164">
        <v>-30.370999999999999</v>
      </c>
      <c r="P15" s="164">
        <v>28.6</v>
      </c>
      <c r="Q15" s="164">
        <v>17.388000000000002</v>
      </c>
      <c r="R15" s="164">
        <v>-26.4</v>
      </c>
      <c r="S15" s="164">
        <v>12.726000000000001</v>
      </c>
      <c r="T15" s="164">
        <v>80.856800000000007</v>
      </c>
      <c r="U15" s="164">
        <v>11.7249</v>
      </c>
      <c r="V15" s="164">
        <v>11.8682</v>
      </c>
      <c r="W15" s="164">
        <v>19.800699999999999</v>
      </c>
      <c r="X15" s="164">
        <v>10.437099999999999</v>
      </c>
      <c r="Y15" s="164">
        <v>5.7096999999999998</v>
      </c>
      <c r="Z15" s="164">
        <v>6.0191999999999997</v>
      </c>
      <c r="AA15" s="165"/>
      <c r="AB15" s="165"/>
      <c r="AC15" s="164">
        <v>0.04</v>
      </c>
      <c r="AD15" s="164">
        <v>-102.61</v>
      </c>
      <c r="AE15" s="165"/>
      <c r="AF15" s="165"/>
      <c r="AG15" s="165"/>
      <c r="AH15" s="164">
        <v>7.0419999999999998</v>
      </c>
      <c r="AI15" s="164">
        <v>0.16300000000000001</v>
      </c>
      <c r="AJ15" s="164">
        <v>-42.74</v>
      </c>
      <c r="AK15" s="164">
        <v>-41.66</v>
      </c>
      <c r="AL15" s="164">
        <v>-63.36</v>
      </c>
      <c r="AM15" s="164">
        <v>42.04</v>
      </c>
      <c r="AN15" s="164">
        <v>41.81</v>
      </c>
      <c r="AO15" s="164">
        <v>10.161799999999999</v>
      </c>
      <c r="AP15" s="164">
        <v>10.3149</v>
      </c>
      <c r="AQ15" s="164">
        <v>54.109099999999998</v>
      </c>
      <c r="AR15" s="164">
        <v>55.387</v>
      </c>
      <c r="AS15" s="164">
        <v>41.895400000000002</v>
      </c>
      <c r="AT15" s="164">
        <v>-47.153599999999997</v>
      </c>
      <c r="AU15" s="164">
        <v>-46.494700000000002</v>
      </c>
      <c r="AV15" s="164">
        <v>37.066800000000001</v>
      </c>
      <c r="AW15" s="164">
        <v>34.3063</v>
      </c>
      <c r="AX15" s="164">
        <v>67.6494</v>
      </c>
      <c r="AY15" s="164">
        <v>68.185199999999995</v>
      </c>
      <c r="AZ15" s="164">
        <v>-6.1848000000000001</v>
      </c>
      <c r="BA15" s="164">
        <v>-7.4138000000000002</v>
      </c>
      <c r="BB15" s="164">
        <v>-400.23680000000002</v>
      </c>
      <c r="BC15" s="164">
        <v>8.3976000000000006</v>
      </c>
      <c r="BD15" s="164">
        <v>-13.4</v>
      </c>
      <c r="BE15" s="164">
        <v>-13.4</v>
      </c>
      <c r="BF15" s="164">
        <v>54.6038</v>
      </c>
      <c r="BG15" s="164">
        <v>53.299900000000001</v>
      </c>
      <c r="BH15" s="164">
        <v>-2.8028</v>
      </c>
      <c r="BI15" s="165"/>
      <c r="BJ15" s="164">
        <v>-51.563499999999998</v>
      </c>
      <c r="BK15" s="164">
        <v>0.99729999999999996</v>
      </c>
      <c r="BL15" s="165"/>
      <c r="BM15" s="164">
        <v>0.64129999999999998</v>
      </c>
      <c r="BN15" s="164">
        <v>451.18549999999999</v>
      </c>
      <c r="BO15" s="164">
        <v>43.397300000000001</v>
      </c>
      <c r="BP15" s="164">
        <v>43.458300000000001</v>
      </c>
      <c r="BQ15" s="164">
        <v>-254.11920000000001</v>
      </c>
      <c r="BR15" s="164">
        <v>386.01929999999999</v>
      </c>
      <c r="BS15" s="165"/>
      <c r="BT15" s="164">
        <v>-66.6892</v>
      </c>
      <c r="BU15" s="164">
        <v>68.081299999999999</v>
      </c>
      <c r="BV15" s="164">
        <v>66.314099999999996</v>
      </c>
      <c r="BW15" s="164">
        <v>23.59</v>
      </c>
      <c r="BX15" s="164">
        <v>19.329999999999998</v>
      </c>
      <c r="BY15" s="164">
        <v>46.25</v>
      </c>
      <c r="BZ15" s="164">
        <v>65.89</v>
      </c>
      <c r="CA15" s="164">
        <v>-63.357500000000002</v>
      </c>
      <c r="CB15" s="164">
        <v>-63.625399999999999</v>
      </c>
      <c r="CC15" s="164">
        <v>78.161799999999999</v>
      </c>
      <c r="CD15" s="164">
        <v>78.555899999999994</v>
      </c>
      <c r="CE15" s="164">
        <v>32.162599999999998</v>
      </c>
      <c r="CF15" s="164">
        <v>-53.714700000000001</v>
      </c>
      <c r="CG15" s="164">
        <v>-53.389600000000002</v>
      </c>
      <c r="CH15" s="164">
        <v>-2.883</v>
      </c>
      <c r="CI15" s="165"/>
      <c r="CJ15" s="165"/>
      <c r="CK15" s="165"/>
      <c r="CL15" s="164">
        <v>89</v>
      </c>
      <c r="CM15" s="164">
        <v>80.7</v>
      </c>
      <c r="CN15" s="164">
        <v>-12.3</v>
      </c>
      <c r="CO15" s="164">
        <v>65.370800000000003</v>
      </c>
      <c r="CP15" s="164">
        <v>63.912599999999998</v>
      </c>
      <c r="CQ15" s="164">
        <v>63.544699999999999</v>
      </c>
      <c r="CR15" s="164">
        <v>-34.067</v>
      </c>
      <c r="CS15" s="164">
        <v>-33.1614</v>
      </c>
      <c r="CT15" s="164">
        <v>34.395200000000003</v>
      </c>
      <c r="CU15" s="164">
        <v>-35.278100000000002</v>
      </c>
      <c r="CV15" s="164">
        <v>35.644199999999998</v>
      </c>
      <c r="CW15" s="164">
        <v>12.4754</v>
      </c>
      <c r="CX15" s="164">
        <v>42.5</v>
      </c>
      <c r="CY15" s="164">
        <v>23.74</v>
      </c>
      <c r="CZ15" s="164">
        <v>55.0854</v>
      </c>
      <c r="DA15" s="164">
        <v>52.152999999999999</v>
      </c>
      <c r="DB15" s="164">
        <v>-23.67</v>
      </c>
      <c r="DC15" s="164">
        <v>-3.7121</v>
      </c>
      <c r="DD15" s="164">
        <v>0</v>
      </c>
      <c r="DE15" s="164">
        <v>0</v>
      </c>
      <c r="DF15" s="164">
        <v>-95.900099999999995</v>
      </c>
      <c r="DG15" s="164">
        <v>-13.5312</v>
      </c>
      <c r="DH15" s="164">
        <v>-14.9369</v>
      </c>
      <c r="DI15" s="164">
        <v>-59.9</v>
      </c>
      <c r="DJ15" s="164">
        <v>-60.1</v>
      </c>
      <c r="DK15" s="164">
        <v>23.491499999999998</v>
      </c>
      <c r="DL15" s="165"/>
      <c r="DM15" s="164">
        <v>33.8292</v>
      </c>
      <c r="DN15" s="164">
        <v>43.377699999999997</v>
      </c>
      <c r="DO15" s="164">
        <v>30.46</v>
      </c>
      <c r="DP15" s="165"/>
      <c r="DQ15" s="164">
        <v>43.384500000000003</v>
      </c>
      <c r="DR15" s="164">
        <v>96.010499999999993</v>
      </c>
      <c r="DS15" s="164">
        <v>-28.34</v>
      </c>
      <c r="DT15" s="164">
        <v>-28.69</v>
      </c>
      <c r="DU15" s="164">
        <v>89.88</v>
      </c>
      <c r="DV15" s="164">
        <v>53.21</v>
      </c>
      <c r="DW15" s="164">
        <v>94.072699999999998</v>
      </c>
      <c r="DX15" s="164">
        <v>92.2727</v>
      </c>
      <c r="DY15" s="164">
        <v>-27.275099999999998</v>
      </c>
      <c r="DZ15" s="164">
        <v>-25.681799999999999</v>
      </c>
      <c r="EA15" s="164">
        <v>168.5215</v>
      </c>
      <c r="EB15" s="164">
        <v>124.1006</v>
      </c>
      <c r="EC15" s="164">
        <v>118.2056</v>
      </c>
      <c r="ED15" s="164">
        <v>119.637</v>
      </c>
      <c r="EE15" s="164">
        <v>88.57</v>
      </c>
      <c r="EF15" s="164">
        <v>83.765799999999999</v>
      </c>
      <c r="EG15" s="164">
        <v>-23.094999999999999</v>
      </c>
      <c r="EH15" s="164">
        <v>266.81229999999999</v>
      </c>
      <c r="EI15" s="164">
        <v>320.78969999999998</v>
      </c>
      <c r="EJ15" s="165"/>
      <c r="EK15" s="164">
        <v>-31.6098</v>
      </c>
      <c r="EL15" s="164">
        <v>-28.873200000000001</v>
      </c>
      <c r="EM15" s="164">
        <v>0</v>
      </c>
      <c r="EN15" s="164">
        <v>25.127400000000002</v>
      </c>
      <c r="EO15" s="164">
        <v>23.743200000000002</v>
      </c>
      <c r="EP15" s="164">
        <v>165.94800000000001</v>
      </c>
      <c r="EQ15" s="164">
        <v>-79.16</v>
      </c>
      <c r="ER15" s="164">
        <v>-81.006299999999996</v>
      </c>
      <c r="ES15" s="164">
        <v>-44.341700000000003</v>
      </c>
      <c r="ET15" s="164">
        <v>0</v>
      </c>
      <c r="EU15" s="164">
        <v>-13.07</v>
      </c>
      <c r="EV15" s="164">
        <v>112.5</v>
      </c>
      <c r="EW15" s="164">
        <v>12.4611</v>
      </c>
      <c r="EX15" s="164">
        <v>-5.8621999999999996</v>
      </c>
      <c r="EY15" s="164">
        <v>-38.569600000000001</v>
      </c>
      <c r="EZ15" s="164">
        <v>-37.570399999999999</v>
      </c>
      <c r="FA15" s="164">
        <v>10.229699999999999</v>
      </c>
      <c r="FB15" s="164">
        <v>-77.3279</v>
      </c>
      <c r="FC15" s="164">
        <v>42.391800000000003</v>
      </c>
      <c r="FD15" s="164">
        <v>22.957799999999999</v>
      </c>
      <c r="FE15" s="165"/>
      <c r="FF15" s="164">
        <v>22.559799999999999</v>
      </c>
      <c r="FG15" s="164">
        <v>42.8947</v>
      </c>
      <c r="FH15" s="164">
        <v>43.056899999999999</v>
      </c>
      <c r="FI15" s="164">
        <v>41.581200000000003</v>
      </c>
      <c r="FJ15" s="164">
        <v>63.131</v>
      </c>
      <c r="FK15" s="164">
        <v>63.465899999999998</v>
      </c>
      <c r="FL15" s="164">
        <v>-63.131</v>
      </c>
      <c r="FM15" s="164">
        <v>28.394300000000001</v>
      </c>
      <c r="FN15" s="164">
        <v>28.258299999999998</v>
      </c>
      <c r="FO15" s="164">
        <v>-57.235100000000003</v>
      </c>
      <c r="FP15" s="164">
        <v>-50.181399999999996</v>
      </c>
      <c r="FQ15" s="164">
        <v>-9.6882999999999999</v>
      </c>
      <c r="FR15" s="164">
        <v>-14.58</v>
      </c>
      <c r="FS15" s="164">
        <v>13.4749</v>
      </c>
      <c r="FT15" s="164">
        <v>0.75229999999999997</v>
      </c>
      <c r="FU15" s="164">
        <v>-8.61</v>
      </c>
      <c r="FV15" s="164">
        <v>15.86</v>
      </c>
      <c r="FW15" s="164">
        <v>-9.5062999999999995</v>
      </c>
      <c r="FX15" s="165"/>
      <c r="FY15" s="165"/>
      <c r="FZ15" s="164">
        <v>4.3360000000000003</v>
      </c>
      <c r="GA15" s="165"/>
      <c r="GB15" s="164">
        <v>34.94</v>
      </c>
      <c r="GC15" s="164">
        <v>50.042700000000004</v>
      </c>
      <c r="GD15" s="164">
        <v>56.6038</v>
      </c>
      <c r="GE15" s="165"/>
      <c r="GF15" s="164">
        <v>77.020399999999995</v>
      </c>
      <c r="GG15" s="164">
        <v>23</v>
      </c>
      <c r="GH15" s="164">
        <v>-22.646699999999999</v>
      </c>
      <c r="GI15" s="164">
        <v>0.2238</v>
      </c>
      <c r="GJ15" s="165"/>
      <c r="GK15" s="164">
        <v>1.431</v>
      </c>
      <c r="GL15" s="165"/>
      <c r="GM15" s="165"/>
      <c r="GN15" s="164">
        <v>-7.6830999999999996</v>
      </c>
      <c r="GO15" s="164">
        <v>-29.012499999999999</v>
      </c>
      <c r="GP15" s="164">
        <v>17.462599999999998</v>
      </c>
      <c r="GQ15" s="164">
        <v>30.442699999999999</v>
      </c>
      <c r="GR15" s="164">
        <v>66.779600000000002</v>
      </c>
      <c r="GS15" s="164">
        <v>66.919399999999996</v>
      </c>
      <c r="GT15" s="164">
        <v>-146.51499999999999</v>
      </c>
      <c r="GU15" s="164">
        <v>-17.932300000000001</v>
      </c>
      <c r="GV15" s="164">
        <v>33.098300000000002</v>
      </c>
      <c r="GW15" s="164">
        <v>-38.767499999999998</v>
      </c>
      <c r="GX15" s="165"/>
      <c r="GY15" s="164">
        <v>3.8281999999999998</v>
      </c>
      <c r="GZ15" s="164">
        <v>3.5438999999999998</v>
      </c>
      <c r="HA15" s="164">
        <v>11</v>
      </c>
      <c r="HB15" s="164">
        <v>144.64949999999999</v>
      </c>
      <c r="HC15" s="164">
        <v>146.9769</v>
      </c>
      <c r="HD15" s="164">
        <v>282</v>
      </c>
      <c r="HE15" s="164">
        <v>-280.34429999999998</v>
      </c>
      <c r="HF15" s="164">
        <v>-590.77290000000005</v>
      </c>
      <c r="HG15" s="164">
        <v>596.20230000000004</v>
      </c>
      <c r="HH15" s="164">
        <v>576.51869999999997</v>
      </c>
      <c r="HI15" s="164">
        <v>-137.8963</v>
      </c>
      <c r="HJ15" s="164">
        <v>-137.0575</v>
      </c>
      <c r="HK15" s="164">
        <v>-70.026399999999995</v>
      </c>
      <c r="HL15" s="164">
        <v>-65.7941</v>
      </c>
      <c r="HM15" s="164">
        <v>78.492900000000006</v>
      </c>
      <c r="HN15" s="164">
        <v>79.366399999999999</v>
      </c>
      <c r="HO15" s="165"/>
      <c r="HP15" s="165"/>
      <c r="HQ15" s="164">
        <v>29.215800000000002</v>
      </c>
      <c r="HR15" s="164">
        <v>28.4468</v>
      </c>
      <c r="HS15" s="164">
        <v>-52.517400000000002</v>
      </c>
      <c r="HT15" s="164">
        <v>-51.229599999999998</v>
      </c>
      <c r="HU15" s="164">
        <v>120.36</v>
      </c>
      <c r="HV15" s="164">
        <v>120.52</v>
      </c>
      <c r="HW15" s="164">
        <v>13.9</v>
      </c>
      <c r="HX15" s="164">
        <v>14.6</v>
      </c>
      <c r="HY15" s="164">
        <v>21.6799</v>
      </c>
      <c r="HZ15" s="164">
        <v>26.8</v>
      </c>
      <c r="IA15" s="164">
        <v>-343.45100000000002</v>
      </c>
      <c r="IB15" s="164">
        <v>102.57850000000001</v>
      </c>
      <c r="IC15" s="164">
        <v>102.3749</v>
      </c>
      <c r="ID15" s="164">
        <v>13.3</v>
      </c>
      <c r="IE15" s="164">
        <v>-46.8</v>
      </c>
      <c r="IF15" s="164">
        <v>-28.4</v>
      </c>
      <c r="IG15" s="164">
        <v>-28.5</v>
      </c>
      <c r="IH15" s="165"/>
      <c r="II15" s="165"/>
      <c r="IJ15" s="164">
        <v>-574.35329999999999</v>
      </c>
      <c r="IK15" s="164">
        <v>-286.71210000000002</v>
      </c>
      <c r="IL15" s="164">
        <v>417.78019999999998</v>
      </c>
      <c r="IM15" s="164">
        <v>344.56259999999997</v>
      </c>
      <c r="IN15" s="164">
        <v>-35.0867</v>
      </c>
      <c r="IO15" s="164">
        <v>-331.8338</v>
      </c>
      <c r="IP15" s="164">
        <v>333.666</v>
      </c>
      <c r="IQ15" s="164">
        <v>-170.74019999999999</v>
      </c>
      <c r="IR15" s="164">
        <v>-196.9273</v>
      </c>
      <c r="IS15" s="164">
        <v>-328.77390000000003</v>
      </c>
      <c r="IT15" s="164">
        <v>76.188100000000006</v>
      </c>
      <c r="IU15" s="164">
        <v>74.781999999999996</v>
      </c>
      <c r="IV15" s="164">
        <v>177.38329999999999</v>
      </c>
      <c r="IW15" s="164">
        <v>-406.92759999999998</v>
      </c>
      <c r="IX15" s="164">
        <v>202.41849999999999</v>
      </c>
      <c r="IY15" s="164">
        <v>-209.07339999999999</v>
      </c>
      <c r="IZ15" s="164">
        <v>207.39869999999999</v>
      </c>
      <c r="JA15" s="164">
        <v>-10.4138</v>
      </c>
      <c r="JB15" s="165"/>
      <c r="JC15" s="164">
        <v>9.1199999999999992</v>
      </c>
      <c r="JD15" s="165"/>
      <c r="JE15" s="165"/>
      <c r="JF15" s="164">
        <v>-9.1199999999999992</v>
      </c>
      <c r="JG15" s="164">
        <v>-15.04</v>
      </c>
      <c r="JH15" s="165"/>
      <c r="JI15" s="164">
        <v>15.706099999999999</v>
      </c>
      <c r="JJ15" s="164">
        <v>-25.194199999999999</v>
      </c>
      <c r="JK15" s="164">
        <v>-40.663800000000002</v>
      </c>
      <c r="JL15" s="164">
        <v>21.5</v>
      </c>
      <c r="JM15" s="164">
        <v>52.661999999999999</v>
      </c>
      <c r="JN15" s="164">
        <v>53.79</v>
      </c>
      <c r="JO15" s="165"/>
      <c r="JP15" s="165"/>
      <c r="JQ15" s="164">
        <v>50.381599999999999</v>
      </c>
      <c r="JR15" s="164">
        <v>50.545099999999998</v>
      </c>
      <c r="JS15" s="164">
        <v>52.007399999999997</v>
      </c>
      <c r="JT15" s="165"/>
      <c r="JU15" s="164">
        <v>48.2</v>
      </c>
      <c r="JV15" s="164">
        <v>29.603400000000001</v>
      </c>
      <c r="JW15" s="164">
        <v>5.39</v>
      </c>
      <c r="JX15" s="165"/>
      <c r="JY15" s="164">
        <v>-59.543599999999998</v>
      </c>
      <c r="JZ15" s="164">
        <v>81.977500000000006</v>
      </c>
      <c r="KA15" s="164">
        <v>70.771299999999997</v>
      </c>
      <c r="KB15" s="164">
        <v>-58.8645</v>
      </c>
      <c r="KC15" s="164">
        <v>-80.019599999999997</v>
      </c>
      <c r="KD15" s="164">
        <v>65.163899999999998</v>
      </c>
      <c r="KE15" s="164">
        <v>14.829000000000001</v>
      </c>
      <c r="KF15" s="164">
        <v>-56.4</v>
      </c>
      <c r="KG15" s="164">
        <v>56.9</v>
      </c>
      <c r="KH15" s="164">
        <v>-11.446</v>
      </c>
      <c r="KI15" s="164">
        <v>181.82859999999999</v>
      </c>
    </row>
    <row r="16" spans="1:295" ht="18" customHeight="1" x14ac:dyDescent="0.3">
      <c r="A16" s="161" t="s">
        <v>58</v>
      </c>
      <c r="B16" s="161" t="s">
        <v>789</v>
      </c>
      <c r="C16" s="166">
        <v>0</v>
      </c>
      <c r="D16" s="166">
        <v>16.661200000000001</v>
      </c>
      <c r="E16" s="167"/>
      <c r="F16" s="166">
        <v>7.3198999999999996</v>
      </c>
      <c r="G16" s="166">
        <v>28.5898</v>
      </c>
      <c r="H16" s="167"/>
      <c r="I16" s="166">
        <v>42.666200000000003</v>
      </c>
      <c r="J16" s="166">
        <v>-114.979</v>
      </c>
      <c r="K16" s="166">
        <v>37.657200000000003</v>
      </c>
      <c r="L16" s="166">
        <v>19.109400000000001</v>
      </c>
      <c r="M16" s="167"/>
      <c r="N16" s="166">
        <v>-4.4400000000000004</v>
      </c>
      <c r="O16" s="166">
        <v>-33.192999999999998</v>
      </c>
      <c r="P16" s="166">
        <v>30.8</v>
      </c>
      <c r="Q16" s="166">
        <v>16.559999999999999</v>
      </c>
      <c r="R16" s="166">
        <v>-30.8</v>
      </c>
      <c r="S16" s="166">
        <v>12.976900000000001</v>
      </c>
      <c r="T16" s="166">
        <v>78.406599999999997</v>
      </c>
      <c r="U16" s="166">
        <v>12.332100000000001</v>
      </c>
      <c r="V16" s="166">
        <v>12.341799999999999</v>
      </c>
      <c r="W16" s="166">
        <v>20.830200000000001</v>
      </c>
      <c r="X16" s="166">
        <v>11.4724</v>
      </c>
      <c r="Y16" s="166">
        <v>6.2441000000000004</v>
      </c>
      <c r="Z16" s="166">
        <v>5.9275000000000002</v>
      </c>
      <c r="AA16" s="167"/>
      <c r="AB16" s="167"/>
      <c r="AC16" s="167"/>
      <c r="AD16" s="166">
        <v>-93.3</v>
      </c>
      <c r="AE16" s="167"/>
      <c r="AF16" s="167"/>
      <c r="AG16" s="167"/>
      <c r="AH16" s="166">
        <v>5.6079999999999997</v>
      </c>
      <c r="AI16" s="166">
        <v>0.157</v>
      </c>
      <c r="AJ16" s="166">
        <v>-33.61</v>
      </c>
      <c r="AK16" s="166">
        <v>-33.700000000000003</v>
      </c>
      <c r="AL16" s="166">
        <v>-69.52</v>
      </c>
      <c r="AM16" s="166">
        <v>33.64</v>
      </c>
      <c r="AN16" s="166">
        <v>33.770000000000003</v>
      </c>
      <c r="AO16" s="166">
        <v>9.8385999999999996</v>
      </c>
      <c r="AP16" s="166">
        <v>10.6386</v>
      </c>
      <c r="AQ16" s="166">
        <v>52.876899999999999</v>
      </c>
      <c r="AR16" s="166">
        <v>55.188800000000001</v>
      </c>
      <c r="AS16" s="166">
        <v>40.272199999999998</v>
      </c>
      <c r="AT16" s="166">
        <v>-43.938600000000001</v>
      </c>
      <c r="AU16" s="166">
        <v>-43.926200000000001</v>
      </c>
      <c r="AV16" s="166">
        <v>37.505299999999998</v>
      </c>
      <c r="AW16" s="166">
        <v>34.889899999999997</v>
      </c>
      <c r="AX16" s="166">
        <v>66.443799999999996</v>
      </c>
      <c r="AY16" s="166">
        <v>68.051299999999998</v>
      </c>
      <c r="AZ16" s="166">
        <v>-3.0095000000000001</v>
      </c>
      <c r="BA16" s="166">
        <v>-3.8138000000000001</v>
      </c>
      <c r="BB16" s="166">
        <v>-403.42059999999998</v>
      </c>
      <c r="BC16" s="166">
        <v>7.2567000000000004</v>
      </c>
      <c r="BD16" s="166">
        <v>-12.9</v>
      </c>
      <c r="BE16" s="166">
        <v>-12.9</v>
      </c>
      <c r="BF16" s="166">
        <v>51.130899999999997</v>
      </c>
      <c r="BG16" s="166">
        <v>49.435000000000002</v>
      </c>
      <c r="BH16" s="166">
        <v>-2.5569000000000002</v>
      </c>
      <c r="BI16" s="167"/>
      <c r="BJ16" s="166">
        <v>-59.231299999999997</v>
      </c>
      <c r="BK16" s="166">
        <v>0.52449999999999997</v>
      </c>
      <c r="BL16" s="167"/>
      <c r="BM16" s="166">
        <v>1.3401000000000001</v>
      </c>
      <c r="BN16" s="166">
        <v>466.048</v>
      </c>
      <c r="BO16" s="166">
        <v>51.545699999999997</v>
      </c>
      <c r="BP16" s="166">
        <v>51.850900000000003</v>
      </c>
      <c r="BQ16" s="166">
        <v>-295.88749999999999</v>
      </c>
      <c r="BR16" s="166">
        <v>389.65780000000001</v>
      </c>
      <c r="BS16" s="167"/>
      <c r="BT16" s="166">
        <v>-66.018699999999995</v>
      </c>
      <c r="BU16" s="166">
        <v>66.995599999999996</v>
      </c>
      <c r="BV16" s="166">
        <v>66.314099999999996</v>
      </c>
      <c r="BW16" s="166">
        <v>23.46</v>
      </c>
      <c r="BX16" s="166">
        <v>19.309999999999999</v>
      </c>
      <c r="BY16" s="166">
        <v>46.25</v>
      </c>
      <c r="BZ16" s="166">
        <v>65.83</v>
      </c>
      <c r="CA16" s="166">
        <v>-49.559899999999999</v>
      </c>
      <c r="CB16" s="166">
        <v>-48.8902</v>
      </c>
      <c r="CC16" s="166">
        <v>63.817</v>
      </c>
      <c r="CD16" s="166">
        <v>64.431600000000003</v>
      </c>
      <c r="CE16" s="166">
        <v>34.541200000000003</v>
      </c>
      <c r="CF16" s="166">
        <v>-53.462200000000003</v>
      </c>
      <c r="CG16" s="166">
        <v>-54.209899999999998</v>
      </c>
      <c r="CH16" s="166">
        <v>-0.20930000000000001</v>
      </c>
      <c r="CI16" s="167"/>
      <c r="CJ16" s="167"/>
      <c r="CK16" s="167"/>
      <c r="CL16" s="166">
        <v>89</v>
      </c>
      <c r="CM16" s="166">
        <v>80</v>
      </c>
      <c r="CN16" s="166">
        <v>-12.12</v>
      </c>
      <c r="CO16" s="166">
        <v>65.417500000000004</v>
      </c>
      <c r="CP16" s="166">
        <v>63.200800000000001</v>
      </c>
      <c r="CQ16" s="166">
        <v>62.869599999999998</v>
      </c>
      <c r="CR16" s="166">
        <v>-33.767099999999999</v>
      </c>
      <c r="CS16" s="166">
        <v>-32.9711</v>
      </c>
      <c r="CT16" s="166">
        <v>41.635800000000003</v>
      </c>
      <c r="CU16" s="166">
        <v>-42.695099999999996</v>
      </c>
      <c r="CV16" s="166">
        <v>42.768599999999999</v>
      </c>
      <c r="CW16" s="166">
        <v>12.3872</v>
      </c>
      <c r="CX16" s="166">
        <v>43.49</v>
      </c>
      <c r="CY16" s="166">
        <v>24.22</v>
      </c>
      <c r="CZ16" s="166">
        <v>55.0854</v>
      </c>
      <c r="DA16" s="166">
        <v>52.152999999999999</v>
      </c>
      <c r="DB16" s="166">
        <v>-23.95</v>
      </c>
      <c r="DC16" s="166">
        <v>-16.202000000000002</v>
      </c>
      <c r="DD16" s="166">
        <v>0</v>
      </c>
      <c r="DE16" s="166">
        <v>0</v>
      </c>
      <c r="DF16" s="166">
        <v>-103.5997</v>
      </c>
      <c r="DG16" s="166">
        <v>-13.656599999999999</v>
      </c>
      <c r="DH16" s="166">
        <v>-15.0291</v>
      </c>
      <c r="DI16" s="166">
        <v>-59.8</v>
      </c>
      <c r="DJ16" s="167"/>
      <c r="DK16" s="166">
        <v>22.909199999999998</v>
      </c>
      <c r="DL16" s="167"/>
      <c r="DM16" s="166">
        <v>34.768500000000003</v>
      </c>
      <c r="DN16" s="166">
        <v>43.9636</v>
      </c>
      <c r="DO16" s="167"/>
      <c r="DP16" s="167"/>
      <c r="DQ16" s="166">
        <v>43.694499999999998</v>
      </c>
      <c r="DR16" s="166">
        <v>101.0557</v>
      </c>
      <c r="DS16" s="166">
        <v>-28.63</v>
      </c>
      <c r="DT16" s="166">
        <v>-29.36</v>
      </c>
      <c r="DU16" s="166">
        <v>90.85</v>
      </c>
      <c r="DV16" s="166">
        <v>53.13</v>
      </c>
      <c r="DW16" s="166">
        <v>102.8364</v>
      </c>
      <c r="DX16" s="166">
        <v>100.32729999999999</v>
      </c>
      <c r="DY16" s="166">
        <v>-9.8490000000000002</v>
      </c>
      <c r="DZ16" s="166">
        <v>-10.190899999999999</v>
      </c>
      <c r="EA16" s="166">
        <v>182.98910000000001</v>
      </c>
      <c r="EB16" s="166">
        <v>137.57079999999999</v>
      </c>
      <c r="EC16" s="166">
        <v>131.16569999999999</v>
      </c>
      <c r="ED16" s="166">
        <v>133.07079999999999</v>
      </c>
      <c r="EE16" s="166">
        <v>94.724999999999994</v>
      </c>
      <c r="EF16" s="166">
        <v>83.198800000000006</v>
      </c>
      <c r="EG16" s="166">
        <v>-22.28</v>
      </c>
      <c r="EH16" s="166">
        <v>305.46230000000003</v>
      </c>
      <c r="EI16" s="166">
        <v>338.47879999999998</v>
      </c>
      <c r="EJ16" s="167"/>
      <c r="EK16" s="166">
        <v>-32.136000000000003</v>
      </c>
      <c r="EL16" s="166">
        <v>-29.101400000000002</v>
      </c>
      <c r="EM16" s="166">
        <v>0</v>
      </c>
      <c r="EN16" s="166">
        <v>28.6952</v>
      </c>
      <c r="EO16" s="166">
        <v>25.939900000000002</v>
      </c>
      <c r="EP16" s="166">
        <v>153.66</v>
      </c>
      <c r="EQ16" s="166">
        <v>-74.627399999999994</v>
      </c>
      <c r="ER16" s="166">
        <v>-75.760900000000007</v>
      </c>
      <c r="ES16" s="166">
        <v>-47.512599999999999</v>
      </c>
      <c r="ET16" s="166">
        <v>0</v>
      </c>
      <c r="EU16" s="166">
        <v>-11.56</v>
      </c>
      <c r="EV16" s="166">
        <v>93.4</v>
      </c>
      <c r="EW16" s="166">
        <v>12.837300000000001</v>
      </c>
      <c r="EX16" s="166">
        <v>2.0508000000000002</v>
      </c>
      <c r="EY16" s="166">
        <v>-36.936500000000002</v>
      </c>
      <c r="EZ16" s="166">
        <v>-35.804299999999998</v>
      </c>
      <c r="FA16" s="166">
        <v>7.3971999999999998</v>
      </c>
      <c r="FB16" s="166">
        <v>-78.259900000000002</v>
      </c>
      <c r="FC16" s="166">
        <v>44.232199999999999</v>
      </c>
      <c r="FD16" s="166">
        <v>23.075500000000002</v>
      </c>
      <c r="FE16" s="167"/>
      <c r="FF16" s="166">
        <v>22.489000000000001</v>
      </c>
      <c r="FG16" s="166">
        <v>43.296799999999998</v>
      </c>
      <c r="FH16" s="166">
        <v>43.085299999999997</v>
      </c>
      <c r="FI16" s="166">
        <v>40.884099999999997</v>
      </c>
      <c r="FJ16" s="166">
        <v>48.227400000000003</v>
      </c>
      <c r="FK16" s="166">
        <v>47.892499999999998</v>
      </c>
      <c r="FL16" s="166">
        <v>-8.2053999999999991</v>
      </c>
      <c r="FM16" s="166">
        <v>11.1615</v>
      </c>
      <c r="FN16" s="166">
        <v>11.717000000000001</v>
      </c>
      <c r="FO16" s="166">
        <v>-13.732100000000001</v>
      </c>
      <c r="FP16" s="166">
        <v>0</v>
      </c>
      <c r="FQ16" s="166">
        <v>-3.8946999999999998</v>
      </c>
      <c r="FR16" s="166">
        <v>-8.06</v>
      </c>
      <c r="FS16" s="166">
        <v>13.0745</v>
      </c>
      <c r="FT16" s="166">
        <v>0.751</v>
      </c>
      <c r="FU16" s="166">
        <v>-8.59</v>
      </c>
      <c r="FV16" s="166">
        <v>16.16</v>
      </c>
      <c r="FW16" s="166">
        <v>0</v>
      </c>
      <c r="FX16" s="167"/>
      <c r="FY16" s="167"/>
      <c r="FZ16" s="166">
        <v>4.1900000000000004</v>
      </c>
      <c r="GA16" s="167"/>
      <c r="GB16" s="166">
        <v>33.75</v>
      </c>
      <c r="GC16" s="166">
        <v>3.4091999999999998</v>
      </c>
      <c r="GD16" s="166">
        <v>15.6311</v>
      </c>
      <c r="GE16" s="166">
        <v>12.44</v>
      </c>
      <c r="GF16" s="166">
        <v>65.546400000000006</v>
      </c>
      <c r="GG16" s="166">
        <v>22.9</v>
      </c>
      <c r="GH16" s="166">
        <v>-18.218599999999999</v>
      </c>
      <c r="GI16" s="166">
        <v>-0.187</v>
      </c>
      <c r="GJ16" s="167"/>
      <c r="GK16" s="166">
        <v>1.4077999999999999</v>
      </c>
      <c r="GL16" s="167"/>
      <c r="GM16" s="167"/>
      <c r="GN16" s="166">
        <v>-5.7313000000000001</v>
      </c>
      <c r="GO16" s="166">
        <v>-24.709800000000001</v>
      </c>
      <c r="GP16" s="166">
        <v>17.674399999999999</v>
      </c>
      <c r="GQ16" s="166">
        <v>25.646699999999999</v>
      </c>
      <c r="GR16" s="166">
        <v>63.561100000000003</v>
      </c>
      <c r="GS16" s="166">
        <v>64.559200000000004</v>
      </c>
      <c r="GT16" s="166">
        <v>-126.0124</v>
      </c>
      <c r="GU16" s="166">
        <v>-17.737300000000001</v>
      </c>
      <c r="GV16" s="166">
        <v>29.792100000000001</v>
      </c>
      <c r="GW16" s="166">
        <v>-39.4467</v>
      </c>
      <c r="GX16" s="166">
        <v>9.9860000000000007</v>
      </c>
      <c r="GY16" s="166">
        <v>3.8673000000000002</v>
      </c>
      <c r="GZ16" s="166">
        <v>3.5228000000000002</v>
      </c>
      <c r="HA16" s="166">
        <v>11.2768</v>
      </c>
      <c r="HB16" s="166">
        <v>149.14930000000001</v>
      </c>
      <c r="HC16" s="166">
        <v>149.1413</v>
      </c>
      <c r="HD16" s="166">
        <v>282.89999999999998</v>
      </c>
      <c r="HE16" s="166">
        <v>-282.53289999999998</v>
      </c>
      <c r="HF16" s="166">
        <v>-589.86540000000002</v>
      </c>
      <c r="HG16" s="166">
        <v>587.01760000000002</v>
      </c>
      <c r="HH16" s="166">
        <v>583.42650000000003</v>
      </c>
      <c r="HI16" s="166">
        <v>-141.5505</v>
      </c>
      <c r="HJ16" s="166">
        <v>-140.7747</v>
      </c>
      <c r="HK16" s="166">
        <v>-68.6113</v>
      </c>
      <c r="HL16" s="166">
        <v>-64.535200000000003</v>
      </c>
      <c r="HM16" s="166">
        <v>77.841300000000004</v>
      </c>
      <c r="HN16" s="166">
        <v>76.711600000000004</v>
      </c>
      <c r="HO16" s="167"/>
      <c r="HP16" s="167"/>
      <c r="HQ16" s="166">
        <v>28.5457</v>
      </c>
      <c r="HR16" s="166">
        <v>28.4358</v>
      </c>
      <c r="HS16" s="166">
        <v>-52.546700000000001</v>
      </c>
      <c r="HT16" s="166">
        <v>-53.312600000000003</v>
      </c>
      <c r="HU16" s="166">
        <v>121.86</v>
      </c>
      <c r="HV16" s="166">
        <v>120.95</v>
      </c>
      <c r="HW16" s="166">
        <v>21.6</v>
      </c>
      <c r="HX16" s="166">
        <v>22.6</v>
      </c>
      <c r="HY16" s="166">
        <v>21.842199999999998</v>
      </c>
      <c r="HZ16" s="166">
        <v>26.88</v>
      </c>
      <c r="IA16" s="166">
        <v>-359.9871</v>
      </c>
      <c r="IB16" s="166">
        <v>105.73439999999999</v>
      </c>
      <c r="IC16" s="166">
        <v>105.5317</v>
      </c>
      <c r="ID16" s="166">
        <v>12.8</v>
      </c>
      <c r="IE16" s="166">
        <v>-32.5</v>
      </c>
      <c r="IF16" s="166">
        <v>-26.7</v>
      </c>
      <c r="IG16" s="166">
        <v>-26.7</v>
      </c>
      <c r="IH16" s="166">
        <v>1.8723000000000001</v>
      </c>
      <c r="II16" s="166">
        <v>1.6626000000000001</v>
      </c>
      <c r="IJ16" s="166">
        <v>-574.19129999999996</v>
      </c>
      <c r="IK16" s="166">
        <v>-306.46699999999998</v>
      </c>
      <c r="IL16" s="166">
        <v>446.07760000000002</v>
      </c>
      <c r="IM16" s="166">
        <v>352.55970000000002</v>
      </c>
      <c r="IN16" s="166">
        <v>-26.375800000000002</v>
      </c>
      <c r="IO16" s="166">
        <v>-352.88479999999998</v>
      </c>
      <c r="IP16" s="166">
        <v>347.9615</v>
      </c>
      <c r="IQ16" s="166">
        <v>-181.6497</v>
      </c>
      <c r="IR16" s="166">
        <v>-199.953</v>
      </c>
      <c r="IS16" s="166">
        <v>-344.84039999999999</v>
      </c>
      <c r="IT16" s="166">
        <v>75.913600000000002</v>
      </c>
      <c r="IU16" s="166">
        <v>77.248199999999997</v>
      </c>
      <c r="IV16" s="166">
        <v>185.94739999999999</v>
      </c>
      <c r="IW16" s="166">
        <v>-427.9298</v>
      </c>
      <c r="IX16" s="166">
        <v>206.042</v>
      </c>
      <c r="IY16" s="166">
        <v>-226.4838</v>
      </c>
      <c r="IZ16" s="166">
        <v>227.78319999999999</v>
      </c>
      <c r="JA16" s="166">
        <v>-10.4138</v>
      </c>
      <c r="JB16" s="167"/>
      <c r="JC16" s="166">
        <v>12.08</v>
      </c>
      <c r="JD16" s="166">
        <v>7.51</v>
      </c>
      <c r="JE16" s="166">
        <v>7.4509999999999996</v>
      </c>
      <c r="JF16" s="166">
        <v>-12.88</v>
      </c>
      <c r="JG16" s="166">
        <v>-12</v>
      </c>
      <c r="JH16" s="167"/>
      <c r="JI16" s="166">
        <v>12.892300000000001</v>
      </c>
      <c r="JJ16" s="166">
        <v>-26.982500000000002</v>
      </c>
      <c r="JK16" s="166">
        <v>-36.650599999999997</v>
      </c>
      <c r="JL16" s="166">
        <v>23</v>
      </c>
      <c r="JM16" s="166">
        <v>52.506999999999998</v>
      </c>
      <c r="JN16" s="166">
        <v>51.429000000000002</v>
      </c>
      <c r="JO16" s="166">
        <v>11.2845</v>
      </c>
      <c r="JP16" s="166">
        <v>13.5259</v>
      </c>
      <c r="JQ16" s="166">
        <v>51.625300000000003</v>
      </c>
      <c r="JR16" s="166">
        <v>51.346200000000003</v>
      </c>
      <c r="JS16" s="166">
        <v>52.646299999999997</v>
      </c>
      <c r="JT16" s="167"/>
      <c r="JU16" s="166">
        <v>32.1</v>
      </c>
      <c r="JV16" s="166">
        <v>29.629300000000001</v>
      </c>
      <c r="JW16" s="166">
        <v>5.35</v>
      </c>
      <c r="JX16" s="167"/>
      <c r="JY16" s="166">
        <v>-57.900399999999998</v>
      </c>
      <c r="JZ16" s="166">
        <v>79.345600000000005</v>
      </c>
      <c r="KA16" s="166">
        <v>69.706400000000002</v>
      </c>
      <c r="KB16" s="166">
        <v>-56.512500000000003</v>
      </c>
      <c r="KC16" s="166">
        <v>-78.335800000000006</v>
      </c>
      <c r="KD16" s="166">
        <v>63.700699999999998</v>
      </c>
      <c r="KE16" s="166">
        <v>15.0314</v>
      </c>
      <c r="KF16" s="166">
        <v>-41.4</v>
      </c>
      <c r="KG16" s="166">
        <v>42</v>
      </c>
      <c r="KH16" s="166">
        <v>-1.5039</v>
      </c>
      <c r="KI16" s="166">
        <v>161.35759999999999</v>
      </c>
    </row>
    <row r="17" spans="1:295" ht="18" customHeight="1" x14ac:dyDescent="0.3">
      <c r="A17" s="161" t="s">
        <v>58</v>
      </c>
      <c r="B17" s="161" t="s">
        <v>790</v>
      </c>
      <c r="C17" s="163">
        <v>0</v>
      </c>
      <c r="D17" s="163"/>
      <c r="E17" s="163"/>
      <c r="F17" s="162">
        <v>7.3143000000000002</v>
      </c>
      <c r="G17" s="162">
        <v>26.156400000000001</v>
      </c>
      <c r="H17" s="163"/>
      <c r="I17" s="162">
        <v>42.980499999999999</v>
      </c>
      <c r="J17" s="162">
        <v>-112.6665</v>
      </c>
      <c r="K17" s="162">
        <v>38.787100000000002</v>
      </c>
      <c r="L17" s="162">
        <v>19.563400000000001</v>
      </c>
      <c r="M17" s="163"/>
      <c r="N17" s="162">
        <v>-2.2200000000000002</v>
      </c>
      <c r="O17" s="162">
        <v>-34.101999999999997</v>
      </c>
      <c r="P17" s="162">
        <v>30.8</v>
      </c>
      <c r="Q17" s="162">
        <v>17.388000000000002</v>
      </c>
      <c r="R17" s="162">
        <v>-30.8</v>
      </c>
      <c r="S17" s="162">
        <v>12.9092</v>
      </c>
      <c r="T17" s="162">
        <v>75.308599999999998</v>
      </c>
      <c r="U17" s="162">
        <v>12.8626</v>
      </c>
      <c r="V17" s="162">
        <v>12.737</v>
      </c>
      <c r="W17" s="162">
        <v>21.585100000000001</v>
      </c>
      <c r="X17" s="162">
        <v>11.4511</v>
      </c>
      <c r="Y17" s="162">
        <v>6.0742000000000003</v>
      </c>
      <c r="Z17" s="162">
        <v>6.1966000000000001</v>
      </c>
      <c r="AA17" s="163"/>
      <c r="AB17" s="163"/>
      <c r="AC17" s="163"/>
      <c r="AD17" s="162">
        <v>-94.99</v>
      </c>
      <c r="AE17" s="163"/>
      <c r="AF17" s="163"/>
      <c r="AG17" s="163"/>
      <c r="AH17" s="162">
        <v>6.8470000000000004</v>
      </c>
      <c r="AI17" s="162">
        <v>0.16700000000000001</v>
      </c>
      <c r="AJ17" s="162">
        <v>-34.92</v>
      </c>
      <c r="AK17" s="162">
        <v>-35.229999999999997</v>
      </c>
      <c r="AL17" s="162">
        <v>-69.260000000000005</v>
      </c>
      <c r="AM17" s="162">
        <v>35.03</v>
      </c>
      <c r="AN17" s="162">
        <v>34.909999999999997</v>
      </c>
      <c r="AO17" s="162">
        <v>10.0406</v>
      </c>
      <c r="AP17" s="162">
        <v>10.716200000000001</v>
      </c>
      <c r="AQ17" s="162">
        <v>54.092100000000002</v>
      </c>
      <c r="AR17" s="162">
        <v>55.902000000000001</v>
      </c>
      <c r="AS17" s="162">
        <v>38.960900000000002</v>
      </c>
      <c r="AT17" s="162">
        <v>-43.402799999999999</v>
      </c>
      <c r="AU17" s="162">
        <v>-44.313899999999997</v>
      </c>
      <c r="AV17" s="162">
        <v>39.680100000000003</v>
      </c>
      <c r="AW17" s="162">
        <v>35.619199999999999</v>
      </c>
      <c r="AX17" s="162">
        <v>67.5154</v>
      </c>
      <c r="AY17" s="162">
        <v>66.577699999999993</v>
      </c>
      <c r="AZ17" s="162">
        <v>-4.3289999999999997</v>
      </c>
      <c r="BA17" s="162">
        <v>-6.3006000000000002</v>
      </c>
      <c r="BB17" s="162">
        <v>-416.02379999999999</v>
      </c>
      <c r="BC17" s="162">
        <v>9.0271000000000008</v>
      </c>
      <c r="BD17" s="162">
        <v>-13.6</v>
      </c>
      <c r="BE17" s="162">
        <v>-13.6</v>
      </c>
      <c r="BF17" s="162">
        <v>50.884</v>
      </c>
      <c r="BG17" s="162">
        <v>50.3459</v>
      </c>
      <c r="BH17" s="162">
        <v>-2.6829999999999998</v>
      </c>
      <c r="BI17" s="163"/>
      <c r="BJ17" s="162">
        <v>-60.024299999999997</v>
      </c>
      <c r="BK17" s="162">
        <v>0.32919999999999999</v>
      </c>
      <c r="BL17" s="163"/>
      <c r="BM17" s="162">
        <v>2.2961999999999998</v>
      </c>
      <c r="BN17" s="162">
        <v>468.33690000000001</v>
      </c>
      <c r="BO17" s="162">
        <v>53.0717</v>
      </c>
      <c r="BP17" s="162">
        <v>52.278199999999998</v>
      </c>
      <c r="BQ17" s="162">
        <v>-294.60410000000002</v>
      </c>
      <c r="BR17" s="162">
        <v>396.48559999999998</v>
      </c>
      <c r="BS17" s="163"/>
      <c r="BT17" s="162">
        <v>-61.115099999999998</v>
      </c>
      <c r="BU17" s="162">
        <v>62.659500000000001</v>
      </c>
      <c r="BV17" s="162">
        <v>73.080299999999994</v>
      </c>
      <c r="BW17" s="162">
        <v>21.15</v>
      </c>
      <c r="BX17" s="162">
        <v>20.399999999999999</v>
      </c>
      <c r="BY17" s="162">
        <v>58.76</v>
      </c>
      <c r="BZ17" s="162">
        <v>72.06</v>
      </c>
      <c r="CA17" s="162">
        <v>-49.693899999999999</v>
      </c>
      <c r="CB17" s="162">
        <v>-49.559899999999999</v>
      </c>
      <c r="CC17" s="162">
        <v>66.578199999999995</v>
      </c>
      <c r="CD17" s="162">
        <v>66.955500000000001</v>
      </c>
      <c r="CE17" s="162">
        <v>34.437100000000001</v>
      </c>
      <c r="CF17" s="162">
        <v>-55.535400000000003</v>
      </c>
      <c r="CG17" s="162">
        <v>-54.548299999999998</v>
      </c>
      <c r="CH17" s="162">
        <v>-0.6008</v>
      </c>
      <c r="CI17" s="163"/>
      <c r="CJ17" s="163"/>
      <c r="CK17" s="163"/>
      <c r="CL17" s="162">
        <v>89.6</v>
      </c>
      <c r="CM17" s="162">
        <v>80.7</v>
      </c>
      <c r="CN17" s="162">
        <v>-12.04</v>
      </c>
      <c r="CO17" s="162">
        <v>59.130299999999998</v>
      </c>
      <c r="CP17" s="162">
        <v>58.284399999999998</v>
      </c>
      <c r="CQ17" s="162">
        <v>58.327500000000001</v>
      </c>
      <c r="CR17" s="162">
        <v>-34.585000000000001</v>
      </c>
      <c r="CS17" s="162">
        <v>-35.032499999999999</v>
      </c>
      <c r="CT17" s="162">
        <v>42.506999999999998</v>
      </c>
      <c r="CU17" s="162">
        <v>-43.823999999999998</v>
      </c>
      <c r="CV17" s="162">
        <v>43.171399999999998</v>
      </c>
      <c r="CW17" s="162">
        <v>12.3513</v>
      </c>
      <c r="CX17" s="162">
        <v>43.9</v>
      </c>
      <c r="CY17" s="162">
        <v>24.27</v>
      </c>
      <c r="CZ17" s="162">
        <v>56.0229</v>
      </c>
      <c r="DA17" s="162">
        <v>53.0319</v>
      </c>
      <c r="DB17" s="162">
        <v>-23.79</v>
      </c>
      <c r="DC17" s="162">
        <v>-3.6842000000000001</v>
      </c>
      <c r="DD17" s="162">
        <v>0</v>
      </c>
      <c r="DE17" s="162">
        <v>0</v>
      </c>
      <c r="DF17" s="162">
        <v>-107.2298</v>
      </c>
      <c r="DG17" s="162">
        <v>-14.0627</v>
      </c>
      <c r="DH17" s="162">
        <v>-15.015499999999999</v>
      </c>
      <c r="DI17" s="163"/>
      <c r="DJ17" s="163"/>
      <c r="DK17" s="162">
        <v>23.019100000000002</v>
      </c>
      <c r="DL17" s="163"/>
      <c r="DM17" s="162">
        <v>35.238100000000003</v>
      </c>
      <c r="DN17" s="162">
        <v>43.9636</v>
      </c>
      <c r="DO17" s="162">
        <v>30.79</v>
      </c>
      <c r="DP17" s="163"/>
      <c r="DQ17" s="162">
        <v>45.244500000000002</v>
      </c>
      <c r="DR17" s="162">
        <v>107.06610000000001</v>
      </c>
      <c r="DS17" s="162">
        <v>-28.68</v>
      </c>
      <c r="DT17" s="162">
        <v>-29.04</v>
      </c>
      <c r="DU17" s="162">
        <v>91.69</v>
      </c>
      <c r="DV17" s="162">
        <v>54.38</v>
      </c>
      <c r="DW17" s="162">
        <v>107.9636</v>
      </c>
      <c r="DX17" s="162">
        <v>106.4909</v>
      </c>
      <c r="DY17" s="162">
        <v>-9.7441999999999993</v>
      </c>
      <c r="DZ17" s="162">
        <v>-9.9364000000000008</v>
      </c>
      <c r="EA17" s="162">
        <v>187.32069999999999</v>
      </c>
      <c r="EB17" s="162">
        <v>140.7799</v>
      </c>
      <c r="EC17" s="162">
        <v>134.51179999999999</v>
      </c>
      <c r="ED17" s="162">
        <v>137.04040000000001</v>
      </c>
      <c r="EE17" s="162">
        <v>79.561999999999998</v>
      </c>
      <c r="EF17" s="162">
        <v>70.044399999999996</v>
      </c>
      <c r="EG17" s="162">
        <v>-23.259</v>
      </c>
      <c r="EH17" s="162">
        <v>308.66039999999998</v>
      </c>
      <c r="EI17" s="162">
        <v>325.77510000000001</v>
      </c>
      <c r="EJ17" s="163"/>
      <c r="EK17" s="162">
        <v>-31.327400000000001</v>
      </c>
      <c r="EL17" s="162">
        <v>-28.426500000000001</v>
      </c>
      <c r="EM17" s="162">
        <v>8.4678000000000004</v>
      </c>
      <c r="EN17" s="162">
        <v>41.055</v>
      </c>
      <c r="EO17" s="162">
        <v>38.134099999999997</v>
      </c>
      <c r="EP17" s="162">
        <v>61.488</v>
      </c>
      <c r="EQ17" s="162">
        <v>-66.240799999999993</v>
      </c>
      <c r="ER17" s="162">
        <v>-67.524799999999999</v>
      </c>
      <c r="ES17" s="162">
        <v>-32.669600000000003</v>
      </c>
      <c r="ET17" s="162">
        <v>15.02</v>
      </c>
      <c r="EU17" s="162">
        <v>-15.57</v>
      </c>
      <c r="EV17" s="162">
        <v>0.9</v>
      </c>
      <c r="EW17" s="162">
        <v>13.170299999999999</v>
      </c>
      <c r="EX17" s="162">
        <v>24.475100000000001</v>
      </c>
      <c r="EY17" s="162">
        <v>-35.984499999999997</v>
      </c>
      <c r="EZ17" s="162">
        <v>-35.292999999999999</v>
      </c>
      <c r="FA17" s="162">
        <v>6.7835000000000001</v>
      </c>
      <c r="FB17" s="162">
        <v>-67.22</v>
      </c>
      <c r="FC17" s="162">
        <v>29.611599999999999</v>
      </c>
      <c r="FD17" s="162">
        <v>22.2822</v>
      </c>
      <c r="FE17" s="163"/>
      <c r="FF17" s="162">
        <v>22.106000000000002</v>
      </c>
      <c r="FG17" s="162">
        <v>41.606400000000001</v>
      </c>
      <c r="FH17" s="162">
        <v>42.466799999999999</v>
      </c>
      <c r="FI17" s="162">
        <v>40.401899999999998</v>
      </c>
      <c r="FJ17" s="162">
        <v>49.3996</v>
      </c>
      <c r="FK17" s="162">
        <v>49.902000000000001</v>
      </c>
      <c r="FL17" s="162">
        <v>-11.052099999999999</v>
      </c>
      <c r="FM17" s="162">
        <v>11.379799999999999</v>
      </c>
      <c r="FN17" s="162">
        <v>11.403</v>
      </c>
      <c r="FO17" s="162">
        <v>-13.348000000000001</v>
      </c>
      <c r="FP17" s="162">
        <v>0</v>
      </c>
      <c r="FQ17" s="162">
        <v>-5.0812999999999997</v>
      </c>
      <c r="FR17" s="162">
        <v>-7.56</v>
      </c>
      <c r="FS17" s="162">
        <v>13.3797</v>
      </c>
      <c r="FT17" s="162">
        <v>0.76449999999999996</v>
      </c>
      <c r="FU17" s="162">
        <v>-8.66</v>
      </c>
      <c r="FV17" s="162">
        <v>14.25</v>
      </c>
      <c r="FW17" s="163"/>
      <c r="FX17" s="163"/>
      <c r="FY17" s="163"/>
      <c r="FZ17" s="162">
        <v>4.1550000000000002</v>
      </c>
      <c r="GA17" s="163"/>
      <c r="GB17" s="162">
        <v>33.57</v>
      </c>
      <c r="GC17" s="162">
        <v>4.2339000000000002</v>
      </c>
      <c r="GD17" s="162">
        <v>12.9719</v>
      </c>
      <c r="GE17" s="163"/>
      <c r="GF17" s="162">
        <v>65.849599999999995</v>
      </c>
      <c r="GG17" s="162">
        <v>21.8</v>
      </c>
      <c r="GH17" s="162">
        <v>-18.374300000000002</v>
      </c>
      <c r="GI17" s="162">
        <v>-0.27500000000000002</v>
      </c>
      <c r="GJ17" s="163"/>
      <c r="GK17" s="162">
        <v>1.4181999999999999</v>
      </c>
      <c r="GL17" s="163"/>
      <c r="GM17" s="163"/>
      <c r="GN17" s="162">
        <v>-6.3449</v>
      </c>
      <c r="GO17" s="162">
        <v>-25.4483</v>
      </c>
      <c r="GP17" s="162">
        <v>15.5273</v>
      </c>
      <c r="GQ17" s="162">
        <v>26.183800000000002</v>
      </c>
      <c r="GR17" s="162">
        <v>63.818600000000004</v>
      </c>
      <c r="GS17" s="162">
        <v>63.835299999999997</v>
      </c>
      <c r="GT17" s="162">
        <v>-126.44499999999999</v>
      </c>
      <c r="GU17" s="162">
        <v>-17.800799999999999</v>
      </c>
      <c r="GV17" s="162">
        <v>30.0062</v>
      </c>
      <c r="GW17" s="162">
        <v>-39.510100000000001</v>
      </c>
      <c r="GX17" s="162">
        <v>10.6539</v>
      </c>
      <c r="GY17" s="162">
        <v>4.1017000000000001</v>
      </c>
      <c r="GZ17" s="162">
        <v>3.8496999999999999</v>
      </c>
      <c r="HA17" s="162">
        <v>12</v>
      </c>
      <c r="HB17" s="162">
        <v>150.2398</v>
      </c>
      <c r="HC17" s="162">
        <v>148.64109999999999</v>
      </c>
      <c r="HD17" s="162">
        <v>274.89999999999998</v>
      </c>
      <c r="HE17" s="162">
        <v>-275.94909999999999</v>
      </c>
      <c r="HF17" s="162">
        <v>-581.61379999999997</v>
      </c>
      <c r="HG17" s="162">
        <v>585.12180000000001</v>
      </c>
      <c r="HH17" s="162">
        <v>579.06479999999999</v>
      </c>
      <c r="HI17" s="162">
        <v>-141.75989999999999</v>
      </c>
      <c r="HJ17" s="162">
        <v>-142.0838</v>
      </c>
      <c r="HK17" s="162">
        <v>-67.590900000000005</v>
      </c>
      <c r="HL17" s="162">
        <v>-62.560099999999998</v>
      </c>
      <c r="HM17" s="162">
        <v>76.346500000000006</v>
      </c>
      <c r="HN17" s="162">
        <v>79.780199999999994</v>
      </c>
      <c r="HO17" s="163"/>
      <c r="HP17" s="163"/>
      <c r="HQ17" s="162">
        <v>28.567599999999999</v>
      </c>
      <c r="HR17" s="162">
        <v>27.765599999999999</v>
      </c>
      <c r="HS17" s="162">
        <v>-55.239100000000001</v>
      </c>
      <c r="HT17" s="162">
        <v>-55.2376</v>
      </c>
      <c r="HU17" s="162">
        <v>123.23</v>
      </c>
      <c r="HV17" s="162">
        <v>121.77</v>
      </c>
      <c r="HW17" s="162">
        <v>24</v>
      </c>
      <c r="HX17" s="162">
        <v>24.4</v>
      </c>
      <c r="HY17" s="162">
        <v>21.739699999999999</v>
      </c>
      <c r="HZ17" s="162">
        <v>31.28</v>
      </c>
      <c r="IA17" s="162">
        <v>-362.375</v>
      </c>
      <c r="IB17" s="162">
        <v>108.5111</v>
      </c>
      <c r="IC17" s="162">
        <v>108.62309999999999</v>
      </c>
      <c r="ID17" s="162">
        <v>13.3</v>
      </c>
      <c r="IE17" s="162">
        <v>-33.1</v>
      </c>
      <c r="IF17" s="162">
        <v>-28.4</v>
      </c>
      <c r="IG17" s="162">
        <v>-28.4</v>
      </c>
      <c r="IH17" s="162">
        <v>1.6251</v>
      </c>
      <c r="II17" s="162">
        <v>1.3505</v>
      </c>
      <c r="IJ17" s="162">
        <v>-568.79930000000002</v>
      </c>
      <c r="IK17" s="162">
        <v>-298.9554</v>
      </c>
      <c r="IL17" s="162">
        <v>453.3997</v>
      </c>
      <c r="IM17" s="162">
        <v>360.8177</v>
      </c>
      <c r="IN17" s="162">
        <v>-17.081600000000002</v>
      </c>
      <c r="IO17" s="162">
        <v>-354.02910000000003</v>
      </c>
      <c r="IP17" s="162">
        <v>356.60509999999999</v>
      </c>
      <c r="IQ17" s="162">
        <v>-184.90289999999999</v>
      </c>
      <c r="IR17" s="162">
        <v>-199.28659999999999</v>
      </c>
      <c r="IS17" s="162">
        <v>-349.52940000000001</v>
      </c>
      <c r="IT17" s="162">
        <v>77.059600000000003</v>
      </c>
      <c r="IU17" s="162">
        <v>77.873199999999997</v>
      </c>
      <c r="IV17" s="162">
        <v>187.8741</v>
      </c>
      <c r="IW17" s="162">
        <v>-434.43810000000002</v>
      </c>
      <c r="IX17" s="162">
        <v>203.1</v>
      </c>
      <c r="IY17" s="162">
        <v>-230.33070000000001</v>
      </c>
      <c r="IZ17" s="162">
        <v>233.56219999999999</v>
      </c>
      <c r="JA17" s="162">
        <v>-9.5706000000000007</v>
      </c>
      <c r="JB17" s="163"/>
      <c r="JC17" s="162">
        <v>12</v>
      </c>
      <c r="JD17" s="162">
        <v>7.38</v>
      </c>
      <c r="JE17" s="162">
        <v>7.4580000000000002</v>
      </c>
      <c r="JF17" s="162">
        <v>-11.6</v>
      </c>
      <c r="JG17" s="162">
        <v>-11.76</v>
      </c>
      <c r="JH17" s="163"/>
      <c r="JI17" s="162">
        <v>11.897500000000001</v>
      </c>
      <c r="JJ17" s="162">
        <v>-27.391500000000001</v>
      </c>
      <c r="JK17" s="162">
        <v>-37.059600000000003</v>
      </c>
      <c r="JL17" s="162">
        <v>23.3</v>
      </c>
      <c r="JM17" s="162">
        <v>52.847000000000001</v>
      </c>
      <c r="JN17" s="162">
        <v>54.177999999999997</v>
      </c>
      <c r="JO17" s="162">
        <v>11.225899999999999</v>
      </c>
      <c r="JP17" s="162">
        <v>13.4946</v>
      </c>
      <c r="JQ17" s="162">
        <v>49.779899999999998</v>
      </c>
      <c r="JR17" s="162">
        <v>49.684800000000003</v>
      </c>
      <c r="JS17" s="162">
        <v>52.044499999999999</v>
      </c>
      <c r="JT17" s="163"/>
      <c r="JU17" s="162">
        <v>33.200000000000003</v>
      </c>
      <c r="JV17" s="162">
        <v>29.746200000000002</v>
      </c>
      <c r="JW17" s="162">
        <v>5.54</v>
      </c>
      <c r="JX17" s="163"/>
      <c r="JY17" s="162">
        <v>-54.774900000000002</v>
      </c>
      <c r="JZ17" s="162">
        <v>79.520700000000005</v>
      </c>
      <c r="KA17" s="162">
        <v>68.126900000000006</v>
      </c>
      <c r="KB17" s="162">
        <v>-54.188299999999998</v>
      </c>
      <c r="KC17" s="162">
        <v>-78.061800000000005</v>
      </c>
      <c r="KD17" s="162">
        <v>61.885800000000003</v>
      </c>
      <c r="KE17" s="162">
        <v>16.470800000000001</v>
      </c>
      <c r="KF17" s="162">
        <v>-41.9</v>
      </c>
      <c r="KG17" s="162">
        <v>41.1</v>
      </c>
      <c r="KH17" s="162">
        <v>-9.1389999999999993</v>
      </c>
      <c r="KI17" s="162">
        <v>166.54140000000001</v>
      </c>
    </row>
    <row r="18" spans="1:295" ht="18" customHeight="1" x14ac:dyDescent="0.3">
      <c r="A18" s="161" t="s">
        <v>58</v>
      </c>
      <c r="B18" s="161" t="s">
        <v>791</v>
      </c>
      <c r="C18" s="164">
        <v>0</v>
      </c>
      <c r="D18" s="164">
        <v>16.832899999999999</v>
      </c>
      <c r="E18" s="164">
        <v>-20.789400000000001</v>
      </c>
      <c r="F18" s="164">
        <v>7.3243999999999998</v>
      </c>
      <c r="G18" s="164">
        <v>22.0229</v>
      </c>
      <c r="H18" s="165"/>
      <c r="I18" s="164">
        <v>47.316499999999998</v>
      </c>
      <c r="J18" s="164">
        <v>-120.5531</v>
      </c>
      <c r="K18" s="164">
        <v>39.921999999999997</v>
      </c>
      <c r="L18" s="164">
        <v>20.0854</v>
      </c>
      <c r="M18" s="165"/>
      <c r="N18" s="164">
        <v>-6.66</v>
      </c>
      <c r="O18" s="164">
        <v>-34.529000000000003</v>
      </c>
      <c r="P18" s="164">
        <v>30.8</v>
      </c>
      <c r="Q18" s="164">
        <v>18.216000000000001</v>
      </c>
      <c r="R18" s="165"/>
      <c r="S18" s="164">
        <v>12.917400000000001</v>
      </c>
      <c r="T18" s="164">
        <v>79.759</v>
      </c>
      <c r="U18" s="164">
        <v>13.702</v>
      </c>
      <c r="V18" s="164">
        <v>13.644500000000001</v>
      </c>
      <c r="W18" s="164">
        <v>22.728200000000001</v>
      </c>
      <c r="X18" s="164">
        <v>14.0786</v>
      </c>
      <c r="Y18" s="164">
        <v>6.1509999999999998</v>
      </c>
      <c r="Z18" s="164">
        <v>6.1280000000000001</v>
      </c>
      <c r="AA18" s="165"/>
      <c r="AB18" s="165"/>
      <c r="AC18" s="165"/>
      <c r="AD18" s="164">
        <v>-103.24</v>
      </c>
      <c r="AE18" s="165"/>
      <c r="AF18" s="165"/>
      <c r="AG18" s="165"/>
      <c r="AH18" s="164">
        <v>7.476</v>
      </c>
      <c r="AI18" s="164">
        <v>0.17199999999999999</v>
      </c>
      <c r="AJ18" s="164">
        <v>-35.83</v>
      </c>
      <c r="AK18" s="164">
        <v>-36.340000000000003</v>
      </c>
      <c r="AL18" s="164">
        <v>-74.849999999999994</v>
      </c>
      <c r="AM18" s="164">
        <v>36.130000000000003</v>
      </c>
      <c r="AN18" s="164">
        <v>36.26</v>
      </c>
      <c r="AO18" s="164">
        <v>10.3545</v>
      </c>
      <c r="AP18" s="164">
        <v>10.477399999999999</v>
      </c>
      <c r="AQ18" s="164">
        <v>54.5642</v>
      </c>
      <c r="AR18" s="164">
        <v>56.4679</v>
      </c>
      <c r="AS18" s="164">
        <v>42.012300000000003</v>
      </c>
      <c r="AT18" s="164">
        <v>-42.866900000000001</v>
      </c>
      <c r="AU18" s="164">
        <v>-42.776299999999999</v>
      </c>
      <c r="AV18" s="164">
        <v>11.505599999999999</v>
      </c>
      <c r="AW18" s="164">
        <v>11.331099999999999</v>
      </c>
      <c r="AX18" s="164">
        <v>71.668199999999999</v>
      </c>
      <c r="AY18" s="164">
        <v>72.605900000000005</v>
      </c>
      <c r="AZ18" s="164">
        <v>-24.076899999999998</v>
      </c>
      <c r="BA18" s="164">
        <v>-26.8246</v>
      </c>
      <c r="BB18" s="164">
        <v>-389.6549</v>
      </c>
      <c r="BC18" s="164">
        <v>7.5312999999999999</v>
      </c>
      <c r="BD18" s="164">
        <v>-13.1</v>
      </c>
      <c r="BE18" s="164">
        <v>-13</v>
      </c>
      <c r="BF18" s="164">
        <v>49.901499999999999</v>
      </c>
      <c r="BG18" s="164">
        <v>48.813000000000002</v>
      </c>
      <c r="BH18" s="164">
        <v>-2.9397000000000002</v>
      </c>
      <c r="BI18" s="165"/>
      <c r="BJ18" s="164">
        <v>-51.709099999999999</v>
      </c>
      <c r="BK18" s="164">
        <v>0.68799999999999994</v>
      </c>
      <c r="BL18" s="165"/>
      <c r="BM18" s="164">
        <v>2.4178000000000002</v>
      </c>
      <c r="BN18" s="164">
        <v>448.3168</v>
      </c>
      <c r="BO18" s="164">
        <v>52.217199999999998</v>
      </c>
      <c r="BP18" s="164">
        <v>51.881500000000003</v>
      </c>
      <c r="BQ18" s="164">
        <v>-291.6712</v>
      </c>
      <c r="BR18" s="164">
        <v>382.23079999999999</v>
      </c>
      <c r="BS18" s="165"/>
      <c r="BT18" s="164">
        <v>-66.684299999999993</v>
      </c>
      <c r="BU18" s="164">
        <v>68.569999999999993</v>
      </c>
      <c r="BV18" s="164">
        <v>74.018299999999996</v>
      </c>
      <c r="BW18" s="164">
        <v>21.18</v>
      </c>
      <c r="BX18" s="164">
        <v>21.13</v>
      </c>
      <c r="BY18" s="164">
        <v>60.1</v>
      </c>
      <c r="BZ18" s="164">
        <v>73.08</v>
      </c>
      <c r="CA18" s="164">
        <v>-53.846600000000002</v>
      </c>
      <c r="CB18" s="164">
        <v>-53.310699999999997</v>
      </c>
      <c r="CC18" s="164">
        <v>69.154700000000005</v>
      </c>
      <c r="CD18" s="164">
        <v>69.686599999999999</v>
      </c>
      <c r="CE18" s="164">
        <v>33.630699999999997</v>
      </c>
      <c r="CF18" s="164">
        <v>-57.803600000000003</v>
      </c>
      <c r="CG18" s="164">
        <v>-57.3947</v>
      </c>
      <c r="CH18" s="164">
        <v>-1.1940999999999999</v>
      </c>
      <c r="CI18" s="165"/>
      <c r="CJ18" s="165"/>
      <c r="CK18" s="165"/>
      <c r="CL18" s="164">
        <v>91.8</v>
      </c>
      <c r="CM18" s="164">
        <v>83.4</v>
      </c>
      <c r="CN18" s="164">
        <v>-12.27</v>
      </c>
      <c r="CO18" s="164">
        <v>60.643000000000001</v>
      </c>
      <c r="CP18" s="164">
        <v>58.843699999999998</v>
      </c>
      <c r="CQ18" s="164">
        <v>58.990400000000001</v>
      </c>
      <c r="CR18" s="164">
        <v>-32.777999999999999</v>
      </c>
      <c r="CS18" s="164">
        <v>-31.937100000000001</v>
      </c>
      <c r="CT18" s="164">
        <v>35.159999999999997</v>
      </c>
      <c r="CU18" s="164">
        <v>-41.427700000000002</v>
      </c>
      <c r="CV18" s="164">
        <v>36.270200000000003</v>
      </c>
      <c r="CW18" s="164">
        <v>12.1241</v>
      </c>
      <c r="CX18" s="164">
        <v>45.4</v>
      </c>
      <c r="CY18" s="164">
        <v>25.25</v>
      </c>
      <c r="CZ18" s="164">
        <v>56.491700000000002</v>
      </c>
      <c r="DA18" s="164">
        <v>53.178400000000003</v>
      </c>
      <c r="DB18" s="164">
        <v>-23.35</v>
      </c>
      <c r="DC18" s="164">
        <v>-17.081199999999999</v>
      </c>
      <c r="DD18" s="164">
        <v>0</v>
      </c>
      <c r="DE18" s="164">
        <v>0</v>
      </c>
      <c r="DF18" s="164">
        <v>-112.47110000000001</v>
      </c>
      <c r="DG18" s="164">
        <v>-14.5367</v>
      </c>
      <c r="DH18" s="164">
        <v>-14.653700000000001</v>
      </c>
      <c r="DI18" s="165"/>
      <c r="DJ18" s="165"/>
      <c r="DK18" s="164">
        <v>23.134499999999999</v>
      </c>
      <c r="DL18" s="164">
        <v>31.942699999999999</v>
      </c>
      <c r="DM18" s="164">
        <v>37.586399999999998</v>
      </c>
      <c r="DN18" s="164">
        <v>45.721400000000003</v>
      </c>
      <c r="DO18" s="164">
        <v>31.78</v>
      </c>
      <c r="DP18" s="165"/>
      <c r="DQ18" s="164">
        <v>43.384500000000003</v>
      </c>
      <c r="DR18" s="164">
        <v>107.4761</v>
      </c>
      <c r="DS18" s="164">
        <v>-28.17</v>
      </c>
      <c r="DT18" s="164">
        <v>-28.68</v>
      </c>
      <c r="DU18" s="164">
        <v>92.72</v>
      </c>
      <c r="DV18" s="164">
        <v>54.82</v>
      </c>
      <c r="DW18" s="164">
        <v>108.5091</v>
      </c>
      <c r="DX18" s="164">
        <v>106.4</v>
      </c>
      <c r="DY18" s="164">
        <v>-12.172700000000001</v>
      </c>
      <c r="DZ18" s="164">
        <v>-13.345499999999999</v>
      </c>
      <c r="EA18" s="164">
        <v>185.49940000000001</v>
      </c>
      <c r="EB18" s="164">
        <v>141.71729999999999</v>
      </c>
      <c r="EC18" s="164">
        <v>136.55940000000001</v>
      </c>
      <c r="ED18" s="164">
        <v>138.489</v>
      </c>
      <c r="EE18" s="164">
        <v>102.2942</v>
      </c>
      <c r="EF18" s="164">
        <v>91.665499999999994</v>
      </c>
      <c r="EG18" s="164">
        <v>-21.003</v>
      </c>
      <c r="EH18" s="164">
        <v>304.89159999999998</v>
      </c>
      <c r="EI18" s="164">
        <v>355.03089999999997</v>
      </c>
      <c r="EJ18" s="165"/>
      <c r="EK18" s="164">
        <v>-31.7348</v>
      </c>
      <c r="EL18" s="164">
        <v>-28.959800000000001</v>
      </c>
      <c r="EM18" s="164">
        <v>-13.682700000000001</v>
      </c>
      <c r="EN18" s="164">
        <v>37.932600000000001</v>
      </c>
      <c r="EO18" s="164">
        <v>35.493000000000002</v>
      </c>
      <c r="EP18" s="164">
        <v>158.268</v>
      </c>
      <c r="EQ18" s="164">
        <v>-75.903199999999998</v>
      </c>
      <c r="ER18" s="164">
        <v>-77.688699999999997</v>
      </c>
      <c r="ES18" s="164">
        <v>-54.441200000000002</v>
      </c>
      <c r="ET18" s="164">
        <v>0</v>
      </c>
      <c r="EU18" s="164">
        <v>-16.04</v>
      </c>
      <c r="EV18" s="164">
        <v>111.7</v>
      </c>
      <c r="EW18" s="164">
        <v>13.347</v>
      </c>
      <c r="EX18" s="164">
        <v>18.4129</v>
      </c>
      <c r="EY18" s="164">
        <v>-38.902900000000002</v>
      </c>
      <c r="EZ18" s="164">
        <v>-37.650599999999997</v>
      </c>
      <c r="FA18" s="164">
        <v>10.243499999999999</v>
      </c>
      <c r="FB18" s="164">
        <v>-89.886200000000002</v>
      </c>
      <c r="FC18" s="164">
        <v>52.4803</v>
      </c>
      <c r="FD18" s="164">
        <v>23.018599999999999</v>
      </c>
      <c r="FE18" s="165"/>
      <c r="FF18" s="164">
        <v>22.8126</v>
      </c>
      <c r="FG18" s="164">
        <v>44.179299999999998</v>
      </c>
      <c r="FH18" s="164">
        <v>42.971699999999998</v>
      </c>
      <c r="FI18" s="164">
        <v>42.834000000000003</v>
      </c>
      <c r="FJ18" s="164">
        <v>53.920900000000003</v>
      </c>
      <c r="FK18" s="164">
        <v>53.083599999999997</v>
      </c>
      <c r="FL18" s="164">
        <v>-40.022100000000002</v>
      </c>
      <c r="FM18" s="164">
        <v>14.7727</v>
      </c>
      <c r="FN18" s="164">
        <v>13.7593</v>
      </c>
      <c r="FO18" s="164">
        <v>-37.9069</v>
      </c>
      <c r="FP18" s="164">
        <v>-28.804099999999998</v>
      </c>
      <c r="FQ18" s="164">
        <v>-7.1906999999999996</v>
      </c>
      <c r="FR18" s="164">
        <v>-10.83</v>
      </c>
      <c r="FS18" s="164">
        <v>13.780099999999999</v>
      </c>
      <c r="FT18" s="164">
        <v>0.78639999999999999</v>
      </c>
      <c r="FU18" s="164">
        <v>-8.6199999999999992</v>
      </c>
      <c r="FV18" s="164">
        <v>15.96</v>
      </c>
      <c r="FW18" s="164">
        <v>0</v>
      </c>
      <c r="FX18" s="165"/>
      <c r="FY18" s="164">
        <v>-6.7370000000000001</v>
      </c>
      <c r="FZ18" s="164">
        <v>4.3650000000000002</v>
      </c>
      <c r="GA18" s="164">
        <v>11.528499999999999</v>
      </c>
      <c r="GB18" s="164">
        <v>35.32</v>
      </c>
      <c r="GC18" s="164">
        <v>29.265599999999999</v>
      </c>
      <c r="GD18" s="164">
        <v>38.473500000000001</v>
      </c>
      <c r="GE18" s="164">
        <v>12.91</v>
      </c>
      <c r="GF18" s="164">
        <v>69.439700000000002</v>
      </c>
      <c r="GG18" s="164">
        <v>21.9</v>
      </c>
      <c r="GH18" s="164">
        <v>-19.107500000000002</v>
      </c>
      <c r="GI18" s="164">
        <v>-0.1857</v>
      </c>
      <c r="GJ18" s="165"/>
      <c r="GK18" s="164">
        <v>1.4650000000000001</v>
      </c>
      <c r="GL18" s="165"/>
      <c r="GM18" s="165"/>
      <c r="GN18" s="164">
        <v>-5.9112999999999998</v>
      </c>
      <c r="GO18" s="164">
        <v>-26.538499999999999</v>
      </c>
      <c r="GP18" s="164">
        <v>16.0579</v>
      </c>
      <c r="GQ18" s="164">
        <v>27.716699999999999</v>
      </c>
      <c r="GR18" s="164">
        <v>64.932699999999997</v>
      </c>
      <c r="GS18" s="164">
        <v>64.433700000000002</v>
      </c>
      <c r="GT18" s="164">
        <v>-133.899</v>
      </c>
      <c r="GU18" s="164">
        <v>-18.155999999999999</v>
      </c>
      <c r="GV18" s="164">
        <v>31.5731</v>
      </c>
      <c r="GW18" s="164">
        <v>-40.371899999999997</v>
      </c>
      <c r="GX18" s="164">
        <v>10.2332</v>
      </c>
      <c r="GY18" s="164">
        <v>4.4435000000000002</v>
      </c>
      <c r="GZ18" s="164">
        <v>4.1449999999999996</v>
      </c>
      <c r="HA18" s="164">
        <v>11.8352</v>
      </c>
      <c r="HB18" s="164">
        <v>159.15090000000001</v>
      </c>
      <c r="HC18" s="164">
        <v>158.37780000000001</v>
      </c>
      <c r="HD18" s="164">
        <v>274.89999999999998</v>
      </c>
      <c r="HE18" s="164">
        <v>-271.16590000000002</v>
      </c>
      <c r="HF18" s="164">
        <v>-576.05319999999995</v>
      </c>
      <c r="HG18" s="164">
        <v>578.31179999999995</v>
      </c>
      <c r="HH18" s="164">
        <v>599.77440000000001</v>
      </c>
      <c r="HI18" s="164">
        <v>-151.0925</v>
      </c>
      <c r="HJ18" s="164">
        <v>-150.8133</v>
      </c>
      <c r="HK18" s="164">
        <v>-59.616700000000002</v>
      </c>
      <c r="HL18" s="164">
        <v>-54.477800000000002</v>
      </c>
      <c r="HM18" s="164">
        <v>81.148099999999999</v>
      </c>
      <c r="HN18" s="164">
        <v>80.599900000000005</v>
      </c>
      <c r="HO18" s="165"/>
      <c r="HP18" s="165"/>
      <c r="HQ18" s="164">
        <v>26.8428</v>
      </c>
      <c r="HR18" s="164">
        <v>26.0627</v>
      </c>
      <c r="HS18" s="164">
        <v>-58.3399</v>
      </c>
      <c r="HT18" s="164">
        <v>-59.313899999999997</v>
      </c>
      <c r="HU18" s="164">
        <v>128.12</v>
      </c>
      <c r="HV18" s="164">
        <v>126.72</v>
      </c>
      <c r="HW18" s="164">
        <v>23.6</v>
      </c>
      <c r="HX18" s="164">
        <v>23.4</v>
      </c>
      <c r="HY18" s="164">
        <v>21.904199999999999</v>
      </c>
      <c r="HZ18" s="164">
        <v>31.76</v>
      </c>
      <c r="IA18" s="164">
        <v>-366.98180000000002</v>
      </c>
      <c r="IB18" s="164">
        <v>107.5804</v>
      </c>
      <c r="IC18" s="164">
        <v>107.3394</v>
      </c>
      <c r="ID18" s="164">
        <v>13.9</v>
      </c>
      <c r="IE18" s="164">
        <v>-33.5</v>
      </c>
      <c r="IF18" s="164">
        <v>-25.9</v>
      </c>
      <c r="IG18" s="164">
        <v>-25.9</v>
      </c>
      <c r="IH18" s="164">
        <v>1.4055</v>
      </c>
      <c r="II18" s="165"/>
      <c r="IJ18" s="164">
        <v>-585.85709999999995</v>
      </c>
      <c r="IK18" s="164">
        <v>-325.8218</v>
      </c>
      <c r="IL18" s="164">
        <v>474.13459999999998</v>
      </c>
      <c r="IM18" s="164">
        <v>379.82740000000001</v>
      </c>
      <c r="IN18" s="164">
        <v>-18.8568</v>
      </c>
      <c r="IO18" s="164">
        <v>-365.43810000000002</v>
      </c>
      <c r="IP18" s="164">
        <v>369.51089999999999</v>
      </c>
      <c r="IQ18" s="164">
        <v>-182.01519999999999</v>
      </c>
      <c r="IR18" s="164">
        <v>-205.46279999999999</v>
      </c>
      <c r="IS18" s="164">
        <v>-367.84690000000001</v>
      </c>
      <c r="IT18" s="164">
        <v>89.224999999999994</v>
      </c>
      <c r="IU18" s="164">
        <v>87.196799999999996</v>
      </c>
      <c r="IV18" s="164">
        <v>186.0787</v>
      </c>
      <c r="IW18" s="164">
        <v>-464.59879999999998</v>
      </c>
      <c r="IX18" s="164">
        <v>209.90950000000001</v>
      </c>
      <c r="IY18" s="164">
        <v>-254.65770000000001</v>
      </c>
      <c r="IZ18" s="164">
        <v>254.3228</v>
      </c>
      <c r="JA18" s="164">
        <v>-9.6502999999999997</v>
      </c>
      <c r="JB18" s="165"/>
      <c r="JC18" s="164">
        <v>11.44</v>
      </c>
      <c r="JD18" s="164">
        <v>7.3760000000000003</v>
      </c>
      <c r="JE18" s="164">
        <v>7.383</v>
      </c>
      <c r="JF18" s="164">
        <v>-11.2</v>
      </c>
      <c r="JG18" s="164">
        <v>-11.84</v>
      </c>
      <c r="JH18" s="165"/>
      <c r="JI18" s="164">
        <v>12.1904</v>
      </c>
      <c r="JJ18" s="164">
        <v>-24.5502</v>
      </c>
      <c r="JK18" s="164">
        <v>-37.499000000000002</v>
      </c>
      <c r="JL18" s="164">
        <v>22</v>
      </c>
      <c r="JM18" s="164">
        <v>53.859000000000002</v>
      </c>
      <c r="JN18" s="164">
        <v>54.731000000000002</v>
      </c>
      <c r="JO18" s="164">
        <v>11.2127</v>
      </c>
      <c r="JP18" s="164">
        <v>13.489699999999999</v>
      </c>
      <c r="JQ18" s="164">
        <v>52.948</v>
      </c>
      <c r="JR18" s="164">
        <v>51.950200000000002</v>
      </c>
      <c r="JS18" s="164">
        <v>51.258000000000003</v>
      </c>
      <c r="JT18" s="165"/>
      <c r="JU18" s="164">
        <v>33.700000000000003</v>
      </c>
      <c r="JV18" s="164">
        <v>29.196300000000001</v>
      </c>
      <c r="JW18" s="164">
        <v>5.72</v>
      </c>
      <c r="JX18" s="165"/>
      <c r="JY18" s="164">
        <v>-57.242400000000004</v>
      </c>
      <c r="JZ18" s="164">
        <v>72.357900000000001</v>
      </c>
      <c r="KA18" s="164">
        <v>60.386800000000001</v>
      </c>
      <c r="KB18" s="164">
        <v>-55.205800000000004</v>
      </c>
      <c r="KC18" s="164">
        <v>-69.722700000000003</v>
      </c>
      <c r="KD18" s="164">
        <v>54.355499999999999</v>
      </c>
      <c r="KE18" s="164">
        <v>17.026900000000001</v>
      </c>
      <c r="KF18" s="164">
        <v>-41.7</v>
      </c>
      <c r="KG18" s="164">
        <v>41.8</v>
      </c>
      <c r="KH18" s="164">
        <v>20.2959</v>
      </c>
      <c r="KI18" s="164">
        <v>150.0787</v>
      </c>
    </row>
    <row r="19" spans="1:295" ht="18" customHeight="1" x14ac:dyDescent="0.3">
      <c r="A19" s="161" t="s">
        <v>58</v>
      </c>
      <c r="B19" s="161" t="s">
        <v>792</v>
      </c>
      <c r="C19" s="164">
        <v>0</v>
      </c>
      <c r="D19" s="164">
        <v>17.459099999999999</v>
      </c>
      <c r="E19" s="164">
        <v>-21.340399999999999</v>
      </c>
      <c r="F19" s="164">
        <v>7.7157</v>
      </c>
      <c r="G19" s="164">
        <v>19.078299999999999</v>
      </c>
      <c r="H19" s="165"/>
      <c r="I19" s="164">
        <v>50.541400000000003</v>
      </c>
      <c r="J19" s="164">
        <v>-125.2358</v>
      </c>
      <c r="K19" s="164">
        <v>41.757300000000001</v>
      </c>
      <c r="L19" s="164">
        <v>20.9954</v>
      </c>
      <c r="M19" s="165"/>
      <c r="N19" s="164">
        <v>-8.8800000000000008</v>
      </c>
      <c r="O19" s="164">
        <v>-35.618000000000002</v>
      </c>
      <c r="P19" s="164">
        <v>33</v>
      </c>
      <c r="Q19" s="164">
        <v>18.216000000000001</v>
      </c>
      <c r="R19" s="164">
        <v>-30.8</v>
      </c>
      <c r="S19" s="164">
        <v>13.0032</v>
      </c>
      <c r="T19" s="164">
        <v>82.915599999999998</v>
      </c>
      <c r="U19" s="164">
        <v>14.5441</v>
      </c>
      <c r="V19" s="164">
        <v>14.5145</v>
      </c>
      <c r="W19" s="164">
        <v>24.197099999999999</v>
      </c>
      <c r="X19" s="164">
        <v>14.126099999999999</v>
      </c>
      <c r="Y19" s="164">
        <v>6.0595999999999997</v>
      </c>
      <c r="Z19" s="164">
        <v>5.4897999999999998</v>
      </c>
      <c r="AA19" s="165"/>
      <c r="AB19" s="165"/>
      <c r="AC19" s="165"/>
      <c r="AD19" s="164">
        <v>-106.58</v>
      </c>
      <c r="AE19" s="165"/>
      <c r="AF19" s="165"/>
      <c r="AG19" s="165"/>
      <c r="AH19" s="164">
        <v>6.6970000000000001</v>
      </c>
      <c r="AI19" s="164">
        <v>0.17299999999999999</v>
      </c>
      <c r="AJ19" s="164">
        <v>-41.11</v>
      </c>
      <c r="AK19" s="164">
        <v>-38.229999999999997</v>
      </c>
      <c r="AL19" s="164">
        <v>-74.19</v>
      </c>
      <c r="AM19" s="164">
        <v>38.270000000000003</v>
      </c>
      <c r="AN19" s="164">
        <v>39.11</v>
      </c>
      <c r="AO19" s="164">
        <v>10.398999999999999</v>
      </c>
      <c r="AP19" s="164">
        <v>10.0267</v>
      </c>
      <c r="AQ19" s="164">
        <v>56.013500000000001</v>
      </c>
      <c r="AR19" s="164">
        <v>58.2149</v>
      </c>
      <c r="AS19" s="164">
        <v>45.732300000000002</v>
      </c>
      <c r="AT19" s="164">
        <v>-44.474400000000003</v>
      </c>
      <c r="AU19" s="164">
        <v>-44.606000000000002</v>
      </c>
      <c r="AV19" s="164">
        <v>10.9992</v>
      </c>
      <c r="AW19" s="164">
        <v>10.8025</v>
      </c>
      <c r="AX19" s="164">
        <v>74.615300000000005</v>
      </c>
      <c r="AY19" s="164">
        <v>75.820899999999995</v>
      </c>
      <c r="AZ19" s="164">
        <v>-23.6906</v>
      </c>
      <c r="BA19" s="164">
        <v>-25.392299999999999</v>
      </c>
      <c r="BB19" s="164">
        <v>-414.55610000000001</v>
      </c>
      <c r="BC19" s="164">
        <v>7.6228999999999996</v>
      </c>
      <c r="BD19" s="164">
        <v>-13</v>
      </c>
      <c r="BE19" s="164">
        <v>-13.2</v>
      </c>
      <c r="BF19" s="164">
        <v>52.020400000000002</v>
      </c>
      <c r="BG19" s="164">
        <v>50.723100000000002</v>
      </c>
      <c r="BH19" s="164">
        <v>-3.1360999999999999</v>
      </c>
      <c r="BI19" s="165"/>
      <c r="BJ19" s="164">
        <v>-54.941499999999998</v>
      </c>
      <c r="BK19" s="164">
        <v>0.96250000000000002</v>
      </c>
      <c r="BL19" s="165"/>
      <c r="BM19" s="164">
        <v>2.6595</v>
      </c>
      <c r="BN19" s="164">
        <v>470.50369999999998</v>
      </c>
      <c r="BO19" s="164">
        <v>62.562899999999999</v>
      </c>
      <c r="BP19" s="164">
        <v>62.1357</v>
      </c>
      <c r="BQ19" s="164">
        <v>-305.37450000000001</v>
      </c>
      <c r="BR19" s="164">
        <v>411.87909999999999</v>
      </c>
      <c r="BS19" s="165"/>
      <c r="BT19" s="164">
        <v>-68.221500000000006</v>
      </c>
      <c r="BU19" s="164">
        <v>70.511899999999997</v>
      </c>
      <c r="BV19" s="164">
        <v>78.588999999999999</v>
      </c>
      <c r="BW19" s="164">
        <v>22.03</v>
      </c>
      <c r="BX19" s="164">
        <v>21.93</v>
      </c>
      <c r="BY19" s="164">
        <v>62.77</v>
      </c>
      <c r="BZ19" s="164">
        <v>76.209999999999994</v>
      </c>
      <c r="CA19" s="164">
        <v>-56.525700000000001</v>
      </c>
      <c r="CB19" s="164">
        <v>-55.989899999999999</v>
      </c>
      <c r="CC19" s="164">
        <v>71.683300000000003</v>
      </c>
      <c r="CD19" s="164">
        <v>71.888199999999998</v>
      </c>
      <c r="CE19" s="164">
        <v>32.444400000000002</v>
      </c>
      <c r="CF19" s="164">
        <v>-69.616600000000005</v>
      </c>
      <c r="CG19" s="164">
        <v>-69.548400000000001</v>
      </c>
      <c r="CH19" s="164">
        <v>0.44429999999999997</v>
      </c>
      <c r="CI19" s="165"/>
      <c r="CJ19" s="165"/>
      <c r="CK19" s="165"/>
      <c r="CL19" s="164">
        <v>97.1</v>
      </c>
      <c r="CM19" s="164">
        <v>87.2</v>
      </c>
      <c r="CN19" s="164">
        <v>-12.82</v>
      </c>
      <c r="CO19" s="164">
        <v>58.017299999999999</v>
      </c>
      <c r="CP19" s="164">
        <v>57.0518</v>
      </c>
      <c r="CQ19" s="164">
        <v>57.472700000000003</v>
      </c>
      <c r="CR19" s="164">
        <v>-30.2727</v>
      </c>
      <c r="CS19" s="164">
        <v>-29.4816</v>
      </c>
      <c r="CT19" s="164">
        <v>37.413800000000002</v>
      </c>
      <c r="CU19" s="164">
        <v>-48.579799999999999</v>
      </c>
      <c r="CV19" s="164">
        <v>39.148600000000002</v>
      </c>
      <c r="CW19" s="164">
        <v>13.0322</v>
      </c>
      <c r="CX19" s="164">
        <v>47.42</v>
      </c>
      <c r="CY19" s="164">
        <v>26.22</v>
      </c>
      <c r="CZ19" s="164">
        <v>59.304200000000002</v>
      </c>
      <c r="DA19" s="164">
        <v>56.254600000000003</v>
      </c>
      <c r="DB19" s="164">
        <v>-24.12</v>
      </c>
      <c r="DC19" s="164">
        <v>-3.9075000000000002</v>
      </c>
      <c r="DD19" s="164">
        <v>0</v>
      </c>
      <c r="DE19" s="164">
        <v>0</v>
      </c>
      <c r="DF19" s="164">
        <v>-118.3665</v>
      </c>
      <c r="DG19" s="164">
        <v>-15.7105</v>
      </c>
      <c r="DH19" s="164">
        <v>-15.193099999999999</v>
      </c>
      <c r="DI19" s="164">
        <v>-64.3</v>
      </c>
      <c r="DJ19" s="164">
        <v>-62.8</v>
      </c>
      <c r="DK19" s="164">
        <v>23.491499999999998</v>
      </c>
      <c r="DL19" s="164">
        <v>34.872399999999999</v>
      </c>
      <c r="DM19" s="164">
        <v>43.691800000000001</v>
      </c>
      <c r="DN19" s="164">
        <v>49.823</v>
      </c>
      <c r="DO19" s="164">
        <v>35.03</v>
      </c>
      <c r="DP19" s="165"/>
      <c r="DQ19" s="164">
        <v>44.221499999999999</v>
      </c>
      <c r="DR19" s="164">
        <v>118.1617</v>
      </c>
      <c r="DS19" s="164">
        <v>-27.63</v>
      </c>
      <c r="DT19" s="164">
        <v>-27.79</v>
      </c>
      <c r="DU19" s="164">
        <v>96.59</v>
      </c>
      <c r="DV19" s="164">
        <v>57.48</v>
      </c>
      <c r="DW19" s="164">
        <v>120.2182</v>
      </c>
      <c r="DX19" s="164">
        <v>116.01819999999999</v>
      </c>
      <c r="DY19" s="164">
        <v>-12.301</v>
      </c>
      <c r="DZ19" s="164">
        <v>-12.3727</v>
      </c>
      <c r="EA19" s="164">
        <v>197.32859999999999</v>
      </c>
      <c r="EB19" s="164">
        <v>154.8511</v>
      </c>
      <c r="EC19" s="164">
        <v>146.39920000000001</v>
      </c>
      <c r="ED19" s="164">
        <v>150.82980000000001</v>
      </c>
      <c r="EE19" s="164">
        <v>101.4837</v>
      </c>
      <c r="EF19" s="164">
        <v>93.553700000000006</v>
      </c>
      <c r="EG19" s="164">
        <v>-21.46</v>
      </c>
      <c r="EH19" s="164">
        <v>320.8066</v>
      </c>
      <c r="EI19" s="164">
        <v>329.47120000000001</v>
      </c>
      <c r="EJ19" s="165"/>
      <c r="EK19" s="164">
        <v>-31.597300000000001</v>
      </c>
      <c r="EL19" s="164">
        <v>-28.9953</v>
      </c>
      <c r="EM19" s="164">
        <v>-13.8057</v>
      </c>
      <c r="EN19" s="164">
        <v>37.015900000000002</v>
      </c>
      <c r="EO19" s="164">
        <v>33.546500000000002</v>
      </c>
      <c r="EP19" s="164">
        <v>165.94800000000001</v>
      </c>
      <c r="EQ19" s="164">
        <v>-79.235900000000001</v>
      </c>
      <c r="ER19" s="164">
        <v>-80.410499999999999</v>
      </c>
      <c r="ES19" s="164">
        <v>-57.940300000000001</v>
      </c>
      <c r="ET19" s="164">
        <v>0</v>
      </c>
      <c r="EU19" s="164">
        <v>-17.670000000000002</v>
      </c>
      <c r="EV19" s="164">
        <v>101.5</v>
      </c>
      <c r="EW19" s="164">
        <v>13.8291</v>
      </c>
      <c r="EX19" s="164">
        <v>14.8462</v>
      </c>
      <c r="EY19" s="164">
        <v>-38.185899999999997</v>
      </c>
      <c r="EZ19" s="164">
        <v>-37.459299999999999</v>
      </c>
      <c r="FA19" s="164">
        <v>11.1844</v>
      </c>
      <c r="FB19" s="164">
        <v>-91.252600000000001</v>
      </c>
      <c r="FC19" s="164">
        <v>58.151499999999999</v>
      </c>
      <c r="FD19" s="164">
        <v>23.6142</v>
      </c>
      <c r="FE19" s="165"/>
      <c r="FF19" s="164">
        <v>22.967099999999999</v>
      </c>
      <c r="FG19" s="164">
        <v>43.232599999999998</v>
      </c>
      <c r="FH19" s="164">
        <v>42.2087</v>
      </c>
      <c r="FI19" s="164">
        <v>40.132399999999997</v>
      </c>
      <c r="FJ19" s="164">
        <v>56.600200000000001</v>
      </c>
      <c r="FK19" s="164">
        <v>56.4328</v>
      </c>
      <c r="FL19" s="164">
        <v>-39.017299999999999</v>
      </c>
      <c r="FM19" s="164">
        <v>13.962400000000001</v>
      </c>
      <c r="FN19" s="164">
        <v>14.148</v>
      </c>
      <c r="FO19" s="164">
        <v>-33.851599999999998</v>
      </c>
      <c r="FP19" s="164">
        <v>-24.6966</v>
      </c>
      <c r="FQ19" s="164">
        <v>-10.9407</v>
      </c>
      <c r="FR19" s="164">
        <v>-10.29</v>
      </c>
      <c r="FS19" s="164">
        <v>13.4603</v>
      </c>
      <c r="FT19" s="164">
        <v>0.79869999999999997</v>
      </c>
      <c r="FU19" s="164">
        <v>-8.5299999999999994</v>
      </c>
      <c r="FV19" s="164">
        <v>13.39</v>
      </c>
      <c r="FW19" s="164">
        <v>-11.4855</v>
      </c>
      <c r="FX19" s="165"/>
      <c r="FY19" s="164">
        <v>-6.8330000000000002</v>
      </c>
      <c r="FZ19" s="164">
        <v>4.4080000000000004</v>
      </c>
      <c r="GA19" s="165"/>
      <c r="GB19" s="164">
        <v>34.08</v>
      </c>
      <c r="GC19" s="164">
        <v>25.1281</v>
      </c>
      <c r="GD19" s="164">
        <v>33.290599999999998</v>
      </c>
      <c r="GE19" s="164">
        <v>13.25</v>
      </c>
      <c r="GF19" s="164">
        <v>69.486000000000004</v>
      </c>
      <c r="GG19" s="164">
        <v>20.9</v>
      </c>
      <c r="GH19" s="164">
        <v>-20.932300000000001</v>
      </c>
      <c r="GI19" s="164">
        <v>-0.38109999999999999</v>
      </c>
      <c r="GJ19" s="165"/>
      <c r="GK19" s="164">
        <v>1.5573999999999999</v>
      </c>
      <c r="GL19" s="165"/>
      <c r="GM19" s="165"/>
      <c r="GN19" s="164">
        <v>-5.5373999999999999</v>
      </c>
      <c r="GO19" s="164">
        <v>-29.185500000000001</v>
      </c>
      <c r="GP19" s="164">
        <v>15.129099999999999</v>
      </c>
      <c r="GQ19" s="164">
        <v>30.011800000000001</v>
      </c>
      <c r="GR19" s="164">
        <v>62.654800000000002</v>
      </c>
      <c r="GS19" s="164">
        <v>66.052199999999999</v>
      </c>
      <c r="GT19" s="164">
        <v>-140.46010000000001</v>
      </c>
      <c r="GU19" s="164">
        <v>-18.773299999999999</v>
      </c>
      <c r="GV19" s="164">
        <v>32.791200000000003</v>
      </c>
      <c r="GW19" s="164">
        <v>-42.4223</v>
      </c>
      <c r="GX19" s="164">
        <v>9.4062000000000001</v>
      </c>
      <c r="GY19" s="164">
        <v>5.4017999999999997</v>
      </c>
      <c r="GZ19" s="164">
        <v>5.0942999999999996</v>
      </c>
      <c r="HA19" s="164">
        <v>11</v>
      </c>
      <c r="HB19" s="164">
        <v>151.1276</v>
      </c>
      <c r="HC19" s="164">
        <v>151.72640000000001</v>
      </c>
      <c r="HD19" s="164">
        <v>280.39999999999998</v>
      </c>
      <c r="HE19" s="164">
        <v>-280.91329999999999</v>
      </c>
      <c r="HF19" s="164">
        <v>-578.64589999999998</v>
      </c>
      <c r="HG19" s="164">
        <v>580.62480000000005</v>
      </c>
      <c r="HH19" s="164">
        <v>572.33669999999995</v>
      </c>
      <c r="HI19" s="164">
        <v>-144.08779999999999</v>
      </c>
      <c r="HJ19" s="164">
        <v>-144.22749999999999</v>
      </c>
      <c r="HK19" s="164">
        <v>-64.398300000000006</v>
      </c>
      <c r="HL19" s="164">
        <v>-60.886299999999999</v>
      </c>
      <c r="HM19" s="164">
        <v>80.588399999999993</v>
      </c>
      <c r="HN19" s="164">
        <v>78.326499999999996</v>
      </c>
      <c r="HO19" s="165"/>
      <c r="HP19" s="164">
        <v>-113.63030000000001</v>
      </c>
      <c r="HQ19" s="164">
        <v>26.0078</v>
      </c>
      <c r="HR19" s="164">
        <v>25.084900000000001</v>
      </c>
      <c r="HS19" s="164">
        <v>-57.356999999999999</v>
      </c>
      <c r="HT19" s="164">
        <v>-56.376899999999999</v>
      </c>
      <c r="HU19" s="164">
        <v>131.21</v>
      </c>
      <c r="HV19" s="164">
        <v>130.54</v>
      </c>
      <c r="HW19" s="164">
        <v>20.2</v>
      </c>
      <c r="HX19" s="164">
        <v>20.7</v>
      </c>
      <c r="HY19" s="164">
        <v>22.0687</v>
      </c>
      <c r="HZ19" s="164">
        <v>28.32</v>
      </c>
      <c r="IA19" s="164">
        <v>-354.61250000000001</v>
      </c>
      <c r="IB19" s="164">
        <v>106.42100000000001</v>
      </c>
      <c r="IC19" s="164">
        <v>106.18219999999999</v>
      </c>
      <c r="ID19" s="164">
        <v>13.9</v>
      </c>
      <c r="IE19" s="164">
        <v>-34.200000000000003</v>
      </c>
      <c r="IF19" s="164">
        <v>-24.2</v>
      </c>
      <c r="IG19" s="164">
        <v>-24.2</v>
      </c>
      <c r="IH19" s="165"/>
      <c r="II19" s="164">
        <v>1.1297999999999999</v>
      </c>
      <c r="IJ19" s="164">
        <v>-558.84159999999997</v>
      </c>
      <c r="IK19" s="164">
        <v>-298.26280000000003</v>
      </c>
      <c r="IL19" s="164">
        <v>460.30430000000001</v>
      </c>
      <c r="IM19" s="164">
        <v>369.26130000000001</v>
      </c>
      <c r="IN19" s="164">
        <v>-10.584099999999999</v>
      </c>
      <c r="IO19" s="164">
        <v>-355.82749999999999</v>
      </c>
      <c r="IP19" s="164">
        <v>358.81779999999998</v>
      </c>
      <c r="IQ19" s="164">
        <v>-175.36019999999999</v>
      </c>
      <c r="IR19" s="164">
        <v>-201.1429</v>
      </c>
      <c r="IS19" s="164">
        <v>-357.30500000000001</v>
      </c>
      <c r="IT19" s="164">
        <v>91.713800000000006</v>
      </c>
      <c r="IU19" s="164">
        <v>93.862700000000004</v>
      </c>
      <c r="IV19" s="164">
        <v>182.7191</v>
      </c>
      <c r="IW19" s="164">
        <v>-448.81229999999999</v>
      </c>
      <c r="IX19" s="164">
        <v>208.5992</v>
      </c>
      <c r="IY19" s="164">
        <v>-239.56389999999999</v>
      </c>
      <c r="IZ19" s="164">
        <v>244.00190000000001</v>
      </c>
      <c r="JA19" s="164">
        <v>-9.8068000000000008</v>
      </c>
      <c r="JB19" s="165"/>
      <c r="JC19" s="164">
        <v>11.2</v>
      </c>
      <c r="JD19" s="164">
        <v>7.375</v>
      </c>
      <c r="JE19" s="164">
        <v>7.3789999999999996</v>
      </c>
      <c r="JF19" s="164">
        <v>-11.44</v>
      </c>
      <c r="JG19" s="164">
        <v>-13.12</v>
      </c>
      <c r="JH19" s="165"/>
      <c r="JI19" s="164">
        <v>13.6248</v>
      </c>
      <c r="JJ19" s="164">
        <v>-24.5808</v>
      </c>
      <c r="JK19" s="164">
        <v>-37.734000000000002</v>
      </c>
      <c r="JL19" s="164">
        <v>20.2</v>
      </c>
      <c r="JM19" s="164">
        <v>50.841999999999999</v>
      </c>
      <c r="JN19" s="164">
        <v>50.274000000000001</v>
      </c>
      <c r="JO19" s="165"/>
      <c r="JP19" s="164">
        <v>13.5039</v>
      </c>
      <c r="JQ19" s="164">
        <v>51.828699999999998</v>
      </c>
      <c r="JR19" s="164">
        <v>50.573</v>
      </c>
      <c r="JS19" s="164">
        <v>50.470999999999997</v>
      </c>
      <c r="JT19" s="165"/>
      <c r="JU19" s="164">
        <v>33.4</v>
      </c>
      <c r="JV19" s="164">
        <v>29.286000000000001</v>
      </c>
      <c r="JW19" s="164">
        <v>5.38</v>
      </c>
      <c r="JX19" s="165"/>
      <c r="JY19" s="164">
        <v>-52.709200000000003</v>
      </c>
      <c r="JZ19" s="164">
        <v>77.798000000000002</v>
      </c>
      <c r="KA19" s="164">
        <v>66.149000000000001</v>
      </c>
      <c r="KB19" s="164">
        <v>-52.031799999999997</v>
      </c>
      <c r="KC19" s="164">
        <v>-77.331599999999995</v>
      </c>
      <c r="KD19" s="164">
        <v>59.845199999999998</v>
      </c>
      <c r="KE19" s="164">
        <v>17.5489</v>
      </c>
      <c r="KF19" s="164">
        <v>-43.2</v>
      </c>
      <c r="KG19" s="164">
        <v>43.5</v>
      </c>
      <c r="KH19" s="164">
        <v>-4.8647999999999998</v>
      </c>
      <c r="KI19" s="164">
        <v>168.33420000000001</v>
      </c>
    </row>
    <row r="20" spans="1:295" ht="18" customHeight="1" x14ac:dyDescent="0.3">
      <c r="A20" s="161" t="s">
        <v>58</v>
      </c>
      <c r="B20" s="161" t="s">
        <v>793</v>
      </c>
      <c r="C20" s="164">
        <v>0</v>
      </c>
      <c r="D20" s="164">
        <v>18.5106</v>
      </c>
      <c r="E20" s="164">
        <v>-22.553100000000001</v>
      </c>
      <c r="F20" s="164">
        <v>8.1654</v>
      </c>
      <c r="G20" s="164">
        <v>18.307099999999998</v>
      </c>
      <c r="H20" s="165"/>
      <c r="I20" s="164">
        <v>52.234499999999997</v>
      </c>
      <c r="J20" s="164">
        <v>-128.15029999999999</v>
      </c>
      <c r="K20" s="164">
        <v>51.095700000000001</v>
      </c>
      <c r="L20" s="164">
        <v>26.045200000000001</v>
      </c>
      <c r="M20" s="165"/>
      <c r="N20" s="164">
        <v>-11.1</v>
      </c>
      <c r="O20" s="164">
        <v>-36.81</v>
      </c>
      <c r="P20" s="164">
        <v>33</v>
      </c>
      <c r="Q20" s="164">
        <v>18.216000000000001</v>
      </c>
      <c r="R20" s="164">
        <v>-33</v>
      </c>
      <c r="S20" s="164">
        <v>12.910600000000001</v>
      </c>
      <c r="T20" s="164">
        <v>82.91</v>
      </c>
      <c r="U20" s="164">
        <v>15.086600000000001</v>
      </c>
      <c r="V20" s="164">
        <v>15.3414</v>
      </c>
      <c r="W20" s="164">
        <v>25.463999999999999</v>
      </c>
      <c r="X20" s="164">
        <v>14.2463</v>
      </c>
      <c r="Y20" s="164">
        <v>6.5575000000000001</v>
      </c>
      <c r="Z20" s="164">
        <v>5.4676</v>
      </c>
      <c r="AA20" s="165"/>
      <c r="AB20" s="165"/>
      <c r="AC20" s="165"/>
      <c r="AD20" s="164">
        <v>-108.08</v>
      </c>
      <c r="AE20" s="165"/>
      <c r="AF20" s="165"/>
      <c r="AG20" s="165"/>
      <c r="AH20" s="164">
        <v>7.5860000000000003</v>
      </c>
      <c r="AI20" s="164">
        <v>0.17299999999999999</v>
      </c>
      <c r="AJ20" s="164">
        <v>-41.45</v>
      </c>
      <c r="AK20" s="164">
        <v>-39.18</v>
      </c>
      <c r="AL20" s="164">
        <v>-75.12</v>
      </c>
      <c r="AM20" s="164">
        <v>40.28</v>
      </c>
      <c r="AN20" s="164">
        <v>40.39</v>
      </c>
      <c r="AO20" s="164">
        <v>9.57</v>
      </c>
      <c r="AP20" s="164">
        <v>10.644600000000001</v>
      </c>
      <c r="AQ20" s="164">
        <v>59.468699999999998</v>
      </c>
      <c r="AR20" s="164">
        <v>60.784599999999998</v>
      </c>
      <c r="AS20" s="164">
        <v>49.642600000000002</v>
      </c>
      <c r="AT20" s="164">
        <v>-48.895099999999999</v>
      </c>
      <c r="AU20" s="164">
        <v>-47.5105</v>
      </c>
      <c r="AV20" s="164">
        <v>18.178899999999999</v>
      </c>
      <c r="AW20" s="164">
        <v>24.9255</v>
      </c>
      <c r="AX20" s="164">
        <v>76.490700000000004</v>
      </c>
      <c r="AY20" s="164">
        <v>76.892600000000002</v>
      </c>
      <c r="AZ20" s="164">
        <v>-11.8309</v>
      </c>
      <c r="BA20" s="164">
        <v>-9.3359000000000005</v>
      </c>
      <c r="BB20" s="164">
        <v>-462.44319999999999</v>
      </c>
      <c r="BC20" s="164">
        <v>8.7416999999999998</v>
      </c>
      <c r="BD20" s="164">
        <v>-13.9</v>
      </c>
      <c r="BE20" s="164">
        <v>-13.8</v>
      </c>
      <c r="BF20" s="164">
        <v>54.199399999999997</v>
      </c>
      <c r="BG20" s="164">
        <v>54.865400000000001</v>
      </c>
      <c r="BH20" s="164">
        <v>-2.6299000000000001</v>
      </c>
      <c r="BI20" s="165"/>
      <c r="BJ20" s="164">
        <v>-66.648499999999999</v>
      </c>
      <c r="BK20" s="164">
        <v>-0.25800000000000001</v>
      </c>
      <c r="BL20" s="165"/>
      <c r="BM20" s="164">
        <v>2.9184000000000001</v>
      </c>
      <c r="BN20" s="164">
        <v>526.77980000000002</v>
      </c>
      <c r="BO20" s="164">
        <v>73.824200000000005</v>
      </c>
      <c r="BP20" s="164">
        <v>73.030799999999999</v>
      </c>
      <c r="BQ20" s="164">
        <v>-326.8492</v>
      </c>
      <c r="BR20" s="164">
        <v>462.04790000000003</v>
      </c>
      <c r="BS20" s="165"/>
      <c r="BT20" s="164">
        <v>-64.967699999999994</v>
      </c>
      <c r="BU20" s="164">
        <v>66.499200000000002</v>
      </c>
      <c r="BV20" s="164">
        <v>74.337699999999998</v>
      </c>
      <c r="BW20" s="164">
        <v>20.25</v>
      </c>
      <c r="BX20" s="164">
        <v>19.82</v>
      </c>
      <c r="BY20" s="164">
        <v>60.24</v>
      </c>
      <c r="BZ20" s="164">
        <v>73.010000000000005</v>
      </c>
      <c r="CA20" s="164">
        <v>-57.999200000000002</v>
      </c>
      <c r="CB20" s="164">
        <v>-54.650300000000001</v>
      </c>
      <c r="CC20" s="164">
        <v>71.5304</v>
      </c>
      <c r="CD20" s="164">
        <v>71.399000000000001</v>
      </c>
      <c r="CE20" s="164">
        <v>32.510300000000001</v>
      </c>
      <c r="CF20" s="164">
        <v>-67.707300000000004</v>
      </c>
      <c r="CG20" s="164">
        <v>-67.261399999999995</v>
      </c>
      <c r="CH20" s="164">
        <v>1.1054999999999999</v>
      </c>
      <c r="CI20" s="165"/>
      <c r="CJ20" s="165"/>
      <c r="CK20" s="165"/>
      <c r="CL20" s="164">
        <v>102.4</v>
      </c>
      <c r="CM20" s="164">
        <v>92.5</v>
      </c>
      <c r="CN20" s="164">
        <v>-13.22</v>
      </c>
      <c r="CO20" s="164">
        <v>61.893099999999997</v>
      </c>
      <c r="CP20" s="164">
        <v>59.793500000000002</v>
      </c>
      <c r="CQ20" s="164">
        <v>60.565399999999997</v>
      </c>
      <c r="CR20" s="164">
        <v>-29.216899999999999</v>
      </c>
      <c r="CS20" s="164">
        <v>-27.250800000000002</v>
      </c>
      <c r="CT20" s="164">
        <v>47.192799999999998</v>
      </c>
      <c r="CU20" s="164">
        <v>-57.423699999999997</v>
      </c>
      <c r="CV20" s="164">
        <v>49.000399999999999</v>
      </c>
      <c r="CW20" s="164">
        <v>12.6706</v>
      </c>
      <c r="CX20" s="164">
        <v>43.99</v>
      </c>
      <c r="CY20" s="164">
        <v>24.33</v>
      </c>
      <c r="CZ20" s="164">
        <v>60.241700000000002</v>
      </c>
      <c r="DA20" s="164">
        <v>56.547499999999999</v>
      </c>
      <c r="DB20" s="164">
        <v>-24.71</v>
      </c>
      <c r="DC20" s="164">
        <v>-17.206800000000001</v>
      </c>
      <c r="DD20" s="164">
        <v>0</v>
      </c>
      <c r="DE20" s="164">
        <v>0</v>
      </c>
      <c r="DF20" s="164">
        <v>-103.9795</v>
      </c>
      <c r="DG20" s="164">
        <v>-13.668799999999999</v>
      </c>
      <c r="DH20" s="164">
        <v>-15.5739</v>
      </c>
      <c r="DI20" s="164">
        <v>-69.5</v>
      </c>
      <c r="DJ20" s="164">
        <v>-68.599999999999994</v>
      </c>
      <c r="DK20" s="164">
        <v>23.617899999999999</v>
      </c>
      <c r="DL20" s="164">
        <v>40.145899999999997</v>
      </c>
      <c r="DM20" s="164">
        <v>47.918599999999998</v>
      </c>
      <c r="DN20" s="164">
        <v>56.854199999999999</v>
      </c>
      <c r="DO20" s="164">
        <v>39.369999999999997</v>
      </c>
      <c r="DP20" s="165"/>
      <c r="DQ20" s="164">
        <v>42.051499999999997</v>
      </c>
      <c r="DR20" s="164">
        <v>102.0758</v>
      </c>
      <c r="DS20" s="164">
        <v>-28.39</v>
      </c>
      <c r="DT20" s="164">
        <v>-28.98</v>
      </c>
      <c r="DU20" s="164">
        <v>104.2</v>
      </c>
      <c r="DV20" s="164">
        <v>57.54</v>
      </c>
      <c r="DW20" s="164">
        <v>102.2727</v>
      </c>
      <c r="DX20" s="164">
        <v>98.709100000000007</v>
      </c>
      <c r="DY20" s="164">
        <v>-17.308299999999999</v>
      </c>
      <c r="DZ20" s="164">
        <v>-16.381799999999998</v>
      </c>
      <c r="EA20" s="164">
        <v>191.89</v>
      </c>
      <c r="EB20" s="164">
        <v>148.27029999999999</v>
      </c>
      <c r="EC20" s="164">
        <v>143.48099999999999</v>
      </c>
      <c r="ED20" s="164">
        <v>146.29169999999999</v>
      </c>
      <c r="EE20" s="164">
        <v>83.392700000000005</v>
      </c>
      <c r="EF20" s="164">
        <v>74.664299999999997</v>
      </c>
      <c r="EG20" s="164">
        <v>-20.617999999999999</v>
      </c>
      <c r="EH20" s="164">
        <v>340.30090000000001</v>
      </c>
      <c r="EI20" s="164">
        <v>234.0531</v>
      </c>
      <c r="EJ20" s="165"/>
      <c r="EK20" s="164">
        <v>-31.744700000000002</v>
      </c>
      <c r="EL20" s="164">
        <v>-28.787299999999998</v>
      </c>
      <c r="EM20" s="164">
        <v>0</v>
      </c>
      <c r="EN20" s="164">
        <v>18.431000000000001</v>
      </c>
      <c r="EO20" s="164">
        <v>16.732900000000001</v>
      </c>
      <c r="EP20" s="164">
        <v>152.124</v>
      </c>
      <c r="EQ20" s="164">
        <v>-80.389399999999995</v>
      </c>
      <c r="ER20" s="164">
        <v>-81.480099999999993</v>
      </c>
      <c r="ES20" s="164">
        <v>-41.993499999999997</v>
      </c>
      <c r="ET20" s="164">
        <v>0</v>
      </c>
      <c r="EU20" s="164">
        <v>-16.62</v>
      </c>
      <c r="EV20" s="164">
        <v>114.2</v>
      </c>
      <c r="EW20" s="164">
        <v>13.972300000000001</v>
      </c>
      <c r="EX20" s="164">
        <v>-21.8231</v>
      </c>
      <c r="EY20" s="164">
        <v>-37.063699999999997</v>
      </c>
      <c r="EZ20" s="164">
        <v>-35.915999999999997</v>
      </c>
      <c r="FA20" s="164">
        <v>9.3070000000000004</v>
      </c>
      <c r="FB20" s="164">
        <v>-74.870900000000006</v>
      </c>
      <c r="FC20" s="164">
        <v>39.352899999999998</v>
      </c>
      <c r="FD20" s="164">
        <v>23.190300000000001</v>
      </c>
      <c r="FE20" s="165"/>
      <c r="FF20" s="164">
        <v>23.031199999999998</v>
      </c>
      <c r="FG20" s="164">
        <v>42.405299999999997</v>
      </c>
      <c r="FH20" s="164">
        <v>43.305500000000002</v>
      </c>
      <c r="FI20" s="164">
        <v>41.493899999999996</v>
      </c>
      <c r="FJ20" s="164">
        <v>54.590800000000002</v>
      </c>
      <c r="FK20" s="164">
        <v>54.758200000000002</v>
      </c>
      <c r="FL20" s="164">
        <v>-8.3727999999999998</v>
      </c>
      <c r="FM20" s="164">
        <v>19.023900000000001</v>
      </c>
      <c r="FN20" s="164">
        <v>18.325800000000001</v>
      </c>
      <c r="FO20" s="164">
        <v>-9.7217000000000002</v>
      </c>
      <c r="FP20" s="164">
        <v>0</v>
      </c>
      <c r="FQ20" s="164">
        <v>-11.7464</v>
      </c>
      <c r="FR20" s="164">
        <v>-6.06</v>
      </c>
      <c r="FS20" s="164">
        <v>13.5677</v>
      </c>
      <c r="FT20" s="164">
        <v>0.68020000000000003</v>
      </c>
      <c r="FU20" s="164">
        <v>-8.66</v>
      </c>
      <c r="FV20" s="164">
        <v>11.62</v>
      </c>
      <c r="FW20" s="164">
        <v>-11.6416</v>
      </c>
      <c r="FX20" s="165"/>
      <c r="FY20" s="164">
        <v>-6.9130000000000003</v>
      </c>
      <c r="FZ20" s="164">
        <v>4.3600000000000003</v>
      </c>
      <c r="GA20" s="165"/>
      <c r="GB20" s="164">
        <v>31.8</v>
      </c>
      <c r="GC20" s="164">
        <v>-4.1656000000000004</v>
      </c>
      <c r="GD20" s="164">
        <v>7.9131</v>
      </c>
      <c r="GE20" s="164">
        <v>12.93</v>
      </c>
      <c r="GF20" s="164">
        <v>66.522599999999997</v>
      </c>
      <c r="GG20" s="164">
        <v>18.3</v>
      </c>
      <c r="GH20" s="164">
        <v>-20.384799999999998</v>
      </c>
      <c r="GI20" s="164">
        <v>-0.46629999999999999</v>
      </c>
      <c r="GJ20" s="165"/>
      <c r="GK20" s="164">
        <v>1.6471</v>
      </c>
      <c r="GL20" s="165"/>
      <c r="GM20" s="165"/>
      <c r="GN20" s="164">
        <v>-4.6158999999999999</v>
      </c>
      <c r="GO20" s="164">
        <v>-29.698799999999999</v>
      </c>
      <c r="GP20" s="164">
        <v>16.7746</v>
      </c>
      <c r="GQ20" s="164">
        <v>31.424700000000001</v>
      </c>
      <c r="GR20" s="164">
        <v>65.078900000000004</v>
      </c>
      <c r="GS20" s="164">
        <v>68.717600000000004</v>
      </c>
      <c r="GT20" s="164">
        <v>-137.16640000000001</v>
      </c>
      <c r="GU20" s="164">
        <v>-19.3582</v>
      </c>
      <c r="GV20" s="164">
        <v>32.787100000000002</v>
      </c>
      <c r="GW20" s="164">
        <v>-43.828699999999998</v>
      </c>
      <c r="GX20" s="164">
        <v>10.0456</v>
      </c>
      <c r="GY20" s="164">
        <v>5.8803000000000001</v>
      </c>
      <c r="GZ20" s="164">
        <v>5.6546000000000003</v>
      </c>
      <c r="HA20" s="165"/>
      <c r="HB20" s="164">
        <v>132.01480000000001</v>
      </c>
      <c r="HC20" s="164">
        <v>132.4572</v>
      </c>
      <c r="HD20" s="164">
        <v>281.2</v>
      </c>
      <c r="HE20" s="164">
        <v>-280.05739999999997</v>
      </c>
      <c r="HF20" s="164">
        <v>-567.33339999999998</v>
      </c>
      <c r="HG20" s="164">
        <v>574.06179999999995</v>
      </c>
      <c r="HH20" s="164">
        <v>486.18439999999998</v>
      </c>
      <c r="HI20" s="164">
        <v>-126.2467</v>
      </c>
      <c r="HJ20" s="164">
        <v>-124.3665</v>
      </c>
      <c r="HK20" s="164">
        <v>-67.602800000000002</v>
      </c>
      <c r="HL20" s="164">
        <v>-63.173999999999999</v>
      </c>
      <c r="HM20" s="164">
        <v>75.963999999999999</v>
      </c>
      <c r="HN20" s="164">
        <v>76.3459</v>
      </c>
      <c r="HO20" s="165"/>
      <c r="HP20" s="165"/>
      <c r="HQ20" s="164">
        <v>20.053100000000001</v>
      </c>
      <c r="HR20" s="164">
        <v>19.976199999999999</v>
      </c>
      <c r="HS20" s="164">
        <v>-58.085299999999997</v>
      </c>
      <c r="HT20" s="164">
        <v>-58.843000000000004</v>
      </c>
      <c r="HU20" s="164">
        <v>108.26</v>
      </c>
      <c r="HV20" s="164">
        <v>107.12</v>
      </c>
      <c r="HW20" s="164">
        <v>20.399999999999999</v>
      </c>
      <c r="HX20" s="164">
        <v>20.6</v>
      </c>
      <c r="HY20" s="164">
        <v>21.904199999999999</v>
      </c>
      <c r="HZ20" s="164">
        <v>6.64</v>
      </c>
      <c r="IA20" s="164">
        <v>-357.4545</v>
      </c>
      <c r="IB20" s="164">
        <v>100.8087</v>
      </c>
      <c r="IC20" s="164">
        <v>101.4965</v>
      </c>
      <c r="ID20" s="164">
        <v>13.4</v>
      </c>
      <c r="IE20" s="164">
        <v>-31.3</v>
      </c>
      <c r="IF20" s="164">
        <v>-18.2</v>
      </c>
      <c r="IG20" s="164">
        <v>-18.2</v>
      </c>
      <c r="IH20" s="164">
        <v>1.3454999999999999</v>
      </c>
      <c r="II20" s="164">
        <v>1.2537</v>
      </c>
      <c r="IJ20" s="164">
        <v>-472.66559999999998</v>
      </c>
      <c r="IK20" s="164">
        <v>-202.9699</v>
      </c>
      <c r="IL20" s="164">
        <v>374.96620000000001</v>
      </c>
      <c r="IM20" s="164">
        <v>299.20839999999998</v>
      </c>
      <c r="IN20" s="164">
        <v>-0.2311</v>
      </c>
      <c r="IO20" s="164">
        <v>-288.11239999999998</v>
      </c>
      <c r="IP20" s="164">
        <v>286.64780000000002</v>
      </c>
      <c r="IQ20" s="164">
        <v>-157.6163</v>
      </c>
      <c r="IR20" s="164">
        <v>-150.99170000000001</v>
      </c>
      <c r="IS20" s="164">
        <v>-286.67590000000001</v>
      </c>
      <c r="IT20" s="164">
        <v>112.3002</v>
      </c>
      <c r="IU20" s="164">
        <v>112.9859</v>
      </c>
      <c r="IV20" s="164">
        <v>162.24529999999999</v>
      </c>
      <c r="IW20" s="164">
        <v>-365.91230000000002</v>
      </c>
      <c r="IX20" s="164">
        <v>155.39359999999999</v>
      </c>
      <c r="IY20" s="164">
        <v>-211.19970000000001</v>
      </c>
      <c r="IZ20" s="164">
        <v>210.32140000000001</v>
      </c>
      <c r="JA20" s="164">
        <v>-10.229799999999999</v>
      </c>
      <c r="JB20" s="165"/>
      <c r="JC20" s="164">
        <v>9.6</v>
      </c>
      <c r="JD20" s="164">
        <v>6.9219999999999997</v>
      </c>
      <c r="JE20" s="164">
        <v>6.944</v>
      </c>
      <c r="JF20" s="164">
        <v>-9.44</v>
      </c>
      <c r="JG20" s="164">
        <v>-13.52</v>
      </c>
      <c r="JH20" s="165"/>
      <c r="JI20" s="164">
        <v>14.299200000000001</v>
      </c>
      <c r="JJ20" s="164">
        <v>-22.8504</v>
      </c>
      <c r="JK20" s="164">
        <v>-38.497</v>
      </c>
      <c r="JL20" s="164">
        <v>18.600000000000001</v>
      </c>
      <c r="JM20" s="164">
        <v>50.850999999999999</v>
      </c>
      <c r="JN20" s="164">
        <v>51.502000000000002</v>
      </c>
      <c r="JO20" s="165"/>
      <c r="JP20" s="165"/>
      <c r="JQ20" s="164">
        <v>50.076999999999998</v>
      </c>
      <c r="JR20" s="164">
        <v>48.7761</v>
      </c>
      <c r="JS20" s="164">
        <v>52.271799999999999</v>
      </c>
      <c r="JT20" s="165"/>
      <c r="JU20" s="164">
        <v>32.799999999999997</v>
      </c>
      <c r="JV20" s="164">
        <v>28.141300000000001</v>
      </c>
      <c r="JW20" s="164">
        <v>5.93</v>
      </c>
      <c r="JX20" s="165"/>
      <c r="JY20" s="164">
        <v>-56.668999999999997</v>
      </c>
      <c r="JZ20" s="164">
        <v>79.624499999999998</v>
      </c>
      <c r="KA20" s="164">
        <v>69.682100000000005</v>
      </c>
      <c r="KB20" s="164">
        <v>-56.775500000000001</v>
      </c>
      <c r="KC20" s="164">
        <v>-78.970100000000002</v>
      </c>
      <c r="KD20" s="164">
        <v>61.944400000000002</v>
      </c>
      <c r="KE20" s="164">
        <v>15.971500000000001</v>
      </c>
      <c r="KF20" s="164">
        <v>-41.2</v>
      </c>
      <c r="KG20" s="164">
        <v>42.1</v>
      </c>
      <c r="KH20" s="164">
        <v>-86.287000000000006</v>
      </c>
      <c r="KI20" s="164">
        <v>238.2313</v>
      </c>
    </row>
    <row r="21" spans="1:295" ht="18" customHeight="1" x14ac:dyDescent="0.3">
      <c r="A21" s="161" t="s">
        <v>58</v>
      </c>
      <c r="B21" s="161" t="s">
        <v>794</v>
      </c>
      <c r="C21" s="164">
        <v>0</v>
      </c>
      <c r="D21" s="164">
        <v>18.926300000000001</v>
      </c>
      <c r="E21" s="164">
        <v>-23.021999999999998</v>
      </c>
      <c r="F21" s="164">
        <v>8.8491999999999997</v>
      </c>
      <c r="G21" s="164">
        <v>20.421399999999998</v>
      </c>
      <c r="H21" s="165"/>
      <c r="I21" s="164">
        <v>53.586599999999997</v>
      </c>
      <c r="J21" s="164">
        <v>-128.10079999999999</v>
      </c>
      <c r="K21" s="164">
        <v>54.118299999999998</v>
      </c>
      <c r="L21" s="164">
        <v>27.607199999999999</v>
      </c>
      <c r="M21" s="165"/>
      <c r="N21" s="164">
        <v>-13.32</v>
      </c>
      <c r="O21" s="164">
        <v>-39.738</v>
      </c>
      <c r="P21" s="164">
        <v>35.200000000000003</v>
      </c>
      <c r="Q21" s="164">
        <v>19.872</v>
      </c>
      <c r="R21" s="164">
        <v>-35.200000000000003</v>
      </c>
      <c r="S21" s="164">
        <v>13.0932</v>
      </c>
      <c r="T21" s="164">
        <v>82.110799999999998</v>
      </c>
      <c r="U21" s="164">
        <v>16.1678</v>
      </c>
      <c r="V21" s="164">
        <v>16.192499999999999</v>
      </c>
      <c r="W21" s="164">
        <v>27.577500000000001</v>
      </c>
      <c r="X21" s="164">
        <v>14.1462</v>
      </c>
      <c r="Y21" s="164">
        <v>6.5132000000000003</v>
      </c>
      <c r="Z21" s="164">
        <v>6.1307999999999998</v>
      </c>
      <c r="AA21" s="165"/>
      <c r="AB21" s="165"/>
      <c r="AC21" s="165"/>
      <c r="AD21" s="164">
        <v>-113.55</v>
      </c>
      <c r="AE21" s="165"/>
      <c r="AF21" s="165"/>
      <c r="AG21" s="165"/>
      <c r="AH21" s="164">
        <v>11.01</v>
      </c>
      <c r="AI21" s="164">
        <v>0.187</v>
      </c>
      <c r="AJ21" s="164">
        <v>-44.47</v>
      </c>
      <c r="AK21" s="164">
        <v>-44.06</v>
      </c>
      <c r="AL21" s="164">
        <v>-68</v>
      </c>
      <c r="AM21" s="164">
        <v>44.19</v>
      </c>
      <c r="AN21" s="164">
        <v>44.47</v>
      </c>
      <c r="AO21" s="164">
        <v>10.4665</v>
      </c>
      <c r="AP21" s="164">
        <v>10.2156</v>
      </c>
      <c r="AQ21" s="164">
        <v>62.549199999999999</v>
      </c>
      <c r="AR21" s="164">
        <v>64.784099999999995</v>
      </c>
      <c r="AS21" s="164">
        <v>50.822600000000001</v>
      </c>
      <c r="AT21" s="164">
        <v>-50.502600000000001</v>
      </c>
      <c r="AU21" s="164">
        <v>-50.880099999999999</v>
      </c>
      <c r="AV21" s="164">
        <v>35.010899999999999</v>
      </c>
      <c r="AW21" s="164">
        <v>35.541899999999998</v>
      </c>
      <c r="AX21" s="164">
        <v>79.839699999999993</v>
      </c>
      <c r="AY21" s="164">
        <v>79.303899999999999</v>
      </c>
      <c r="AZ21" s="164">
        <v>-3.7879</v>
      </c>
      <c r="BA21" s="164">
        <v>-4.9218999999999999</v>
      </c>
      <c r="BB21" s="164">
        <v>-493.39089999999999</v>
      </c>
      <c r="BC21" s="164">
        <v>8.2706999999999997</v>
      </c>
      <c r="BD21" s="164">
        <v>-13.3</v>
      </c>
      <c r="BE21" s="164">
        <v>-13.4</v>
      </c>
      <c r="BF21" s="164">
        <v>57.496000000000002</v>
      </c>
      <c r="BG21" s="164">
        <v>57.224299999999999</v>
      </c>
      <c r="BH21" s="164">
        <v>-2.8344999999999998</v>
      </c>
      <c r="BI21" s="165"/>
      <c r="BJ21" s="164">
        <v>-65.98</v>
      </c>
      <c r="BK21" s="164">
        <v>0.51319999999999999</v>
      </c>
      <c r="BL21" s="165"/>
      <c r="BM21" s="164">
        <v>3.5064000000000002</v>
      </c>
      <c r="BN21" s="164">
        <v>549.08889999999997</v>
      </c>
      <c r="BO21" s="164">
        <v>101.9623</v>
      </c>
      <c r="BP21" s="164">
        <v>101.9318</v>
      </c>
      <c r="BQ21" s="164">
        <v>-347.4144</v>
      </c>
      <c r="BR21" s="164">
        <v>534.83810000000005</v>
      </c>
      <c r="BS21" s="165"/>
      <c r="BT21" s="164">
        <v>-57.492800000000003</v>
      </c>
      <c r="BU21" s="164">
        <v>60.4801</v>
      </c>
      <c r="BV21" s="164">
        <v>79.716700000000003</v>
      </c>
      <c r="BW21" s="164">
        <v>20.91</v>
      </c>
      <c r="BX21" s="164">
        <v>21.17</v>
      </c>
      <c r="BY21" s="164">
        <v>64.819999999999993</v>
      </c>
      <c r="BZ21" s="164">
        <v>76.3</v>
      </c>
      <c r="CA21" s="164">
        <v>-64.965000000000003</v>
      </c>
      <c r="CB21" s="164">
        <v>-64.697100000000006</v>
      </c>
      <c r="CC21" s="164">
        <v>79.545400000000001</v>
      </c>
      <c r="CD21" s="164">
        <v>80.345600000000005</v>
      </c>
      <c r="CE21" s="164">
        <v>32.066200000000002</v>
      </c>
      <c r="CF21" s="164">
        <v>-75.059200000000004</v>
      </c>
      <c r="CG21" s="164">
        <v>-74.7136</v>
      </c>
      <c r="CH21" s="164">
        <v>0.80349999999999999</v>
      </c>
      <c r="CI21" s="165"/>
      <c r="CJ21" s="165"/>
      <c r="CK21" s="165"/>
      <c r="CL21" s="164">
        <v>112.2</v>
      </c>
      <c r="CM21" s="164">
        <v>101.4</v>
      </c>
      <c r="CN21" s="164">
        <v>-13.97</v>
      </c>
      <c r="CO21" s="164">
        <v>64.248699999999999</v>
      </c>
      <c r="CP21" s="164">
        <v>62.2697</v>
      </c>
      <c r="CQ21" s="164">
        <v>61.799399999999999</v>
      </c>
      <c r="CR21" s="164">
        <v>-22.033100000000001</v>
      </c>
      <c r="CS21" s="164">
        <v>-20.8873</v>
      </c>
      <c r="CT21" s="164">
        <v>47.546399999999998</v>
      </c>
      <c r="CU21" s="164">
        <v>-68.040099999999995</v>
      </c>
      <c r="CV21" s="164">
        <v>50.632800000000003</v>
      </c>
      <c r="CW21" s="164">
        <v>12.6584</v>
      </c>
      <c r="CX21" s="164">
        <v>44.35</v>
      </c>
      <c r="CY21" s="164">
        <v>25.21</v>
      </c>
      <c r="CZ21" s="164">
        <v>61.882300000000001</v>
      </c>
      <c r="DA21" s="164">
        <v>58.0124</v>
      </c>
      <c r="DB21" s="164">
        <v>-25.68</v>
      </c>
      <c r="DC21" s="164">
        <v>-16.578800000000001</v>
      </c>
      <c r="DD21" s="164">
        <v>0</v>
      </c>
      <c r="DE21" s="164">
        <v>0</v>
      </c>
      <c r="DF21" s="164">
        <v>-91.539400000000001</v>
      </c>
      <c r="DG21" s="164">
        <v>-12.5345</v>
      </c>
      <c r="DH21" s="164">
        <v>-15.922800000000001</v>
      </c>
      <c r="DI21" s="164">
        <v>-77</v>
      </c>
      <c r="DJ21" s="164">
        <v>-77</v>
      </c>
      <c r="DK21" s="164">
        <v>24.809899999999999</v>
      </c>
      <c r="DL21" s="164">
        <v>45.4193</v>
      </c>
      <c r="DM21" s="164">
        <v>52.615000000000002</v>
      </c>
      <c r="DN21" s="164">
        <v>64.471400000000003</v>
      </c>
      <c r="DO21" s="164">
        <v>45.23</v>
      </c>
      <c r="DP21" s="165"/>
      <c r="DQ21" s="164">
        <v>41.121499999999997</v>
      </c>
      <c r="DR21" s="164">
        <v>91.497699999999995</v>
      </c>
      <c r="DS21" s="164">
        <v>-28.41</v>
      </c>
      <c r="DT21" s="164">
        <v>-28.59</v>
      </c>
      <c r="DU21" s="164">
        <v>100.62</v>
      </c>
      <c r="DV21" s="164">
        <v>60.52</v>
      </c>
      <c r="DW21" s="164">
        <v>86.9636</v>
      </c>
      <c r="DX21" s="164">
        <v>86.072699999999998</v>
      </c>
      <c r="DY21" s="164">
        <v>-30.9513</v>
      </c>
      <c r="DZ21" s="164">
        <v>-29.6</v>
      </c>
      <c r="EA21" s="164">
        <v>188.82769999999999</v>
      </c>
      <c r="EB21" s="164">
        <v>141.71899999999999</v>
      </c>
      <c r="EC21" s="164">
        <v>136.70060000000001</v>
      </c>
      <c r="ED21" s="164">
        <v>138.82640000000001</v>
      </c>
      <c r="EE21" s="164">
        <v>68.456900000000005</v>
      </c>
      <c r="EF21" s="164">
        <v>58.002000000000002</v>
      </c>
      <c r="EG21" s="164">
        <v>-20.684999999999999</v>
      </c>
      <c r="EH21" s="164">
        <v>361.7165</v>
      </c>
      <c r="EI21" s="164">
        <v>115.55110000000001</v>
      </c>
      <c r="EJ21" s="165"/>
      <c r="EK21" s="164">
        <v>-33.686199999999999</v>
      </c>
      <c r="EL21" s="164">
        <v>-30.748999999999999</v>
      </c>
      <c r="EM21" s="164">
        <v>0</v>
      </c>
      <c r="EN21" s="164">
        <v>9.8653999999999993</v>
      </c>
      <c r="EO21" s="164">
        <v>9.2635000000000005</v>
      </c>
      <c r="EP21" s="164">
        <v>153.66</v>
      </c>
      <c r="EQ21" s="164">
        <v>-83.565600000000003</v>
      </c>
      <c r="ER21" s="164">
        <v>-84.732799999999997</v>
      </c>
      <c r="ES21" s="164">
        <v>-23.133199999999999</v>
      </c>
      <c r="ET21" s="164">
        <v>0</v>
      </c>
      <c r="EU21" s="164">
        <v>-10.73</v>
      </c>
      <c r="EV21" s="164">
        <v>97.5</v>
      </c>
      <c r="EW21" s="164">
        <v>13.274100000000001</v>
      </c>
      <c r="EX21" s="164">
        <v>-35.5563</v>
      </c>
      <c r="EY21" s="164">
        <v>-36.788600000000002</v>
      </c>
      <c r="EZ21" s="164">
        <v>-36.154600000000002</v>
      </c>
      <c r="FA21" s="164">
        <v>8.6584000000000003</v>
      </c>
      <c r="FB21" s="164">
        <v>-56.167999999999999</v>
      </c>
      <c r="FC21" s="164">
        <v>20.323699999999999</v>
      </c>
      <c r="FD21" s="164">
        <v>23.217300000000002</v>
      </c>
      <c r="FE21" s="165"/>
      <c r="FF21" s="164">
        <v>22.935500000000001</v>
      </c>
      <c r="FG21" s="164">
        <v>43.457799999999999</v>
      </c>
      <c r="FH21" s="164">
        <v>43.527700000000003</v>
      </c>
      <c r="FI21" s="164">
        <v>42.441200000000002</v>
      </c>
      <c r="FJ21" s="164">
        <v>63.465899999999998</v>
      </c>
      <c r="FK21" s="164">
        <v>63.633400000000002</v>
      </c>
      <c r="FL21" s="164">
        <v>-4.0190000000000001</v>
      </c>
      <c r="FM21" s="164">
        <v>32.378399999999999</v>
      </c>
      <c r="FN21" s="164">
        <v>32.167099999999998</v>
      </c>
      <c r="FO21" s="164">
        <v>-6.7927</v>
      </c>
      <c r="FP21" s="164">
        <v>0</v>
      </c>
      <c r="FQ21" s="164">
        <v>-12.771800000000001</v>
      </c>
      <c r="FR21" s="164">
        <v>-5.18</v>
      </c>
      <c r="FS21" s="164">
        <v>13.780099999999999</v>
      </c>
      <c r="FT21" s="164">
        <v>0.85729999999999995</v>
      </c>
      <c r="FU21" s="164">
        <v>-8.7799999999999994</v>
      </c>
      <c r="FV21" s="164">
        <v>10.72</v>
      </c>
      <c r="FW21" s="164">
        <v>-13.0702</v>
      </c>
      <c r="FX21" s="165"/>
      <c r="FY21" s="164">
        <v>-6.9059999999999997</v>
      </c>
      <c r="FZ21" s="164">
        <v>4.5090000000000003</v>
      </c>
      <c r="GA21" s="165"/>
      <c r="GB21" s="164">
        <v>31.31</v>
      </c>
      <c r="GC21" s="164">
        <v>-9.1456999999999997</v>
      </c>
      <c r="GD21" s="164">
        <v>7.4728000000000003</v>
      </c>
      <c r="GE21" s="165"/>
      <c r="GF21" s="164">
        <v>66.438400000000001</v>
      </c>
      <c r="GG21" s="164">
        <v>17.899999999999999</v>
      </c>
      <c r="GH21" s="164">
        <v>-21.0609</v>
      </c>
      <c r="GI21" s="164">
        <v>-1.3142</v>
      </c>
      <c r="GJ21" s="164">
        <v>-1.3110999999999999</v>
      </c>
      <c r="GK21" s="164">
        <v>1.845</v>
      </c>
      <c r="GL21" s="165"/>
      <c r="GM21" s="165"/>
      <c r="GN21" s="165"/>
      <c r="GO21" s="164">
        <v>-32.5244</v>
      </c>
      <c r="GP21" s="164">
        <v>16.364799999999999</v>
      </c>
      <c r="GQ21" s="164">
        <v>33.865400000000001</v>
      </c>
      <c r="GR21" s="164">
        <v>61.326500000000003</v>
      </c>
      <c r="GS21" s="164">
        <v>62.656399999999998</v>
      </c>
      <c r="GT21" s="164">
        <v>-139.52969999999999</v>
      </c>
      <c r="GU21" s="164">
        <v>-20.450600000000001</v>
      </c>
      <c r="GV21" s="164">
        <v>35.257199999999997</v>
      </c>
      <c r="GW21" s="164">
        <v>-46.766500000000001</v>
      </c>
      <c r="GX21" s="165"/>
      <c r="GY21" s="164">
        <v>8.0874000000000006</v>
      </c>
      <c r="GZ21" s="164">
        <v>7.8379000000000003</v>
      </c>
      <c r="HA21" s="164">
        <v>11.4405</v>
      </c>
      <c r="HB21" s="164">
        <v>103.78919999999999</v>
      </c>
      <c r="HC21" s="164">
        <v>105.33750000000001</v>
      </c>
      <c r="HD21" s="164">
        <v>281.60000000000002</v>
      </c>
      <c r="HE21" s="164">
        <v>-281.58850000000001</v>
      </c>
      <c r="HF21" s="164">
        <v>-559.96929999999998</v>
      </c>
      <c r="HG21" s="164">
        <v>566.18539999999996</v>
      </c>
      <c r="HH21" s="164">
        <v>377.32459999999998</v>
      </c>
      <c r="HI21" s="164">
        <v>-100.2846</v>
      </c>
      <c r="HJ21" s="164">
        <v>-100.9157</v>
      </c>
      <c r="HK21" s="164">
        <v>-68.378</v>
      </c>
      <c r="HL21" s="164">
        <v>-63.796799999999998</v>
      </c>
      <c r="HM21" s="164">
        <v>74.292100000000005</v>
      </c>
      <c r="HN21" s="164">
        <v>73.133600000000001</v>
      </c>
      <c r="HO21" s="164">
        <v>-94.0227</v>
      </c>
      <c r="HP21" s="164">
        <v>-93.006200000000007</v>
      </c>
      <c r="HQ21" s="164">
        <v>12.406499999999999</v>
      </c>
      <c r="HR21" s="164">
        <v>11.5166</v>
      </c>
      <c r="HS21" s="164">
        <v>-48.084499999999998</v>
      </c>
      <c r="HT21" s="164">
        <v>-48.250300000000003</v>
      </c>
      <c r="HU21" s="164">
        <v>75.12</v>
      </c>
      <c r="HV21" s="164">
        <v>74.010000000000005</v>
      </c>
      <c r="HW21" s="164">
        <v>20.9</v>
      </c>
      <c r="HX21" s="164">
        <v>21.2</v>
      </c>
      <c r="HY21" s="164">
        <v>21.6371</v>
      </c>
      <c r="HZ21" s="164">
        <v>-22.48</v>
      </c>
      <c r="IA21" s="164">
        <v>-347.3777</v>
      </c>
      <c r="IB21" s="164">
        <v>94.093299999999999</v>
      </c>
      <c r="IC21" s="164">
        <v>94.933700000000002</v>
      </c>
      <c r="ID21" s="164">
        <v>12.2</v>
      </c>
      <c r="IE21" s="164">
        <v>-28</v>
      </c>
      <c r="IF21" s="164">
        <v>-11.3</v>
      </c>
      <c r="IG21" s="164">
        <v>-11.3</v>
      </c>
      <c r="IH21" s="165"/>
      <c r="II21" s="164">
        <v>1.1349</v>
      </c>
      <c r="IJ21" s="164">
        <v>-376.48239999999998</v>
      </c>
      <c r="IK21" s="164">
        <v>-80.861900000000006</v>
      </c>
      <c r="IL21" s="164">
        <v>243.14279999999999</v>
      </c>
      <c r="IM21" s="164">
        <v>184.38990000000001</v>
      </c>
      <c r="IN21" s="164">
        <v>-12.873699999999999</v>
      </c>
      <c r="IO21" s="164">
        <v>-184.3116</v>
      </c>
      <c r="IP21" s="164">
        <v>179.7878</v>
      </c>
      <c r="IQ21" s="164">
        <v>-134.05760000000001</v>
      </c>
      <c r="IR21" s="164">
        <v>-77.648600000000002</v>
      </c>
      <c r="IS21" s="164">
        <v>-179.5539</v>
      </c>
      <c r="IT21" s="164">
        <v>137.321</v>
      </c>
      <c r="IU21" s="164">
        <v>138.05609999999999</v>
      </c>
      <c r="IV21" s="164">
        <v>134.3357</v>
      </c>
      <c r="IW21" s="164">
        <v>-234.91149999999999</v>
      </c>
      <c r="IX21" s="164">
        <v>81.899900000000002</v>
      </c>
      <c r="IY21" s="164">
        <v>-154.239</v>
      </c>
      <c r="IZ21" s="164">
        <v>153.70939999999999</v>
      </c>
      <c r="JA21" s="164">
        <v>-10.389099999999999</v>
      </c>
      <c r="JB21" s="165"/>
      <c r="JC21" s="164">
        <v>10.8</v>
      </c>
      <c r="JD21" s="164">
        <v>6.65</v>
      </c>
      <c r="JE21" s="164">
        <v>6.6449999999999996</v>
      </c>
      <c r="JF21" s="164">
        <v>-10.88</v>
      </c>
      <c r="JG21" s="164">
        <v>-11.84</v>
      </c>
      <c r="JH21" s="165"/>
      <c r="JI21" s="164">
        <v>12.4834</v>
      </c>
      <c r="JJ21" s="164">
        <v>-17.314399999999999</v>
      </c>
      <c r="JK21" s="164">
        <v>-38.173499999999997</v>
      </c>
      <c r="JL21" s="164">
        <v>15.6</v>
      </c>
      <c r="JM21" s="164">
        <v>47.695</v>
      </c>
      <c r="JN21" s="164">
        <v>48.454999999999998</v>
      </c>
      <c r="JO21" s="164">
        <v>11.186299999999999</v>
      </c>
      <c r="JP21" s="164">
        <v>13.517799999999999</v>
      </c>
      <c r="JQ21" s="164">
        <v>48.372799999999998</v>
      </c>
      <c r="JR21" s="164">
        <v>47.844999999999999</v>
      </c>
      <c r="JS21" s="164">
        <v>48.610999999999997</v>
      </c>
      <c r="JT21" s="165"/>
      <c r="JU21" s="164">
        <v>28.9</v>
      </c>
      <c r="JV21" s="164">
        <v>27.006900000000002</v>
      </c>
      <c r="JW21" s="164">
        <v>6.6</v>
      </c>
      <c r="JX21" s="165"/>
      <c r="JY21" s="164">
        <v>-57.991700000000002</v>
      </c>
      <c r="JZ21" s="164">
        <v>81.945499999999996</v>
      </c>
      <c r="KA21" s="164">
        <v>70.188900000000004</v>
      </c>
      <c r="KB21" s="164">
        <v>-57.471899999999998</v>
      </c>
      <c r="KC21" s="164">
        <v>-80.768000000000001</v>
      </c>
      <c r="KD21" s="164">
        <v>62.947600000000001</v>
      </c>
      <c r="KE21" s="164">
        <v>17.727599999999999</v>
      </c>
      <c r="KF21" s="164">
        <v>-36.4</v>
      </c>
      <c r="KG21" s="164">
        <v>37.4</v>
      </c>
      <c r="KH21" s="164">
        <v>-179.1104</v>
      </c>
      <c r="KI21" s="164">
        <v>321.73950000000002</v>
      </c>
    </row>
    <row r="22" spans="1:295" ht="18" customHeight="1" x14ac:dyDescent="0.3">
      <c r="A22" s="161" t="s">
        <v>58</v>
      </c>
      <c r="B22" s="161" t="s">
        <v>795</v>
      </c>
      <c r="C22" s="164">
        <v>0</v>
      </c>
      <c r="D22" s="164">
        <v>18.427800000000001</v>
      </c>
      <c r="E22" s="164">
        <v>-22.6053</v>
      </c>
      <c r="F22" s="164">
        <v>8.5245999999999995</v>
      </c>
      <c r="G22" s="164">
        <v>18.095500000000001</v>
      </c>
      <c r="H22" s="165"/>
      <c r="I22" s="164">
        <v>54.193600000000004</v>
      </c>
      <c r="J22" s="164">
        <v>-131.18530000000001</v>
      </c>
      <c r="K22" s="164">
        <v>55.752800000000001</v>
      </c>
      <c r="L22" s="164">
        <v>28.283100000000001</v>
      </c>
      <c r="M22" s="165"/>
      <c r="N22" s="164">
        <v>-15.54</v>
      </c>
      <c r="O22" s="164">
        <v>-39.399000000000001</v>
      </c>
      <c r="P22" s="164">
        <v>35.200000000000003</v>
      </c>
      <c r="Q22" s="164">
        <v>17.388000000000002</v>
      </c>
      <c r="R22" s="164">
        <v>-35.200000000000003</v>
      </c>
      <c r="S22" s="164">
        <v>12.8184</v>
      </c>
      <c r="T22" s="164">
        <v>82.150199999999998</v>
      </c>
      <c r="U22" s="164">
        <v>16.1999</v>
      </c>
      <c r="V22" s="164">
        <v>16.119499999999999</v>
      </c>
      <c r="W22" s="164">
        <v>27.055</v>
      </c>
      <c r="X22" s="164">
        <v>11.8773</v>
      </c>
      <c r="Y22" s="164">
        <v>6.2365000000000004</v>
      </c>
      <c r="Z22" s="164">
        <v>6.5490000000000004</v>
      </c>
      <c r="AA22" s="165"/>
      <c r="AB22" s="165"/>
      <c r="AC22" s="165"/>
      <c r="AD22" s="164">
        <v>-114.89</v>
      </c>
      <c r="AE22" s="165"/>
      <c r="AF22" s="165"/>
      <c r="AG22" s="165"/>
      <c r="AH22" s="164">
        <v>9.5809999999999995</v>
      </c>
      <c r="AI22" s="164">
        <v>0.182</v>
      </c>
      <c r="AJ22" s="164">
        <v>-40.840000000000003</v>
      </c>
      <c r="AK22" s="164">
        <v>-40.86</v>
      </c>
      <c r="AL22" s="164">
        <v>-74.739999999999995</v>
      </c>
      <c r="AM22" s="164">
        <v>41.15</v>
      </c>
      <c r="AN22" s="164">
        <v>41.25</v>
      </c>
      <c r="AO22" s="164">
        <v>11.221299999999999</v>
      </c>
      <c r="AP22" s="164">
        <v>9.7322000000000006</v>
      </c>
      <c r="AQ22" s="164">
        <v>62.471699999999998</v>
      </c>
      <c r="AR22" s="164">
        <v>65.127799999999993</v>
      </c>
      <c r="AS22" s="164">
        <v>52.572299999999998</v>
      </c>
      <c r="AT22" s="164">
        <v>-46.215899999999998</v>
      </c>
      <c r="AU22" s="164">
        <v>-46.094900000000003</v>
      </c>
      <c r="AV22" s="164">
        <v>10.859299999999999</v>
      </c>
      <c r="AW22" s="164">
        <v>10.561</v>
      </c>
      <c r="AX22" s="164">
        <v>82.518900000000002</v>
      </c>
      <c r="AY22" s="164">
        <v>83.858500000000006</v>
      </c>
      <c r="AZ22" s="164">
        <v>-21.7699</v>
      </c>
      <c r="BA22" s="164">
        <v>-23.587399999999999</v>
      </c>
      <c r="BB22" s="164">
        <v>-475.9905</v>
      </c>
      <c r="BC22" s="164">
        <v>7.0312999999999999</v>
      </c>
      <c r="BD22" s="164">
        <v>-13.1</v>
      </c>
      <c r="BE22" s="164">
        <v>-13</v>
      </c>
      <c r="BF22" s="164">
        <v>53.040799999999997</v>
      </c>
      <c r="BG22" s="164">
        <v>51.917499999999997</v>
      </c>
      <c r="BH22" s="164">
        <v>-3.1023000000000001</v>
      </c>
      <c r="BI22" s="165"/>
      <c r="BJ22" s="164">
        <v>-59.677599999999998</v>
      </c>
      <c r="BK22" s="164">
        <v>1.9626999999999999</v>
      </c>
      <c r="BL22" s="164">
        <v>6.0244</v>
      </c>
      <c r="BM22" s="164">
        <v>4.1162000000000001</v>
      </c>
      <c r="BN22" s="164">
        <v>533.09720000000004</v>
      </c>
      <c r="BO22" s="164">
        <v>115.7872</v>
      </c>
      <c r="BP22" s="164">
        <v>115.3904</v>
      </c>
      <c r="BQ22" s="164">
        <v>-331.81830000000002</v>
      </c>
      <c r="BR22" s="164">
        <v>558.98019999999997</v>
      </c>
      <c r="BS22" s="165"/>
      <c r="BT22" s="164">
        <v>-28.9069</v>
      </c>
      <c r="BU22" s="164">
        <v>31.122499999999999</v>
      </c>
      <c r="BV22" s="164">
        <v>83.1995</v>
      </c>
      <c r="BW22" s="164">
        <v>21.64</v>
      </c>
      <c r="BX22" s="164">
        <v>22.79</v>
      </c>
      <c r="BY22" s="164">
        <v>66.290000000000006</v>
      </c>
      <c r="BZ22" s="164">
        <v>76.44</v>
      </c>
      <c r="CA22" s="164">
        <v>-78.494699999999995</v>
      </c>
      <c r="CB22" s="164">
        <v>-78.226799999999997</v>
      </c>
      <c r="CC22" s="164">
        <v>88.933499999999995</v>
      </c>
      <c r="CD22" s="164">
        <v>89.704800000000006</v>
      </c>
      <c r="CE22" s="164">
        <v>23.963799999999999</v>
      </c>
      <c r="CF22" s="164">
        <v>-68.144499999999994</v>
      </c>
      <c r="CG22" s="164">
        <v>-67.503600000000006</v>
      </c>
      <c r="CH22" s="164">
        <v>1.4387000000000001</v>
      </c>
      <c r="CI22" s="165"/>
      <c r="CJ22" s="165"/>
      <c r="CK22" s="165"/>
      <c r="CL22" s="164">
        <v>110.2</v>
      </c>
      <c r="CM22" s="164">
        <v>99.4</v>
      </c>
      <c r="CN22" s="164">
        <v>-13.79</v>
      </c>
      <c r="CO22" s="164">
        <v>68.185299999999998</v>
      </c>
      <c r="CP22" s="164">
        <v>66.457999999999998</v>
      </c>
      <c r="CQ22" s="164">
        <v>67.046599999999998</v>
      </c>
      <c r="CR22" s="164">
        <v>-11.708399999999999</v>
      </c>
      <c r="CS22" s="164">
        <v>-11.815799999999999</v>
      </c>
      <c r="CT22" s="164">
        <v>45.302999999999997</v>
      </c>
      <c r="CU22" s="164">
        <v>-78.499399999999994</v>
      </c>
      <c r="CV22" s="164">
        <v>49.877400000000002</v>
      </c>
      <c r="CW22" s="164">
        <v>13.3711</v>
      </c>
      <c r="CX22" s="164">
        <v>48.68</v>
      </c>
      <c r="CY22" s="164">
        <v>26.87</v>
      </c>
      <c r="CZ22" s="164">
        <v>63.757300000000001</v>
      </c>
      <c r="DA22" s="164">
        <v>60.209699999999998</v>
      </c>
      <c r="DB22" s="164">
        <v>-27.34</v>
      </c>
      <c r="DC22" s="164">
        <v>-15.825200000000001</v>
      </c>
      <c r="DD22" s="164">
        <v>0</v>
      </c>
      <c r="DE22" s="164">
        <v>0</v>
      </c>
      <c r="DF22" s="164">
        <v>-87.1387</v>
      </c>
      <c r="DG22" s="164">
        <v>-12.512499999999999</v>
      </c>
      <c r="DH22" s="164">
        <v>-17.068100000000001</v>
      </c>
      <c r="DI22" s="164">
        <v>-86</v>
      </c>
      <c r="DJ22" s="164">
        <v>-84.7</v>
      </c>
      <c r="DK22" s="164">
        <v>24.062799999999999</v>
      </c>
      <c r="DL22" s="164">
        <v>50.1068</v>
      </c>
      <c r="DM22" s="164">
        <v>58.250799999999998</v>
      </c>
      <c r="DN22" s="164">
        <v>71.502700000000004</v>
      </c>
      <c r="DO22" s="164">
        <v>49.81</v>
      </c>
      <c r="DP22" s="165"/>
      <c r="DQ22" s="164">
        <v>38.052500000000002</v>
      </c>
      <c r="DR22" s="164">
        <v>86.584900000000005</v>
      </c>
      <c r="DS22" s="164">
        <v>-28.46</v>
      </c>
      <c r="DT22" s="164">
        <v>-28.74</v>
      </c>
      <c r="DU22" s="164">
        <v>106.22</v>
      </c>
      <c r="DV22" s="164">
        <v>62.51</v>
      </c>
      <c r="DW22" s="164">
        <v>90.163600000000002</v>
      </c>
      <c r="DX22" s="164">
        <v>83.690899999999999</v>
      </c>
      <c r="DY22" s="164">
        <v>-43.520899999999997</v>
      </c>
      <c r="DZ22" s="164">
        <v>-42.381799999999998</v>
      </c>
      <c r="EA22" s="164">
        <v>188.3674</v>
      </c>
      <c r="EB22" s="164">
        <v>141.28960000000001</v>
      </c>
      <c r="EC22" s="164">
        <v>136.2107</v>
      </c>
      <c r="ED22" s="164">
        <v>138.9949</v>
      </c>
      <c r="EE22" s="164">
        <v>40.121299999999998</v>
      </c>
      <c r="EF22" s="164">
        <v>27.558499999999999</v>
      </c>
      <c r="EG22" s="164">
        <v>-21.468</v>
      </c>
      <c r="EH22" s="164">
        <v>342.3184</v>
      </c>
      <c r="EI22" s="164">
        <v>-22.8705</v>
      </c>
      <c r="EJ22" s="165"/>
      <c r="EK22" s="164">
        <v>-35.222900000000003</v>
      </c>
      <c r="EL22" s="164">
        <v>-32.728099999999998</v>
      </c>
      <c r="EM22" s="164">
        <v>34.570399999999999</v>
      </c>
      <c r="EN22" s="164">
        <v>8.0269999999999992</v>
      </c>
      <c r="EO22" s="164">
        <v>7.7211999999999996</v>
      </c>
      <c r="EP22" s="164">
        <v>35.375999999999998</v>
      </c>
      <c r="EQ22" s="164">
        <v>-77.326800000000006</v>
      </c>
      <c r="ER22" s="164">
        <v>-78.638400000000004</v>
      </c>
      <c r="ES22" s="164">
        <v>6.6368999999999998</v>
      </c>
      <c r="ET22" s="164">
        <v>0</v>
      </c>
      <c r="EU22" s="164">
        <v>-10.49</v>
      </c>
      <c r="EV22" s="164">
        <v>1</v>
      </c>
      <c r="EW22" s="164">
        <v>12.9373</v>
      </c>
      <c r="EX22" s="164">
        <v>-37.9221</v>
      </c>
      <c r="EY22" s="164">
        <v>-36.214100000000002</v>
      </c>
      <c r="EZ22" s="164">
        <v>-34.9739</v>
      </c>
      <c r="FA22" s="164">
        <v>6.6212999999999997</v>
      </c>
      <c r="FB22" s="164">
        <v>-25.813099999999999</v>
      </c>
      <c r="FC22" s="164">
        <v>-7.4908000000000001</v>
      </c>
      <c r="FD22" s="164">
        <v>23.768899999999999</v>
      </c>
      <c r="FE22" s="165"/>
      <c r="FF22" s="164">
        <v>23.1737</v>
      </c>
      <c r="FG22" s="164">
        <v>40.856400000000001</v>
      </c>
      <c r="FH22" s="164">
        <v>41.607500000000002</v>
      </c>
      <c r="FI22" s="164">
        <v>39.952399999999997</v>
      </c>
      <c r="FJ22" s="164">
        <v>79.039400000000001</v>
      </c>
      <c r="FK22" s="164">
        <v>79.039400000000001</v>
      </c>
      <c r="FL22" s="164">
        <v>-2.3443999999999998</v>
      </c>
      <c r="FM22" s="164">
        <v>45.339300000000001</v>
      </c>
      <c r="FN22" s="164">
        <v>45.022500000000001</v>
      </c>
      <c r="FO22" s="164">
        <v>-3.3296000000000001</v>
      </c>
      <c r="FP22" s="164">
        <v>12.340400000000001</v>
      </c>
      <c r="FQ22" s="164">
        <v>-11.328900000000001</v>
      </c>
      <c r="FR22" s="164">
        <v>-4.84</v>
      </c>
      <c r="FS22" s="164">
        <v>13.5702</v>
      </c>
      <c r="FT22" s="164">
        <v>0.93899999999999995</v>
      </c>
      <c r="FU22" s="164">
        <v>-8.4600000000000009</v>
      </c>
      <c r="FV22" s="164">
        <v>11.15</v>
      </c>
      <c r="FW22" s="164">
        <v>-12.589499999999999</v>
      </c>
      <c r="FX22" s="165"/>
      <c r="FY22" s="164">
        <v>-6.63</v>
      </c>
      <c r="FZ22" s="164">
        <v>4.3550000000000004</v>
      </c>
      <c r="GA22" s="165"/>
      <c r="GB22" s="164">
        <v>31.29</v>
      </c>
      <c r="GC22" s="164">
        <v>-11.0579</v>
      </c>
      <c r="GD22" s="164">
        <v>4.4264999999999999</v>
      </c>
      <c r="GE22" s="164">
        <v>13.25</v>
      </c>
      <c r="GF22" s="164">
        <v>70.183800000000005</v>
      </c>
      <c r="GG22" s="164">
        <v>19.2</v>
      </c>
      <c r="GH22" s="164">
        <v>-21.996300000000002</v>
      </c>
      <c r="GI22" s="164">
        <v>-0.84509999999999996</v>
      </c>
      <c r="GJ22" s="164">
        <v>0</v>
      </c>
      <c r="GK22" s="164">
        <v>1.9558</v>
      </c>
      <c r="GL22" s="165"/>
      <c r="GM22" s="165"/>
      <c r="GN22" s="164">
        <v>-4.7705000000000002</v>
      </c>
      <c r="GO22" s="164">
        <v>-34.148800000000001</v>
      </c>
      <c r="GP22" s="164">
        <v>15.952500000000001</v>
      </c>
      <c r="GQ22" s="164">
        <v>35.488799999999998</v>
      </c>
      <c r="GR22" s="164">
        <v>61.750799999999998</v>
      </c>
      <c r="GS22" s="164">
        <v>61.9726</v>
      </c>
      <c r="GT22" s="164">
        <v>-137.64410000000001</v>
      </c>
      <c r="GU22" s="164">
        <v>-22.123799999999999</v>
      </c>
      <c r="GV22" s="164">
        <v>35.084200000000003</v>
      </c>
      <c r="GW22" s="164">
        <v>-49.9572</v>
      </c>
      <c r="GX22" s="164">
        <v>10.2494</v>
      </c>
      <c r="GY22" s="164">
        <v>9.3569999999999993</v>
      </c>
      <c r="GZ22" s="164">
        <v>9.0824999999999996</v>
      </c>
      <c r="HA22" s="164">
        <v>11.34</v>
      </c>
      <c r="HB22" s="164">
        <v>76.995699999999999</v>
      </c>
      <c r="HC22" s="164">
        <v>79.7761</v>
      </c>
      <c r="HD22" s="164">
        <v>276.60000000000002</v>
      </c>
      <c r="HE22" s="164">
        <v>-277.94170000000003</v>
      </c>
      <c r="HF22" s="164">
        <v>-544.81700000000001</v>
      </c>
      <c r="HG22" s="164">
        <v>547.14869999999996</v>
      </c>
      <c r="HH22" s="164">
        <v>263.45870000000002</v>
      </c>
      <c r="HI22" s="164">
        <v>-75.591700000000003</v>
      </c>
      <c r="HJ22" s="164">
        <v>-75.020499999999998</v>
      </c>
      <c r="HK22" s="164">
        <v>-65.667699999999996</v>
      </c>
      <c r="HL22" s="164">
        <v>-61.152500000000003</v>
      </c>
      <c r="HM22" s="164">
        <v>75.816199999999995</v>
      </c>
      <c r="HN22" s="164">
        <v>76.316500000000005</v>
      </c>
      <c r="HO22" s="164">
        <v>-69.411900000000003</v>
      </c>
      <c r="HP22" s="164">
        <v>-68.783799999999999</v>
      </c>
      <c r="HQ22" s="164">
        <v>7.2977999999999996</v>
      </c>
      <c r="HR22" s="164">
        <v>7.1109999999999998</v>
      </c>
      <c r="HS22" s="164">
        <v>-35.982100000000003</v>
      </c>
      <c r="HT22" s="164">
        <v>-34.817799999999998</v>
      </c>
      <c r="HU22" s="164">
        <v>35.979999999999997</v>
      </c>
      <c r="HV22" s="164">
        <v>36.99</v>
      </c>
      <c r="HW22" s="164">
        <v>15</v>
      </c>
      <c r="HX22" s="164">
        <v>15.2</v>
      </c>
      <c r="HY22" s="164">
        <v>21.617899999999999</v>
      </c>
      <c r="HZ22" s="164">
        <v>-47.2</v>
      </c>
      <c r="IA22" s="164">
        <v>-325.65100000000001</v>
      </c>
      <c r="IB22" s="164">
        <v>83.168499999999995</v>
      </c>
      <c r="IC22" s="164">
        <v>82.695300000000003</v>
      </c>
      <c r="ID22" s="164">
        <v>9.9</v>
      </c>
      <c r="IE22" s="164">
        <v>-32.700000000000003</v>
      </c>
      <c r="IF22" s="164">
        <v>-5.4</v>
      </c>
      <c r="IG22" s="164">
        <v>-5.3</v>
      </c>
      <c r="IH22" s="164">
        <v>1.4576</v>
      </c>
      <c r="II22" s="164">
        <v>1.2573000000000001</v>
      </c>
      <c r="IJ22" s="164">
        <v>-257.22109999999998</v>
      </c>
      <c r="IK22" s="164">
        <v>48.3093</v>
      </c>
      <c r="IL22" s="164">
        <v>96.516099999999994</v>
      </c>
      <c r="IM22" s="164">
        <v>67.784400000000005</v>
      </c>
      <c r="IN22" s="164">
        <v>-17.7897</v>
      </c>
      <c r="IO22" s="164">
        <v>-65.845699999999994</v>
      </c>
      <c r="IP22" s="164">
        <v>57.956800000000001</v>
      </c>
      <c r="IQ22" s="164">
        <v>-117.86109999999999</v>
      </c>
      <c r="IR22" s="164">
        <v>0</v>
      </c>
      <c r="IS22" s="164">
        <v>-60.553600000000003</v>
      </c>
      <c r="IT22" s="164">
        <v>178.61240000000001</v>
      </c>
      <c r="IU22" s="164">
        <v>175.79259999999999</v>
      </c>
      <c r="IV22" s="164">
        <v>117.0076</v>
      </c>
      <c r="IW22" s="164">
        <v>-91.338200000000001</v>
      </c>
      <c r="IX22" s="164">
        <v>-1.0824</v>
      </c>
      <c r="IY22" s="164">
        <v>-81.841999999999999</v>
      </c>
      <c r="IZ22" s="164">
        <v>84.666300000000007</v>
      </c>
      <c r="JA22" s="164">
        <v>-9.6502999999999997</v>
      </c>
      <c r="JB22" s="165"/>
      <c r="JC22" s="164">
        <v>9.68</v>
      </c>
      <c r="JD22" s="164">
        <v>6.1470000000000002</v>
      </c>
      <c r="JE22" s="164">
        <v>6.1639999999999997</v>
      </c>
      <c r="JF22" s="164">
        <v>-10.64</v>
      </c>
      <c r="JG22" s="164">
        <v>-12.4</v>
      </c>
      <c r="JH22" s="165"/>
      <c r="JI22" s="164">
        <v>12.013400000000001</v>
      </c>
      <c r="JJ22" s="164">
        <v>-10.429500000000001</v>
      </c>
      <c r="JK22" s="164">
        <v>-38.759399999999999</v>
      </c>
      <c r="JL22" s="164">
        <v>9.4</v>
      </c>
      <c r="JM22" s="164">
        <v>45.92</v>
      </c>
      <c r="JN22" s="164">
        <v>46.134</v>
      </c>
      <c r="JO22" s="164">
        <v>11.2014</v>
      </c>
      <c r="JP22" s="164">
        <v>13.5229</v>
      </c>
      <c r="JQ22" s="164">
        <v>50.510100000000001</v>
      </c>
      <c r="JR22" s="164">
        <v>49.636800000000001</v>
      </c>
      <c r="JS22" s="164">
        <v>51.004800000000003</v>
      </c>
      <c r="JT22" s="165"/>
      <c r="JU22" s="164">
        <v>33.4</v>
      </c>
      <c r="JV22" s="164">
        <v>19.097100000000001</v>
      </c>
      <c r="JW22" s="164">
        <v>6.51</v>
      </c>
      <c r="JX22" s="165"/>
      <c r="JY22" s="164">
        <v>-56.058</v>
      </c>
      <c r="JZ22" s="164">
        <v>79.784700000000001</v>
      </c>
      <c r="KA22" s="164">
        <v>67.335300000000004</v>
      </c>
      <c r="KB22" s="164">
        <v>-56.017200000000003</v>
      </c>
      <c r="KC22" s="164">
        <v>-78.983199999999997</v>
      </c>
      <c r="KD22" s="164">
        <v>59.664400000000001</v>
      </c>
      <c r="KE22" s="164">
        <v>19.3796</v>
      </c>
      <c r="KF22" s="164">
        <v>-41.1</v>
      </c>
      <c r="KG22" s="164">
        <v>41.1</v>
      </c>
      <c r="KH22" s="164">
        <v>-276.9092</v>
      </c>
      <c r="KI22" s="164">
        <v>410.10969999999998</v>
      </c>
    </row>
    <row r="23" spans="1:295" ht="18" customHeight="1" x14ac:dyDescent="0.3">
      <c r="A23" s="161" t="s">
        <v>58</v>
      </c>
      <c r="B23" s="161" t="s">
        <v>796</v>
      </c>
      <c r="C23" s="164">
        <v>0</v>
      </c>
      <c r="D23" s="164">
        <v>18.486799999999999</v>
      </c>
      <c r="E23" s="164">
        <v>-22.841200000000001</v>
      </c>
      <c r="F23" s="164">
        <v>8.8443000000000005</v>
      </c>
      <c r="G23" s="164">
        <v>21.243200000000002</v>
      </c>
      <c r="H23" s="165"/>
      <c r="I23" s="164">
        <v>54.4011</v>
      </c>
      <c r="J23" s="164">
        <v>-136.08279999999999</v>
      </c>
      <c r="K23" s="164">
        <v>58.0867</v>
      </c>
      <c r="L23" s="164">
        <v>29.385100000000001</v>
      </c>
      <c r="M23" s="165"/>
      <c r="N23" s="164">
        <v>-22.2</v>
      </c>
      <c r="O23" s="164">
        <v>-42.847000000000001</v>
      </c>
      <c r="P23" s="164">
        <v>37.4</v>
      </c>
      <c r="Q23" s="164">
        <v>18.216000000000001</v>
      </c>
      <c r="R23" s="164">
        <v>-37.4</v>
      </c>
      <c r="S23" s="164">
        <v>12.994999999999999</v>
      </c>
      <c r="T23" s="164">
        <v>85.261200000000002</v>
      </c>
      <c r="U23" s="164">
        <v>16.633900000000001</v>
      </c>
      <c r="V23" s="164">
        <v>16.9313</v>
      </c>
      <c r="W23" s="164">
        <v>27.866199999999999</v>
      </c>
      <c r="X23" s="164">
        <v>12.032500000000001</v>
      </c>
      <c r="Y23" s="164">
        <v>6.2706999999999997</v>
      </c>
      <c r="Z23" s="164">
        <v>6.3052999999999999</v>
      </c>
      <c r="AA23" s="165"/>
      <c r="AB23" s="165"/>
      <c r="AC23" s="164">
        <v>-64.23</v>
      </c>
      <c r="AD23" s="164">
        <v>-64.17</v>
      </c>
      <c r="AE23" s="165"/>
      <c r="AF23" s="165"/>
      <c r="AG23" s="165"/>
      <c r="AH23" s="164">
        <v>8.734</v>
      </c>
      <c r="AI23" s="164">
        <v>0.17899999999999999</v>
      </c>
      <c r="AJ23" s="164">
        <v>-44.42</v>
      </c>
      <c r="AK23" s="164">
        <v>-44.23</v>
      </c>
      <c r="AL23" s="164">
        <v>-81.39</v>
      </c>
      <c r="AM23" s="164">
        <v>44.32</v>
      </c>
      <c r="AN23" s="164">
        <v>44.47</v>
      </c>
      <c r="AO23" s="164">
        <v>11.270300000000001</v>
      </c>
      <c r="AP23" s="164">
        <v>9.7972000000000001</v>
      </c>
      <c r="AQ23" s="164">
        <v>63.387900000000002</v>
      </c>
      <c r="AR23" s="164">
        <v>65.457499999999996</v>
      </c>
      <c r="AS23" s="164">
        <v>53.745699999999999</v>
      </c>
      <c r="AT23" s="164">
        <v>-45.010300000000001</v>
      </c>
      <c r="AU23" s="164">
        <v>-45.785800000000002</v>
      </c>
      <c r="AV23" s="164">
        <v>9.1525999999999996</v>
      </c>
      <c r="AW23" s="164">
        <v>9.0945999999999998</v>
      </c>
      <c r="AX23" s="164">
        <v>81.447199999999995</v>
      </c>
      <c r="AY23" s="164">
        <v>83.188699999999997</v>
      </c>
      <c r="AZ23" s="164">
        <v>-17.031500000000001</v>
      </c>
      <c r="BA23" s="164">
        <v>-18.947700000000001</v>
      </c>
      <c r="BB23" s="164">
        <v>-494.49860000000001</v>
      </c>
      <c r="BC23" s="164">
        <v>7.9558999999999997</v>
      </c>
      <c r="BD23" s="164">
        <v>-13.4</v>
      </c>
      <c r="BE23" s="164">
        <v>-13.4</v>
      </c>
      <c r="BF23" s="164">
        <v>51.7864</v>
      </c>
      <c r="BG23" s="164">
        <v>51.279600000000002</v>
      </c>
      <c r="BH23" s="164">
        <v>-3.3064</v>
      </c>
      <c r="BI23" s="165"/>
      <c r="BJ23" s="164">
        <v>-63.235500000000002</v>
      </c>
      <c r="BK23" s="164">
        <v>2.4666999999999999</v>
      </c>
      <c r="BL23" s="164">
        <v>6.8335999999999997</v>
      </c>
      <c r="BM23" s="164">
        <v>4.5805999999999996</v>
      </c>
      <c r="BN23" s="164">
        <v>542.43579999999997</v>
      </c>
      <c r="BO23" s="164">
        <v>123.5694</v>
      </c>
      <c r="BP23" s="164">
        <v>124.0882</v>
      </c>
      <c r="BQ23" s="164">
        <v>-350.55309999999997</v>
      </c>
      <c r="BR23" s="164">
        <v>575.79690000000005</v>
      </c>
      <c r="BS23" s="165"/>
      <c r="BT23" s="164">
        <v>-68.464100000000002</v>
      </c>
      <c r="BU23" s="164">
        <v>70.019000000000005</v>
      </c>
      <c r="BV23" s="164">
        <v>89.516599999999997</v>
      </c>
      <c r="BW23" s="164">
        <v>23.15</v>
      </c>
      <c r="BX23" s="164">
        <v>24.24</v>
      </c>
      <c r="BY23" s="164">
        <v>69.790000000000006</v>
      </c>
      <c r="BZ23" s="164">
        <v>80.08</v>
      </c>
      <c r="CA23" s="164">
        <v>-72.4666</v>
      </c>
      <c r="CB23" s="164">
        <v>-72.4666</v>
      </c>
      <c r="CC23" s="164">
        <v>83.444800000000001</v>
      </c>
      <c r="CD23" s="164">
        <v>84.177800000000005</v>
      </c>
      <c r="CE23" s="164">
        <v>22.6677</v>
      </c>
      <c r="CF23" s="164">
        <v>-82.526600000000002</v>
      </c>
      <c r="CG23" s="164">
        <v>-81.597899999999996</v>
      </c>
      <c r="CH23" s="164">
        <v>6.3071000000000002</v>
      </c>
      <c r="CI23" s="165"/>
      <c r="CJ23" s="165"/>
      <c r="CK23" s="165"/>
      <c r="CL23" s="164">
        <v>113.5</v>
      </c>
      <c r="CM23" s="164">
        <v>102.5</v>
      </c>
      <c r="CN23" s="164">
        <v>-14.3</v>
      </c>
      <c r="CO23" s="164">
        <v>65.869799999999998</v>
      </c>
      <c r="CP23" s="164">
        <v>63.7271</v>
      </c>
      <c r="CQ23" s="164">
        <v>64.162499999999994</v>
      </c>
      <c r="CR23" s="164">
        <v>-13.98</v>
      </c>
      <c r="CS23" s="164">
        <v>-13.540699999999999</v>
      </c>
      <c r="CT23" s="164">
        <v>49.2834</v>
      </c>
      <c r="CU23" s="164">
        <v>-84.296800000000005</v>
      </c>
      <c r="CV23" s="164">
        <v>54.433799999999998</v>
      </c>
      <c r="CW23" s="164">
        <v>12.8484</v>
      </c>
      <c r="CX23" s="164">
        <v>52.48</v>
      </c>
      <c r="CY23" s="164">
        <v>29.34</v>
      </c>
      <c r="CZ23" s="164">
        <v>67.976100000000002</v>
      </c>
      <c r="DA23" s="164">
        <v>64.457700000000003</v>
      </c>
      <c r="DB23" s="164">
        <v>-28.06</v>
      </c>
      <c r="DC23" s="164">
        <v>-16.9556</v>
      </c>
      <c r="DD23" s="164">
        <v>0</v>
      </c>
      <c r="DE23" s="164">
        <v>0</v>
      </c>
      <c r="DF23" s="164">
        <v>-81.409499999999994</v>
      </c>
      <c r="DG23" s="164">
        <v>-13.6493</v>
      </c>
      <c r="DH23" s="164">
        <v>-17.4633</v>
      </c>
      <c r="DI23" s="164">
        <v>-88.7</v>
      </c>
      <c r="DJ23" s="164">
        <v>-88.3</v>
      </c>
      <c r="DK23" s="164">
        <v>24.667100000000001</v>
      </c>
      <c r="DL23" s="164">
        <v>53.622399999999999</v>
      </c>
      <c r="DM23" s="164">
        <v>60.598999999999997</v>
      </c>
      <c r="DN23" s="164">
        <v>76.190200000000004</v>
      </c>
      <c r="DO23" s="164">
        <v>53.63</v>
      </c>
      <c r="DP23" s="165"/>
      <c r="DQ23" s="164">
        <v>34.921500000000002</v>
      </c>
      <c r="DR23" s="164">
        <v>81.774600000000007</v>
      </c>
      <c r="DS23" s="164">
        <v>-27.3</v>
      </c>
      <c r="DT23" s="164">
        <v>-27.7</v>
      </c>
      <c r="DU23" s="164">
        <v>107.9</v>
      </c>
      <c r="DV23" s="164">
        <v>64.760000000000005</v>
      </c>
      <c r="DW23" s="164">
        <v>83.836399999999998</v>
      </c>
      <c r="DX23" s="164">
        <v>81.545500000000004</v>
      </c>
      <c r="DY23" s="164">
        <v>-39.835999999999999</v>
      </c>
      <c r="DZ23" s="164">
        <v>-39.5364</v>
      </c>
      <c r="EA23" s="164">
        <v>194.40180000000001</v>
      </c>
      <c r="EB23" s="164">
        <v>144.9384</v>
      </c>
      <c r="EC23" s="164">
        <v>140.80799999999999</v>
      </c>
      <c r="ED23" s="164">
        <v>142.81389999999999</v>
      </c>
      <c r="EE23" s="164">
        <v>60.249499999999998</v>
      </c>
      <c r="EF23" s="164">
        <v>49.495199999999997</v>
      </c>
      <c r="EG23" s="164">
        <v>-19.471</v>
      </c>
      <c r="EH23" s="164">
        <v>364.548</v>
      </c>
      <c r="EI23" s="164">
        <v>-23.261199999999999</v>
      </c>
      <c r="EJ23" s="165"/>
      <c r="EK23" s="164">
        <v>-35.209800000000001</v>
      </c>
      <c r="EL23" s="164">
        <v>-32.299599999999998</v>
      </c>
      <c r="EM23" s="164">
        <v>15.813000000000001</v>
      </c>
      <c r="EN23" s="164">
        <v>0.7843</v>
      </c>
      <c r="EO23" s="164">
        <v>0.79679999999999995</v>
      </c>
      <c r="EP23" s="164">
        <v>135.22800000000001</v>
      </c>
      <c r="EQ23" s="164">
        <v>-89.209400000000002</v>
      </c>
      <c r="ER23" s="164">
        <v>-90.317099999999996</v>
      </c>
      <c r="ES23" s="164">
        <v>-14.7188</v>
      </c>
      <c r="ET23" s="164">
        <v>0</v>
      </c>
      <c r="EU23" s="164">
        <v>-11.39</v>
      </c>
      <c r="EV23" s="164">
        <v>97.7</v>
      </c>
      <c r="EW23" s="164">
        <v>13.7239</v>
      </c>
      <c r="EX23" s="164">
        <v>-56.140999999999998</v>
      </c>
      <c r="EY23" s="164">
        <v>-36.848100000000002</v>
      </c>
      <c r="EZ23" s="164">
        <v>-35.841099999999997</v>
      </c>
      <c r="FA23" s="164">
        <v>6.1722000000000001</v>
      </c>
      <c r="FB23" s="164">
        <v>-48.784300000000002</v>
      </c>
      <c r="FC23" s="164">
        <v>13.599299999999999</v>
      </c>
      <c r="FD23" s="164">
        <v>23.191099999999999</v>
      </c>
      <c r="FE23" s="165"/>
      <c r="FF23" s="164">
        <v>23.321100000000001</v>
      </c>
      <c r="FG23" s="164">
        <v>42.239899999999999</v>
      </c>
      <c r="FH23" s="164">
        <v>41.837000000000003</v>
      </c>
      <c r="FI23" s="164">
        <v>41.114699999999999</v>
      </c>
      <c r="FJ23" s="164">
        <v>72.508600000000001</v>
      </c>
      <c r="FK23" s="164">
        <v>72.843500000000006</v>
      </c>
      <c r="FL23" s="164">
        <v>7.2005999999999997</v>
      </c>
      <c r="FM23" s="164">
        <v>42.028100000000002</v>
      </c>
      <c r="FN23" s="164">
        <v>42.395000000000003</v>
      </c>
      <c r="FO23" s="164">
        <v>2.4335</v>
      </c>
      <c r="FP23" s="164">
        <v>18.5823</v>
      </c>
      <c r="FQ23" s="164">
        <v>-10.728300000000001</v>
      </c>
      <c r="FR23" s="164">
        <v>-6</v>
      </c>
      <c r="FS23" s="164">
        <v>13.262499999999999</v>
      </c>
      <c r="FT23" s="164">
        <v>0.97440000000000004</v>
      </c>
      <c r="FU23" s="164">
        <v>-8.57</v>
      </c>
      <c r="FV23" s="164">
        <v>10.99</v>
      </c>
      <c r="FW23" s="164">
        <v>-11.4217</v>
      </c>
      <c r="FX23" s="164">
        <v>7.6496000000000004</v>
      </c>
      <c r="FY23" s="164">
        <v>-6.5179999999999998</v>
      </c>
      <c r="FZ23" s="164">
        <v>4.484</v>
      </c>
      <c r="GA23" s="165"/>
      <c r="GB23" s="164">
        <v>30.16</v>
      </c>
      <c r="GC23" s="164">
        <v>-19.683800000000002</v>
      </c>
      <c r="GD23" s="164">
        <v>-2.3624999999999998</v>
      </c>
      <c r="GE23" s="164">
        <v>13.47</v>
      </c>
      <c r="GF23" s="164">
        <v>69.953800000000001</v>
      </c>
      <c r="GG23" s="164">
        <v>19.600000000000001</v>
      </c>
      <c r="GH23" s="164">
        <v>-24.186</v>
      </c>
      <c r="GI23" s="164">
        <v>-0.79039999999999999</v>
      </c>
      <c r="GJ23" s="164">
        <v>0</v>
      </c>
      <c r="GK23" s="164">
        <v>1.9157999999999999</v>
      </c>
      <c r="GL23" s="165"/>
      <c r="GM23" s="165"/>
      <c r="GN23" s="164">
        <v>-4.8674999999999997</v>
      </c>
      <c r="GO23" s="164">
        <v>-37.023400000000002</v>
      </c>
      <c r="GP23" s="164">
        <v>16.156600000000001</v>
      </c>
      <c r="GQ23" s="164">
        <v>38.718200000000003</v>
      </c>
      <c r="GR23" s="164">
        <v>65.104100000000003</v>
      </c>
      <c r="GS23" s="164">
        <v>65.133399999999995</v>
      </c>
      <c r="GT23" s="164">
        <v>-144.99010000000001</v>
      </c>
      <c r="GU23" s="164">
        <v>-25.185099999999998</v>
      </c>
      <c r="GV23" s="164">
        <v>37.056600000000003</v>
      </c>
      <c r="GW23" s="164">
        <v>-56.371400000000001</v>
      </c>
      <c r="GX23" s="164">
        <v>9.3707999999999991</v>
      </c>
      <c r="GY23" s="164">
        <v>9.2006999999999994</v>
      </c>
      <c r="GZ23" s="164">
        <v>8.9664000000000001</v>
      </c>
      <c r="HA23" s="164">
        <v>11</v>
      </c>
      <c r="HB23" s="164">
        <v>74.991799999999998</v>
      </c>
      <c r="HC23" s="164">
        <v>74.505099999999999</v>
      </c>
      <c r="HD23" s="164">
        <v>276.2</v>
      </c>
      <c r="HE23" s="164">
        <v>-275.4896</v>
      </c>
      <c r="HF23" s="164">
        <v>-537.57569999999998</v>
      </c>
      <c r="HG23" s="164">
        <v>538.32420000000002</v>
      </c>
      <c r="HH23" s="164">
        <v>255.84950000000001</v>
      </c>
      <c r="HI23" s="164">
        <v>-71.590599999999995</v>
      </c>
      <c r="HJ23" s="164">
        <v>-72.676199999999994</v>
      </c>
      <c r="HK23" s="164">
        <v>-65.644499999999994</v>
      </c>
      <c r="HL23" s="164">
        <v>-59.490099999999998</v>
      </c>
      <c r="HM23" s="164">
        <v>76.869299999999996</v>
      </c>
      <c r="HN23" s="164">
        <v>76.872799999999998</v>
      </c>
      <c r="HO23" s="164">
        <v>-50.848599999999998</v>
      </c>
      <c r="HP23" s="164">
        <v>-51.326599999999999</v>
      </c>
      <c r="HQ23" s="164">
        <v>2.3757999999999999</v>
      </c>
      <c r="HR23" s="164">
        <v>2.2549999999999999</v>
      </c>
      <c r="HS23" s="164">
        <v>-27.499099999999999</v>
      </c>
      <c r="HT23" s="164">
        <v>-28.479500000000002</v>
      </c>
      <c r="HU23" s="164">
        <v>28.87</v>
      </c>
      <c r="HV23" s="164">
        <v>28.27</v>
      </c>
      <c r="HW23" s="164">
        <v>29.1</v>
      </c>
      <c r="HX23" s="164">
        <v>27.4</v>
      </c>
      <c r="HY23" s="164">
        <v>21.494</v>
      </c>
      <c r="HZ23" s="164">
        <v>-53.84</v>
      </c>
      <c r="IA23" s="164">
        <v>-323.76130000000001</v>
      </c>
      <c r="IB23" s="164">
        <v>75.690899999999999</v>
      </c>
      <c r="IC23" s="164">
        <v>75.433599999999998</v>
      </c>
      <c r="ID23" s="164">
        <v>8.8000000000000007</v>
      </c>
      <c r="IE23" s="164">
        <v>-14.7</v>
      </c>
      <c r="IF23" s="164">
        <v>-2.1</v>
      </c>
      <c r="IG23" s="164">
        <v>-1.9</v>
      </c>
      <c r="IH23" s="164">
        <v>1.6538999999999999</v>
      </c>
      <c r="II23" s="164">
        <v>1.4436</v>
      </c>
      <c r="IJ23" s="164">
        <v>-253.32839999999999</v>
      </c>
      <c r="IK23" s="164">
        <v>45.564500000000002</v>
      </c>
      <c r="IL23" s="164">
        <v>77.840999999999994</v>
      </c>
      <c r="IM23" s="164">
        <v>54.619599999999998</v>
      </c>
      <c r="IN23" s="164">
        <v>-28.783000000000001</v>
      </c>
      <c r="IO23" s="164">
        <v>-50.1753</v>
      </c>
      <c r="IP23" s="164">
        <v>40.880600000000001</v>
      </c>
      <c r="IQ23" s="164">
        <v>-115.21420000000001</v>
      </c>
      <c r="IR23" s="165"/>
      <c r="IS23" s="164">
        <v>-41.567500000000003</v>
      </c>
      <c r="IT23" s="164">
        <v>189.84379999999999</v>
      </c>
      <c r="IU23" s="164">
        <v>185.22</v>
      </c>
      <c r="IV23" s="164">
        <v>115.14239999999999</v>
      </c>
      <c r="IW23" s="164">
        <v>-76.2072</v>
      </c>
      <c r="IX23" s="164">
        <v>-12.9483</v>
      </c>
      <c r="IY23" s="164">
        <v>-80.274299999999997</v>
      </c>
      <c r="IZ23" s="164">
        <v>83.130099999999999</v>
      </c>
      <c r="JA23" s="164">
        <v>-9.6750000000000007</v>
      </c>
      <c r="JB23" s="165"/>
      <c r="JC23" s="164">
        <v>17.600000000000001</v>
      </c>
      <c r="JD23" s="164">
        <v>6.6559999999999997</v>
      </c>
      <c r="JE23" s="164">
        <v>6.6760000000000002</v>
      </c>
      <c r="JF23" s="164">
        <v>-16.72</v>
      </c>
      <c r="JG23" s="164">
        <v>-5.04</v>
      </c>
      <c r="JH23" s="165"/>
      <c r="JI23" s="164">
        <v>5.3056000000000001</v>
      </c>
      <c r="JJ23" s="164">
        <v>-12.1294</v>
      </c>
      <c r="JK23" s="164">
        <v>-30.8797</v>
      </c>
      <c r="JL23" s="164">
        <v>9.3000000000000007</v>
      </c>
      <c r="JM23" s="164">
        <v>49.417999999999999</v>
      </c>
      <c r="JN23" s="164">
        <v>48.948999999999998</v>
      </c>
      <c r="JO23" s="164">
        <v>11.1206</v>
      </c>
      <c r="JP23" s="165"/>
      <c r="JQ23" s="164">
        <v>49.786200000000001</v>
      </c>
      <c r="JR23" s="164">
        <v>49.261299999999999</v>
      </c>
      <c r="JS23" s="164">
        <v>50.013100000000001</v>
      </c>
      <c r="JT23" s="165"/>
      <c r="JU23" s="164">
        <v>14.9</v>
      </c>
      <c r="JV23" s="164">
        <v>-2.1987999999999999</v>
      </c>
      <c r="JW23" s="164">
        <v>6.36</v>
      </c>
      <c r="JX23" s="165"/>
      <c r="JY23" s="164">
        <v>-52.409199999999998</v>
      </c>
      <c r="JZ23" s="164">
        <v>79.575100000000006</v>
      </c>
      <c r="KA23" s="164">
        <v>65.4649</v>
      </c>
      <c r="KB23" s="164">
        <v>-52.004100000000001</v>
      </c>
      <c r="KC23" s="164">
        <v>-77.619200000000006</v>
      </c>
      <c r="KD23" s="164">
        <v>57.772199999999998</v>
      </c>
      <c r="KE23" s="164">
        <v>19.416</v>
      </c>
      <c r="KF23" s="164">
        <v>-23.1</v>
      </c>
      <c r="KG23" s="164">
        <v>23.5</v>
      </c>
      <c r="KH23" s="164">
        <v>-273.75700000000001</v>
      </c>
      <c r="KI23" s="164">
        <v>401.33859999999999</v>
      </c>
    </row>
    <row r="24" spans="1:295" ht="18" customHeight="1" x14ac:dyDescent="0.3">
      <c r="A24" s="161" t="s">
        <v>58</v>
      </c>
      <c r="B24" s="161" t="s">
        <v>797</v>
      </c>
      <c r="C24" s="166">
        <v>0</v>
      </c>
      <c r="D24" s="166">
        <v>18.4923</v>
      </c>
      <c r="E24" s="166">
        <v>-22.4605</v>
      </c>
      <c r="F24" s="166">
        <v>8.5914999999999999</v>
      </c>
      <c r="G24" s="166">
        <v>20.529299999999999</v>
      </c>
      <c r="H24" s="167"/>
      <c r="I24" s="166">
        <v>53.051299999999998</v>
      </c>
      <c r="J24" s="166">
        <v>-131.07939999999999</v>
      </c>
      <c r="K24" s="166">
        <v>59.404299999999999</v>
      </c>
      <c r="L24" s="166">
        <v>30.013100000000001</v>
      </c>
      <c r="M24" s="167"/>
      <c r="N24" s="166">
        <v>-22.2</v>
      </c>
      <c r="O24" s="166">
        <v>-43.530999999999999</v>
      </c>
      <c r="P24" s="166">
        <v>39.6</v>
      </c>
      <c r="Q24" s="166">
        <v>17.388000000000002</v>
      </c>
      <c r="R24" s="166">
        <v>-39.6</v>
      </c>
      <c r="S24" s="166">
        <v>12.956300000000001</v>
      </c>
      <c r="T24" s="166">
        <v>81.104399999999998</v>
      </c>
      <c r="U24" s="166">
        <v>17.771999999999998</v>
      </c>
      <c r="V24" s="166">
        <v>17.921600000000002</v>
      </c>
      <c r="W24" s="166">
        <v>29.823599999999999</v>
      </c>
      <c r="X24" s="166">
        <v>14.624000000000001</v>
      </c>
      <c r="Y24" s="166">
        <v>6.0088999999999997</v>
      </c>
      <c r="Z24" s="166">
        <v>6.2229000000000001</v>
      </c>
      <c r="AA24" s="167"/>
      <c r="AB24" s="167"/>
      <c r="AC24" s="166">
        <v>-65.19</v>
      </c>
      <c r="AD24" s="166">
        <v>-64.98</v>
      </c>
      <c r="AE24" s="167"/>
      <c r="AF24" s="167"/>
      <c r="AG24" s="167"/>
      <c r="AH24" s="166">
        <v>7.5350000000000001</v>
      </c>
      <c r="AI24" s="166">
        <v>0.16800000000000001</v>
      </c>
      <c r="AJ24" s="166">
        <v>-48.88</v>
      </c>
      <c r="AK24" s="166">
        <v>-48.61</v>
      </c>
      <c r="AL24" s="166">
        <v>-71.36</v>
      </c>
      <c r="AM24" s="166">
        <v>49.48</v>
      </c>
      <c r="AN24" s="166">
        <v>49.21</v>
      </c>
      <c r="AO24" s="166">
        <v>11.7601</v>
      </c>
      <c r="AP24" s="166">
        <v>9.7676999999999996</v>
      </c>
      <c r="AQ24" s="166">
        <v>64.656199999999998</v>
      </c>
      <c r="AR24" s="166">
        <v>67.424599999999998</v>
      </c>
      <c r="AS24" s="166">
        <v>52.464100000000002</v>
      </c>
      <c r="AT24" s="166">
        <v>-49.162999999999997</v>
      </c>
      <c r="AU24" s="166">
        <v>-48.420499999999997</v>
      </c>
      <c r="AV24" s="166">
        <v>32.690300000000001</v>
      </c>
      <c r="AW24" s="166">
        <v>31.957699999999999</v>
      </c>
      <c r="AX24" s="166">
        <v>79.303899999999999</v>
      </c>
      <c r="AY24" s="166">
        <v>80.375500000000002</v>
      </c>
      <c r="AZ24" s="166">
        <v>1.9767999999999999</v>
      </c>
      <c r="BA24" s="166">
        <v>-0.17480000000000001</v>
      </c>
      <c r="BB24" s="166">
        <v>-510.87180000000001</v>
      </c>
      <c r="BC24" s="166">
        <v>6.8231999999999999</v>
      </c>
      <c r="BD24" s="166">
        <v>-13</v>
      </c>
      <c r="BE24" s="166">
        <v>-13.1</v>
      </c>
      <c r="BF24" s="166">
        <v>55.164299999999997</v>
      </c>
      <c r="BG24" s="166">
        <v>54.894300000000001</v>
      </c>
      <c r="BH24" s="166">
        <v>-3.5558999999999998</v>
      </c>
      <c r="BI24" s="167"/>
      <c r="BJ24" s="166">
        <v>-64.494600000000005</v>
      </c>
      <c r="BK24" s="166">
        <v>2.7591999999999999</v>
      </c>
      <c r="BL24" s="166">
        <v>6.8574000000000002</v>
      </c>
      <c r="BM24" s="166">
        <v>4.7389999999999999</v>
      </c>
      <c r="BN24" s="166">
        <v>560.0145</v>
      </c>
      <c r="BO24" s="166">
        <v>120.0598</v>
      </c>
      <c r="BP24" s="166">
        <v>120.1208</v>
      </c>
      <c r="BQ24" s="166">
        <v>-363.274</v>
      </c>
      <c r="BR24" s="166">
        <v>584.92529999999999</v>
      </c>
      <c r="BS24" s="167"/>
      <c r="BT24" s="166">
        <v>-66.932500000000005</v>
      </c>
      <c r="BU24" s="166">
        <v>68.407499999999999</v>
      </c>
      <c r="BV24" s="166">
        <v>92.380700000000004</v>
      </c>
      <c r="BW24" s="166">
        <v>23.94</v>
      </c>
      <c r="BX24" s="166">
        <v>25.59</v>
      </c>
      <c r="BY24" s="166">
        <v>72.72</v>
      </c>
      <c r="BZ24" s="166">
        <v>83.52</v>
      </c>
      <c r="CA24" s="166">
        <v>-74.341999999999999</v>
      </c>
      <c r="CB24" s="166">
        <v>-75.145799999999994</v>
      </c>
      <c r="CC24" s="166">
        <v>86.684899999999999</v>
      </c>
      <c r="CD24" s="166">
        <v>87.319100000000006</v>
      </c>
      <c r="CE24" s="166">
        <v>20.663</v>
      </c>
      <c r="CF24" s="166">
        <v>-83.695999999999998</v>
      </c>
      <c r="CG24" s="166">
        <v>-83.941199999999995</v>
      </c>
      <c r="CH24" s="166">
        <v>7.0022000000000002</v>
      </c>
      <c r="CI24" s="167"/>
      <c r="CJ24" s="167"/>
      <c r="CK24" s="167"/>
      <c r="CL24" s="166">
        <v>107.6</v>
      </c>
      <c r="CM24" s="166">
        <v>97.3</v>
      </c>
      <c r="CN24" s="166">
        <v>-14.49</v>
      </c>
      <c r="CO24" s="166">
        <v>62.957500000000003</v>
      </c>
      <c r="CP24" s="166">
        <v>61.5045</v>
      </c>
      <c r="CQ24" s="166">
        <v>61.401499999999999</v>
      </c>
      <c r="CR24" s="166">
        <v>-13.208500000000001</v>
      </c>
      <c r="CS24" s="166">
        <v>-12.4846</v>
      </c>
      <c r="CT24" s="166">
        <v>49.437399999999997</v>
      </c>
      <c r="CU24" s="166">
        <v>-169.37530000000001</v>
      </c>
      <c r="CV24" s="166">
        <v>54.1252</v>
      </c>
      <c r="CW24" s="166">
        <v>13.216100000000001</v>
      </c>
      <c r="CX24" s="166">
        <v>64.5</v>
      </c>
      <c r="CY24" s="166">
        <v>33.659999999999997</v>
      </c>
      <c r="CZ24" s="166">
        <v>68.679199999999994</v>
      </c>
      <c r="DA24" s="166">
        <v>64.897199999999998</v>
      </c>
      <c r="DB24" s="166">
        <v>-28.98</v>
      </c>
      <c r="DC24" s="166">
        <v>-3.6284000000000001</v>
      </c>
      <c r="DD24" s="166">
        <v>0</v>
      </c>
      <c r="DE24" s="166">
        <v>0</v>
      </c>
      <c r="DF24" s="166">
        <v>-77.687100000000001</v>
      </c>
      <c r="DG24" s="166">
        <v>-12.660500000000001</v>
      </c>
      <c r="DH24" s="166">
        <v>-18.098600000000001</v>
      </c>
      <c r="DI24" s="166">
        <v>-100.5</v>
      </c>
      <c r="DJ24" s="166">
        <v>-99.3</v>
      </c>
      <c r="DK24" s="166">
        <v>24.8538</v>
      </c>
      <c r="DL24" s="166">
        <v>55.966200000000001</v>
      </c>
      <c r="DM24" s="166">
        <v>62.008000000000003</v>
      </c>
      <c r="DN24" s="166">
        <v>79.705799999999996</v>
      </c>
      <c r="DO24" s="166">
        <v>55.34</v>
      </c>
      <c r="DP24" s="167"/>
      <c r="DQ24" s="166">
        <v>36.750500000000002</v>
      </c>
      <c r="DR24" s="166">
        <v>77.141900000000007</v>
      </c>
      <c r="DS24" s="166">
        <v>-24.31</v>
      </c>
      <c r="DT24" s="166">
        <v>-24.76</v>
      </c>
      <c r="DU24" s="166">
        <v>106.64</v>
      </c>
      <c r="DV24" s="166">
        <v>63.89</v>
      </c>
      <c r="DW24" s="166">
        <v>77.527299999999997</v>
      </c>
      <c r="DX24" s="166">
        <v>76.418199999999999</v>
      </c>
      <c r="DY24" s="166">
        <v>-49.569099999999999</v>
      </c>
      <c r="DZ24" s="166">
        <v>-48.409100000000002</v>
      </c>
      <c r="EA24" s="166">
        <v>238.55860000000001</v>
      </c>
      <c r="EB24" s="166">
        <v>189.60390000000001</v>
      </c>
      <c r="EC24" s="166">
        <v>175.24350000000001</v>
      </c>
      <c r="ED24" s="166">
        <v>1.147</v>
      </c>
      <c r="EE24" s="166">
        <v>43.496099999999998</v>
      </c>
      <c r="EF24" s="166">
        <v>30.375</v>
      </c>
      <c r="EG24" s="166">
        <v>-21.326000000000001</v>
      </c>
      <c r="EH24" s="166">
        <v>376.99059999999997</v>
      </c>
      <c r="EI24" s="166">
        <v>-49.737200000000001</v>
      </c>
      <c r="EJ24" s="167"/>
      <c r="EK24" s="166">
        <v>-35.087800000000001</v>
      </c>
      <c r="EL24" s="166">
        <v>-31.821100000000001</v>
      </c>
      <c r="EM24" s="166">
        <v>34.880800000000001</v>
      </c>
      <c r="EN24" s="166">
        <v>9.76</v>
      </c>
      <c r="EO24" s="166">
        <v>9.1319999999999997</v>
      </c>
      <c r="EP24" s="166">
        <v>43.055999999999997</v>
      </c>
      <c r="EQ24" s="166">
        <v>-79.528400000000005</v>
      </c>
      <c r="ER24" s="166">
        <v>-80.484999999999999</v>
      </c>
      <c r="ES24" s="166">
        <v>5.1047000000000002</v>
      </c>
      <c r="ET24" s="166">
        <v>0</v>
      </c>
      <c r="EU24" s="166">
        <v>-16.59</v>
      </c>
      <c r="EV24" s="166">
        <v>1</v>
      </c>
      <c r="EW24" s="166">
        <v>16.080400000000001</v>
      </c>
      <c r="EX24" s="166">
        <v>-47.340400000000002</v>
      </c>
      <c r="EY24" s="166">
        <v>-36.465499999999999</v>
      </c>
      <c r="EZ24" s="166">
        <v>-35.017699999999998</v>
      </c>
      <c r="FA24" s="166">
        <v>6.4917999999999996</v>
      </c>
      <c r="FB24" s="166">
        <v>-28.663900000000002</v>
      </c>
      <c r="FC24" s="166">
        <v>0</v>
      </c>
      <c r="FD24" s="166">
        <v>22.6313</v>
      </c>
      <c r="FE24" s="167"/>
      <c r="FF24" s="166">
        <v>22.165700000000001</v>
      </c>
      <c r="FG24" s="166">
        <v>39.5289</v>
      </c>
      <c r="FH24" s="166">
        <v>40.152500000000003</v>
      </c>
      <c r="FI24" s="166">
        <v>38.680500000000002</v>
      </c>
      <c r="FJ24" s="166">
        <v>79.039400000000001</v>
      </c>
      <c r="FK24" s="166">
        <v>77.197400000000002</v>
      </c>
      <c r="FL24" s="166">
        <v>6.1959</v>
      </c>
      <c r="FM24" s="166">
        <v>51.643000000000001</v>
      </c>
      <c r="FN24" s="166">
        <v>51.476700000000001</v>
      </c>
      <c r="FO24" s="166">
        <v>0.74809999999999999</v>
      </c>
      <c r="FP24" s="166">
        <v>16.1205</v>
      </c>
      <c r="FQ24" s="166">
        <v>-10.105700000000001</v>
      </c>
      <c r="FR24" s="166">
        <v>-7.43</v>
      </c>
      <c r="FS24" s="166">
        <v>13.550599999999999</v>
      </c>
      <c r="FT24" s="166">
        <v>0.88900000000000001</v>
      </c>
      <c r="FU24" s="166">
        <v>-8.3800000000000008</v>
      </c>
      <c r="FV24" s="166">
        <v>13.09</v>
      </c>
      <c r="FW24" s="166">
        <v>-11.167999999999999</v>
      </c>
      <c r="FX24" s="167"/>
      <c r="FY24" s="166">
        <v>-6.7240000000000002</v>
      </c>
      <c r="FZ24" s="166">
        <v>4.2869999999999999</v>
      </c>
      <c r="GA24" s="167"/>
      <c r="GB24" s="166">
        <v>29.54</v>
      </c>
      <c r="GC24" s="166">
        <v>-15.8081</v>
      </c>
      <c r="GD24" s="166">
        <v>-1.4105000000000001</v>
      </c>
      <c r="GE24" s="166">
        <v>13.08</v>
      </c>
      <c r="GF24" s="166">
        <v>66.439899999999994</v>
      </c>
      <c r="GG24" s="166">
        <v>18.8</v>
      </c>
      <c r="GH24" s="166">
        <v>-21.374199999999998</v>
      </c>
      <c r="GI24" s="166">
        <v>-3.5047999999999999</v>
      </c>
      <c r="GJ24" s="166">
        <v>-3.5247000000000002</v>
      </c>
      <c r="GK24" s="166">
        <v>1.9095</v>
      </c>
      <c r="GL24" s="167"/>
      <c r="GM24" s="167"/>
      <c r="GN24" s="166">
        <v>-5.1914999999999996</v>
      </c>
      <c r="GO24" s="166">
        <v>-33.942599999999999</v>
      </c>
      <c r="GP24" s="166">
        <v>16.366499999999998</v>
      </c>
      <c r="GQ24" s="166">
        <v>35.285899999999998</v>
      </c>
      <c r="GR24" s="166">
        <v>67.435900000000004</v>
      </c>
      <c r="GS24" s="166">
        <v>68.324700000000007</v>
      </c>
      <c r="GT24" s="166">
        <v>-144.47730000000001</v>
      </c>
      <c r="GU24" s="166">
        <v>-27.795500000000001</v>
      </c>
      <c r="GV24" s="166">
        <v>39.906199999999998</v>
      </c>
      <c r="GW24" s="166">
        <v>-40.292999999999999</v>
      </c>
      <c r="GX24" s="166">
        <v>8.2304999999999993</v>
      </c>
      <c r="GY24" s="166">
        <v>9.2592999999999996</v>
      </c>
      <c r="GZ24" s="166">
        <v>8.8714999999999993</v>
      </c>
      <c r="HA24" s="166">
        <v>10</v>
      </c>
      <c r="HB24" s="166">
        <v>71.249200000000002</v>
      </c>
      <c r="HC24" s="166">
        <v>72.025300000000001</v>
      </c>
      <c r="HD24" s="166">
        <v>277.8</v>
      </c>
      <c r="HE24" s="166">
        <v>-276.65629999999999</v>
      </c>
      <c r="HF24" s="166">
        <v>-539.75459999999998</v>
      </c>
      <c r="HG24" s="166">
        <v>549.04539999999997</v>
      </c>
      <c r="HH24" s="166">
        <v>239.95859999999999</v>
      </c>
      <c r="HI24" s="166">
        <v>-68.139099999999999</v>
      </c>
      <c r="HJ24" s="166">
        <v>-68.6845</v>
      </c>
      <c r="HK24" s="166">
        <v>-64.632099999999994</v>
      </c>
      <c r="HL24" s="166">
        <v>-59.818100000000001</v>
      </c>
      <c r="HM24" s="166">
        <v>77.956599999999995</v>
      </c>
      <c r="HN24" s="166">
        <v>76.397199999999998</v>
      </c>
      <c r="HO24" s="166">
        <v>-38.656199999999998</v>
      </c>
      <c r="HP24" s="166">
        <v>-37.593000000000004</v>
      </c>
      <c r="HQ24" s="166">
        <v>3.903</v>
      </c>
      <c r="HR24" s="166">
        <v>2.9691000000000001</v>
      </c>
      <c r="HS24" s="166">
        <v>-15.9976</v>
      </c>
      <c r="HT24" s="166">
        <v>-14.8705</v>
      </c>
      <c r="HU24" s="166">
        <v>32.54</v>
      </c>
      <c r="HV24" s="166">
        <v>32.130000000000003</v>
      </c>
      <c r="HW24" s="166">
        <v>23.8</v>
      </c>
      <c r="HX24" s="166">
        <v>24.1</v>
      </c>
      <c r="HY24" s="166">
        <v>21.6585</v>
      </c>
      <c r="HZ24" s="166">
        <v>-62.48</v>
      </c>
      <c r="IA24" s="166">
        <v>-313.3399</v>
      </c>
      <c r="IB24" s="166">
        <v>71.750600000000006</v>
      </c>
      <c r="IC24" s="166">
        <v>71.537300000000002</v>
      </c>
      <c r="ID24" s="166">
        <v>9.4</v>
      </c>
      <c r="IE24" s="166">
        <v>-13.9</v>
      </c>
      <c r="IF24" s="166">
        <v>-1.1000000000000001</v>
      </c>
      <c r="IG24" s="166">
        <v>-1</v>
      </c>
      <c r="IH24" s="167"/>
      <c r="II24" s="167"/>
      <c r="IJ24" s="166">
        <v>-232.8218</v>
      </c>
      <c r="IK24" s="166">
        <v>71.030500000000004</v>
      </c>
      <c r="IL24" s="166">
        <v>57.733800000000002</v>
      </c>
      <c r="IM24" s="166">
        <v>34.649900000000002</v>
      </c>
      <c r="IN24" s="166">
        <v>-29.124500000000001</v>
      </c>
      <c r="IO24" s="166">
        <v>-36.306199999999997</v>
      </c>
      <c r="IP24" s="166">
        <v>25.605499999999999</v>
      </c>
      <c r="IQ24" s="166">
        <v>-106.6377</v>
      </c>
      <c r="IR24" s="166">
        <v>22.980599999999999</v>
      </c>
      <c r="IS24" s="166">
        <v>-26.8065</v>
      </c>
      <c r="IT24" s="166">
        <v>189.97810000000001</v>
      </c>
      <c r="IU24" s="166">
        <v>186.12139999999999</v>
      </c>
      <c r="IV24" s="166">
        <v>105.13039999999999</v>
      </c>
      <c r="IW24" s="166">
        <v>-50.880400000000002</v>
      </c>
      <c r="IX24" s="166">
        <v>-19.080400000000001</v>
      </c>
      <c r="IY24" s="166">
        <v>-70.726900000000001</v>
      </c>
      <c r="IZ24" s="166">
        <v>69.346800000000002</v>
      </c>
      <c r="JA24" s="166">
        <v>-10.1501</v>
      </c>
      <c r="JB24" s="167"/>
      <c r="JC24" s="166">
        <v>19.760000000000002</v>
      </c>
      <c r="JD24" s="166">
        <v>7.2729999999999997</v>
      </c>
      <c r="JE24" s="166">
        <v>7.2119999999999997</v>
      </c>
      <c r="JF24" s="166">
        <v>-19.68</v>
      </c>
      <c r="JG24" s="166">
        <v>-2.96</v>
      </c>
      <c r="JH24" s="167"/>
      <c r="JI24" s="166">
        <v>3.6941999999999999</v>
      </c>
      <c r="JJ24" s="166">
        <v>-12.9198</v>
      </c>
      <c r="JK24" s="166">
        <v>-30.147200000000002</v>
      </c>
      <c r="JL24" s="166">
        <v>12.1</v>
      </c>
      <c r="JM24" s="166">
        <v>50.133000000000003</v>
      </c>
      <c r="JN24" s="166">
        <v>50.697000000000003</v>
      </c>
      <c r="JO24" s="166">
        <v>11.153600000000001</v>
      </c>
      <c r="JP24" s="166">
        <v>13.507999999999999</v>
      </c>
      <c r="JQ24" s="166">
        <v>50.832099999999997</v>
      </c>
      <c r="JR24" s="166">
        <v>49.432299999999998</v>
      </c>
      <c r="JS24" s="166">
        <v>50.866900000000001</v>
      </c>
      <c r="JT24" s="167"/>
      <c r="JU24" s="166">
        <v>16.899999999999999</v>
      </c>
      <c r="JV24" s="166">
        <v>-1.7983</v>
      </c>
      <c r="JW24" s="166">
        <v>6.71</v>
      </c>
      <c r="JX24" s="167"/>
      <c r="JY24" s="166">
        <v>-56.5944</v>
      </c>
      <c r="JZ24" s="166">
        <v>78.342200000000005</v>
      </c>
      <c r="KA24" s="166">
        <v>65.688500000000005</v>
      </c>
      <c r="KB24" s="166">
        <v>-55.850499999999997</v>
      </c>
      <c r="KC24" s="166">
        <v>-77.227999999999994</v>
      </c>
      <c r="KD24" s="166">
        <v>58.507399999999997</v>
      </c>
      <c r="KE24" s="166">
        <v>17.9924</v>
      </c>
      <c r="KF24" s="166">
        <v>-25.8</v>
      </c>
      <c r="KG24" s="166">
        <v>24.4</v>
      </c>
      <c r="KH24" s="166">
        <v>-299.34109999999998</v>
      </c>
      <c r="KI24" s="166">
        <v>417.40370000000001</v>
      </c>
    </row>
    <row r="25" spans="1:295" ht="18" customHeight="1" x14ac:dyDescent="0.3">
      <c r="A25" s="161" t="s">
        <v>58</v>
      </c>
      <c r="B25" s="161" t="s">
        <v>798</v>
      </c>
      <c r="C25" s="163">
        <v>0</v>
      </c>
      <c r="D25" s="162">
        <v>18.3002</v>
      </c>
      <c r="E25" s="163"/>
      <c r="F25" s="162">
        <v>8.8468999999999998</v>
      </c>
      <c r="G25" s="162">
        <v>20.854099999999999</v>
      </c>
      <c r="H25" s="163"/>
      <c r="I25" s="162">
        <v>56.258099999999999</v>
      </c>
      <c r="J25" s="162">
        <v>-140.45419999999999</v>
      </c>
      <c r="K25" s="162">
        <v>61.755400000000002</v>
      </c>
      <c r="L25" s="162">
        <v>31.364999999999998</v>
      </c>
      <c r="M25" s="163"/>
      <c r="N25" s="162">
        <v>-31.08</v>
      </c>
      <c r="O25" s="162">
        <v>-49.710999999999999</v>
      </c>
      <c r="P25" s="162">
        <v>44</v>
      </c>
      <c r="Q25" s="162">
        <v>19.044</v>
      </c>
      <c r="R25" s="162">
        <v>-44</v>
      </c>
      <c r="S25" s="162">
        <v>12.9848</v>
      </c>
      <c r="T25" s="162">
        <v>83.4602</v>
      </c>
      <c r="U25" s="162">
        <v>18.715900000000001</v>
      </c>
      <c r="V25" s="162">
        <v>18.934100000000001</v>
      </c>
      <c r="W25" s="162">
        <v>31.034800000000001</v>
      </c>
      <c r="X25" s="162">
        <v>15.1061</v>
      </c>
      <c r="Y25" s="162">
        <v>5.5301999999999998</v>
      </c>
      <c r="Z25" s="162">
        <v>6.6967999999999996</v>
      </c>
      <c r="AA25" s="163"/>
      <c r="AB25" s="163"/>
      <c r="AC25" s="162">
        <v>-67.400000000000006</v>
      </c>
      <c r="AD25" s="162">
        <v>-66.69</v>
      </c>
      <c r="AE25" s="163"/>
      <c r="AF25" s="163"/>
      <c r="AG25" s="163"/>
      <c r="AH25" s="162">
        <v>8.8179999999999996</v>
      </c>
      <c r="AI25" s="162">
        <v>0.17599999999999999</v>
      </c>
      <c r="AJ25" s="162">
        <v>-47.07</v>
      </c>
      <c r="AK25" s="162">
        <v>-46.97</v>
      </c>
      <c r="AL25" s="162">
        <v>-80.61</v>
      </c>
      <c r="AM25" s="162">
        <v>47.3</v>
      </c>
      <c r="AN25" s="162">
        <v>47.59</v>
      </c>
      <c r="AO25" s="162">
        <v>13.672000000000001</v>
      </c>
      <c r="AP25" s="162">
        <v>9.1113</v>
      </c>
      <c r="AQ25" s="162">
        <v>67.765299999999996</v>
      </c>
      <c r="AR25" s="162">
        <v>69.715000000000003</v>
      </c>
      <c r="AS25" s="162">
        <v>0</v>
      </c>
      <c r="AT25" s="162">
        <v>-46.082000000000001</v>
      </c>
      <c r="AU25" s="162">
        <v>-45.672899999999998</v>
      </c>
      <c r="AV25" s="162">
        <v>11.118600000000001</v>
      </c>
      <c r="AW25" s="162">
        <v>11.2468</v>
      </c>
      <c r="AX25" s="162">
        <v>82.117000000000004</v>
      </c>
      <c r="AY25" s="162">
        <v>83.590599999999995</v>
      </c>
      <c r="AZ25" s="162">
        <v>-11.831300000000001</v>
      </c>
      <c r="BA25" s="162">
        <v>-13.096500000000001</v>
      </c>
      <c r="BB25" s="162">
        <v>-525.93119999999999</v>
      </c>
      <c r="BC25" s="162">
        <v>7.5076999999999998</v>
      </c>
      <c r="BD25" s="162">
        <v>-13.4</v>
      </c>
      <c r="BE25" s="162">
        <v>-13.3</v>
      </c>
      <c r="BF25" s="162">
        <v>52.061999999999998</v>
      </c>
      <c r="BG25" s="162">
        <v>50.792700000000004</v>
      </c>
      <c r="BH25" s="162">
        <v>-3.6898</v>
      </c>
      <c r="BI25" s="163"/>
      <c r="BJ25" s="162">
        <v>-64.172200000000004</v>
      </c>
      <c r="BK25" s="162">
        <v>4.0761000000000003</v>
      </c>
      <c r="BL25" s="162">
        <v>7.5815999999999999</v>
      </c>
      <c r="BM25" s="162">
        <v>5.1608999999999998</v>
      </c>
      <c r="BN25" s="162">
        <v>573.29</v>
      </c>
      <c r="BO25" s="162">
        <v>143.95580000000001</v>
      </c>
      <c r="BP25" s="162">
        <v>143.6506</v>
      </c>
      <c r="BQ25" s="162">
        <v>-419.57380000000001</v>
      </c>
      <c r="BR25" s="162">
        <v>616.59280000000001</v>
      </c>
      <c r="BS25" s="163"/>
      <c r="BT25" s="162">
        <v>-48.238199999999999</v>
      </c>
      <c r="BU25" s="162">
        <v>49.374699999999997</v>
      </c>
      <c r="BV25" s="162">
        <v>100.9332</v>
      </c>
      <c r="BW25" s="162">
        <v>25.11</v>
      </c>
      <c r="BX25" s="162">
        <v>27.29</v>
      </c>
      <c r="BY25" s="162">
        <v>78.16</v>
      </c>
      <c r="BZ25" s="162">
        <v>88.03</v>
      </c>
      <c r="CA25" s="162">
        <v>-65.232900000000001</v>
      </c>
      <c r="CB25" s="162">
        <v>-65.232900000000001</v>
      </c>
      <c r="CC25" s="162">
        <v>78.575500000000005</v>
      </c>
      <c r="CD25" s="162">
        <v>79.395799999999994</v>
      </c>
      <c r="CE25" s="162">
        <v>25.7682</v>
      </c>
      <c r="CF25" s="162">
        <v>-88.924400000000006</v>
      </c>
      <c r="CG25" s="162">
        <v>-88.394800000000004</v>
      </c>
      <c r="CH25" s="162">
        <v>10.621</v>
      </c>
      <c r="CI25" s="163"/>
      <c r="CJ25" s="163"/>
      <c r="CK25" s="163"/>
      <c r="CL25" s="162">
        <v>107.7</v>
      </c>
      <c r="CM25" s="162">
        <v>97.6</v>
      </c>
      <c r="CN25" s="162">
        <v>-15.46</v>
      </c>
      <c r="CO25" s="162">
        <v>64.8797</v>
      </c>
      <c r="CP25" s="162">
        <v>63.135199999999998</v>
      </c>
      <c r="CQ25" s="162">
        <v>62.261000000000003</v>
      </c>
      <c r="CR25" s="162">
        <v>-4.9115000000000002</v>
      </c>
      <c r="CS25" s="162">
        <v>-4.5174000000000003</v>
      </c>
      <c r="CT25" s="162">
        <v>51.813299999999998</v>
      </c>
      <c r="CU25" s="162">
        <v>-201.9075</v>
      </c>
      <c r="CV25" s="162">
        <v>57.964199999999998</v>
      </c>
      <c r="CW25" s="162">
        <v>13.5291</v>
      </c>
      <c r="CX25" s="162">
        <v>65.55</v>
      </c>
      <c r="CY25" s="162">
        <v>35.630000000000003</v>
      </c>
      <c r="CZ25" s="162">
        <v>72.194800000000001</v>
      </c>
      <c r="DA25" s="162">
        <v>68.852199999999996</v>
      </c>
      <c r="DB25" s="162">
        <v>-30.52</v>
      </c>
      <c r="DC25" s="162">
        <v>-3.6562999999999999</v>
      </c>
      <c r="DD25" s="162">
        <v>0</v>
      </c>
      <c r="DE25" s="162">
        <v>0</v>
      </c>
      <c r="DF25" s="162">
        <v>-99.046199999999999</v>
      </c>
      <c r="DG25" s="162">
        <v>-13.947800000000001</v>
      </c>
      <c r="DH25" s="162">
        <v>-18.9956</v>
      </c>
      <c r="DI25" s="162">
        <v>-112.1</v>
      </c>
      <c r="DJ25" s="162">
        <v>-112.2</v>
      </c>
      <c r="DK25" s="162">
        <v>25.936</v>
      </c>
      <c r="DL25" s="162">
        <v>59.774799999999999</v>
      </c>
      <c r="DM25" s="162">
        <v>65.765100000000004</v>
      </c>
      <c r="DN25" s="162">
        <v>84.393299999999996</v>
      </c>
      <c r="DO25" s="162">
        <v>59.58</v>
      </c>
      <c r="DP25" s="163"/>
      <c r="DQ25" s="162">
        <v>38.052500000000002</v>
      </c>
      <c r="DR25" s="162">
        <v>98.978099999999998</v>
      </c>
      <c r="DS25" s="162">
        <v>-24.28</v>
      </c>
      <c r="DT25" s="162">
        <v>-24.68</v>
      </c>
      <c r="DU25" s="162">
        <v>106.12</v>
      </c>
      <c r="DV25" s="162">
        <v>67.91</v>
      </c>
      <c r="DW25" s="162">
        <v>100.2182</v>
      </c>
      <c r="DX25" s="162">
        <v>98.418199999999999</v>
      </c>
      <c r="DY25" s="162">
        <v>-34.480499999999999</v>
      </c>
      <c r="DZ25" s="162">
        <v>-34.118200000000002</v>
      </c>
      <c r="EA25" s="162">
        <v>276.81369999999998</v>
      </c>
      <c r="EB25" s="162">
        <v>224.4889</v>
      </c>
      <c r="EC25" s="162">
        <v>207.85069999999999</v>
      </c>
      <c r="ED25" s="163"/>
      <c r="EE25" s="162">
        <v>44.1464</v>
      </c>
      <c r="EF25" s="162">
        <v>31.541599999999999</v>
      </c>
      <c r="EG25" s="162">
        <v>-22.24</v>
      </c>
      <c r="EH25" s="162">
        <v>431.67619999999999</v>
      </c>
      <c r="EI25" s="162">
        <v>-57.3949</v>
      </c>
      <c r="EJ25" s="163"/>
      <c r="EK25" s="162">
        <v>-35.135800000000003</v>
      </c>
      <c r="EL25" s="162">
        <v>-31.6084</v>
      </c>
      <c r="EM25" s="162">
        <v>36.5184</v>
      </c>
      <c r="EN25" s="162">
        <v>8.8858999999999995</v>
      </c>
      <c r="EO25" s="162">
        <v>8.0244999999999997</v>
      </c>
      <c r="EP25" s="162">
        <v>44.591999999999999</v>
      </c>
      <c r="EQ25" s="162">
        <v>-80.276399999999995</v>
      </c>
      <c r="ER25" s="162">
        <v>-81.264499999999998</v>
      </c>
      <c r="ES25" s="162">
        <v>4.5991999999999997</v>
      </c>
      <c r="ET25" s="162">
        <v>0</v>
      </c>
      <c r="EU25" s="162">
        <v>-16.86</v>
      </c>
      <c r="EV25" s="162">
        <v>1</v>
      </c>
      <c r="EW25" s="162">
        <v>16.300599999999999</v>
      </c>
      <c r="EX25" s="162">
        <v>-49.414999999999999</v>
      </c>
      <c r="EY25" s="162">
        <v>-37.646500000000003</v>
      </c>
      <c r="EZ25" s="162">
        <v>-36.953699999999998</v>
      </c>
      <c r="FA25" s="162">
        <v>9.4319000000000006</v>
      </c>
      <c r="FB25" s="162">
        <v>-29.900300000000001</v>
      </c>
      <c r="FC25" s="162">
        <v>-4.5255000000000001</v>
      </c>
      <c r="FD25" s="162">
        <v>22.9877</v>
      </c>
      <c r="FE25" s="163"/>
      <c r="FF25" s="162">
        <v>22.114699999999999</v>
      </c>
      <c r="FG25" s="162">
        <v>42.115200000000002</v>
      </c>
      <c r="FH25" s="162">
        <v>42.281300000000002</v>
      </c>
      <c r="FI25" s="162">
        <v>40.6999</v>
      </c>
      <c r="FJ25" s="162">
        <v>64.135800000000003</v>
      </c>
      <c r="FK25" s="162">
        <v>65.810299999999998</v>
      </c>
      <c r="FL25" s="162">
        <v>8.7077000000000009</v>
      </c>
      <c r="FM25" s="162">
        <v>36.448999999999998</v>
      </c>
      <c r="FN25" s="162">
        <v>36.426699999999997</v>
      </c>
      <c r="FO25" s="162">
        <v>7.3234000000000004</v>
      </c>
      <c r="FP25" s="162">
        <v>16.393599999999999</v>
      </c>
      <c r="FQ25" s="162">
        <v>-6.6852999999999998</v>
      </c>
      <c r="FR25" s="162">
        <v>-5.73</v>
      </c>
      <c r="FS25" s="162">
        <v>13.6629</v>
      </c>
      <c r="FT25" s="162">
        <v>0.95</v>
      </c>
      <c r="FU25" s="162">
        <v>-8.4600000000000009</v>
      </c>
      <c r="FV25" s="162">
        <v>13.68</v>
      </c>
      <c r="FW25" s="162">
        <v>0</v>
      </c>
      <c r="FX25" s="163"/>
      <c r="FY25" s="162">
        <v>-6.4660000000000002</v>
      </c>
      <c r="FZ25" s="162">
        <v>4.3220000000000001</v>
      </c>
      <c r="GA25" s="163"/>
      <c r="GB25" s="162">
        <v>32.299999999999997</v>
      </c>
      <c r="GC25" s="162">
        <v>-17.243200000000002</v>
      </c>
      <c r="GD25" s="162">
        <v>-9.0701000000000001</v>
      </c>
      <c r="GE25" s="162">
        <v>13.91</v>
      </c>
      <c r="GF25" s="162">
        <v>69.973600000000005</v>
      </c>
      <c r="GG25" s="162">
        <v>19.7</v>
      </c>
      <c r="GH25" s="162">
        <v>-22.050999999999998</v>
      </c>
      <c r="GI25" s="162">
        <v>-4.4173999999999998</v>
      </c>
      <c r="GJ25" s="162">
        <v>-4.5952000000000002</v>
      </c>
      <c r="GK25" s="162">
        <v>1.9722999999999999</v>
      </c>
      <c r="GL25" s="163"/>
      <c r="GM25" s="163"/>
      <c r="GN25" s="162">
        <v>-6.3373999999999997</v>
      </c>
      <c r="GO25" s="162">
        <v>-35.397799999999997</v>
      </c>
      <c r="GP25" s="162">
        <v>16.688199999999998</v>
      </c>
      <c r="GQ25" s="162">
        <v>37.292900000000003</v>
      </c>
      <c r="GR25" s="162">
        <v>69.543800000000005</v>
      </c>
      <c r="GS25" s="162">
        <v>68.478499999999997</v>
      </c>
      <c r="GT25" s="162">
        <v>-146.82249999999999</v>
      </c>
      <c r="GU25" s="162">
        <v>-29.320799999999998</v>
      </c>
      <c r="GV25" s="162">
        <v>41.9465</v>
      </c>
      <c r="GW25" s="162">
        <v>-46.355800000000002</v>
      </c>
      <c r="GX25" s="162">
        <v>8.0451999999999995</v>
      </c>
      <c r="GY25" s="162">
        <v>10.227399999999999</v>
      </c>
      <c r="GZ25" s="162">
        <v>9.8628999999999998</v>
      </c>
      <c r="HA25" s="162">
        <v>9.7757000000000005</v>
      </c>
      <c r="HB25" s="162">
        <v>74.215199999999996</v>
      </c>
      <c r="HC25" s="162">
        <v>75.513599999999997</v>
      </c>
      <c r="HD25" s="162">
        <v>275.7</v>
      </c>
      <c r="HE25" s="162">
        <v>-274.68799999999999</v>
      </c>
      <c r="HF25" s="162">
        <v>-566.68589999999995</v>
      </c>
      <c r="HG25" s="162">
        <v>566.46079999999995</v>
      </c>
      <c r="HH25" s="162">
        <v>233.77809999999999</v>
      </c>
      <c r="HI25" s="162">
        <v>-71.537599999999998</v>
      </c>
      <c r="HJ25" s="162">
        <v>-71.415999999999997</v>
      </c>
      <c r="HK25" s="162">
        <v>-63.6815</v>
      </c>
      <c r="HL25" s="162">
        <v>-58.203600000000002</v>
      </c>
      <c r="HM25" s="162">
        <v>78.086500000000001</v>
      </c>
      <c r="HN25" s="162">
        <v>76.755700000000004</v>
      </c>
      <c r="HO25" s="163"/>
      <c r="HP25" s="163"/>
      <c r="HQ25" s="162">
        <v>2.2000000000000002</v>
      </c>
      <c r="HR25" s="162">
        <v>1.2332000000000001</v>
      </c>
      <c r="HS25" s="162">
        <v>-16.560700000000001</v>
      </c>
      <c r="HT25" s="162">
        <v>-16.408300000000001</v>
      </c>
      <c r="HU25" s="162">
        <v>28.71</v>
      </c>
      <c r="HV25" s="162">
        <v>30.91</v>
      </c>
      <c r="HW25" s="162">
        <v>26.6</v>
      </c>
      <c r="HX25" s="162">
        <v>27.5</v>
      </c>
      <c r="HY25" s="162">
        <v>21.904199999999999</v>
      </c>
      <c r="HZ25" s="162">
        <v>-64.72</v>
      </c>
      <c r="IA25" s="162">
        <v>-313.71100000000001</v>
      </c>
      <c r="IB25" s="162">
        <v>71.180800000000005</v>
      </c>
      <c r="IC25" s="162">
        <v>70.153099999999995</v>
      </c>
      <c r="ID25" s="162">
        <v>9.9</v>
      </c>
      <c r="IE25" s="162">
        <v>-13.7</v>
      </c>
      <c r="IF25" s="162">
        <v>-2</v>
      </c>
      <c r="IG25" s="162">
        <v>-1</v>
      </c>
      <c r="IH25" s="162">
        <v>1.7151000000000001</v>
      </c>
      <c r="II25" s="162">
        <v>1.5318000000000001</v>
      </c>
      <c r="IJ25" s="162">
        <v>-225.76079999999999</v>
      </c>
      <c r="IK25" s="162">
        <v>75.697699999999998</v>
      </c>
      <c r="IL25" s="162">
        <v>54.350099999999998</v>
      </c>
      <c r="IM25" s="162">
        <v>31.907299999999999</v>
      </c>
      <c r="IN25" s="162">
        <v>-24.256399999999999</v>
      </c>
      <c r="IO25" s="162">
        <v>-31.576899999999998</v>
      </c>
      <c r="IP25" s="162">
        <v>25.738499999999998</v>
      </c>
      <c r="IQ25" s="162">
        <v>-106.81270000000001</v>
      </c>
      <c r="IR25" s="162">
        <v>26.451899999999998</v>
      </c>
      <c r="IS25" s="162">
        <v>-23.3779</v>
      </c>
      <c r="IT25" s="162">
        <v>192.08199999999999</v>
      </c>
      <c r="IU25" s="162">
        <v>188.6414</v>
      </c>
      <c r="IV25" s="162">
        <v>104.34869999999999</v>
      </c>
      <c r="IW25" s="162">
        <v>-51.447299999999998</v>
      </c>
      <c r="IX25" s="162">
        <v>-24.268999999999998</v>
      </c>
      <c r="IY25" s="162">
        <v>-69.657600000000002</v>
      </c>
      <c r="IZ25" s="162">
        <v>68.328400000000002</v>
      </c>
      <c r="JA25" s="162">
        <v>-9.5981000000000005</v>
      </c>
      <c r="JB25" s="163"/>
      <c r="JC25" s="162">
        <v>20.399999999999999</v>
      </c>
      <c r="JD25" s="162">
        <v>7.2089999999999996</v>
      </c>
      <c r="JE25" s="162">
        <v>7.2039999999999997</v>
      </c>
      <c r="JF25" s="162">
        <v>-20.56</v>
      </c>
      <c r="JG25" s="162">
        <v>-3.2</v>
      </c>
      <c r="JH25" s="163"/>
      <c r="JI25" s="162">
        <v>3.2242000000000002</v>
      </c>
      <c r="JJ25" s="162">
        <v>-11.7174</v>
      </c>
      <c r="JK25" s="162">
        <v>-29.823799999999999</v>
      </c>
      <c r="JL25" s="162">
        <v>10.4</v>
      </c>
      <c r="JM25" s="162">
        <v>50.613999999999997</v>
      </c>
      <c r="JN25" s="162">
        <v>50.604999999999997</v>
      </c>
      <c r="JO25" s="162">
        <v>11.1717</v>
      </c>
      <c r="JP25" s="163"/>
      <c r="JQ25" s="162">
        <v>49.279200000000003</v>
      </c>
      <c r="JR25" s="162">
        <v>49.344000000000001</v>
      </c>
      <c r="JS25" s="162">
        <v>52.254199999999997</v>
      </c>
      <c r="JT25" s="163"/>
      <c r="JU25" s="162">
        <v>14.4</v>
      </c>
      <c r="JV25" s="162">
        <v>-2.3481000000000001</v>
      </c>
      <c r="JW25" s="162">
        <v>7.03</v>
      </c>
      <c r="JX25" s="163"/>
      <c r="JY25" s="162">
        <v>-51.3504</v>
      </c>
      <c r="JZ25" s="162">
        <v>78.105999999999995</v>
      </c>
      <c r="KA25" s="162">
        <v>63.984099999999998</v>
      </c>
      <c r="KB25" s="162">
        <v>-51.279499999999999</v>
      </c>
      <c r="KC25" s="162">
        <v>-76.999899999999997</v>
      </c>
      <c r="KD25" s="162">
        <v>56.9544</v>
      </c>
      <c r="KE25" s="162">
        <v>20.250599999999999</v>
      </c>
      <c r="KF25" s="162">
        <v>-22.5</v>
      </c>
      <c r="KG25" s="162">
        <v>21.8</v>
      </c>
      <c r="KH25" s="162">
        <v>-327.21080000000001</v>
      </c>
      <c r="KI25" s="162">
        <v>423.935</v>
      </c>
    </row>
    <row r="26" spans="1:295" ht="18" customHeight="1" x14ac:dyDescent="0.3">
      <c r="A26" s="161" t="s">
        <v>58</v>
      </c>
      <c r="B26" s="161" t="s">
        <v>799</v>
      </c>
      <c r="C26" s="164">
        <v>0</v>
      </c>
      <c r="D26" s="164">
        <v>17.9846</v>
      </c>
      <c r="E26" s="164">
        <v>-22.887899999999998</v>
      </c>
      <c r="F26" s="164">
        <v>9.2643000000000004</v>
      </c>
      <c r="G26" s="164">
        <v>21.2684</v>
      </c>
      <c r="H26" s="165"/>
      <c r="I26" s="164">
        <v>57.170499999999997</v>
      </c>
      <c r="J26" s="164">
        <v>-107.53579999999999</v>
      </c>
      <c r="K26" s="164">
        <v>62.902900000000002</v>
      </c>
      <c r="L26" s="164">
        <v>32.085000000000001</v>
      </c>
      <c r="M26" s="165"/>
      <c r="N26" s="164">
        <v>-17.760000000000002</v>
      </c>
      <c r="O26" s="164">
        <v>-53.814</v>
      </c>
      <c r="P26" s="164">
        <v>48.4</v>
      </c>
      <c r="Q26" s="164">
        <v>19.872</v>
      </c>
      <c r="R26" s="164">
        <v>-48.4</v>
      </c>
      <c r="S26" s="164">
        <v>12.817500000000001</v>
      </c>
      <c r="T26" s="164">
        <v>59.502400000000002</v>
      </c>
      <c r="U26" s="164">
        <v>17.695</v>
      </c>
      <c r="V26" s="164">
        <v>17.810500000000001</v>
      </c>
      <c r="W26" s="164">
        <v>29.8264</v>
      </c>
      <c r="X26" s="164">
        <v>13.2828</v>
      </c>
      <c r="Y26" s="164">
        <v>5.43</v>
      </c>
      <c r="Z26" s="164">
        <v>6.3794000000000004</v>
      </c>
      <c r="AA26" s="165"/>
      <c r="AB26" s="165"/>
      <c r="AC26" s="164">
        <v>-62.88</v>
      </c>
      <c r="AD26" s="164">
        <v>-62.67</v>
      </c>
      <c r="AE26" s="165"/>
      <c r="AF26" s="165"/>
      <c r="AG26" s="165"/>
      <c r="AH26" s="164">
        <v>8.3260000000000005</v>
      </c>
      <c r="AI26" s="164">
        <v>0.16800000000000001</v>
      </c>
      <c r="AJ26" s="164">
        <v>-44.17</v>
      </c>
      <c r="AK26" s="164">
        <v>-44.09</v>
      </c>
      <c r="AL26" s="164">
        <v>-77.959999999999994</v>
      </c>
      <c r="AM26" s="164">
        <v>44.46</v>
      </c>
      <c r="AN26" s="164">
        <v>44.77</v>
      </c>
      <c r="AO26" s="164">
        <v>13.808</v>
      </c>
      <c r="AP26" s="164">
        <v>9.1143000000000001</v>
      </c>
      <c r="AQ26" s="164">
        <v>68.943299999999994</v>
      </c>
      <c r="AR26" s="164">
        <v>71.028099999999995</v>
      </c>
      <c r="AS26" s="165"/>
      <c r="AT26" s="164">
        <v>-42.732999999999997</v>
      </c>
      <c r="AU26" s="164">
        <v>-42.363900000000001</v>
      </c>
      <c r="AV26" s="164">
        <v>12.5276</v>
      </c>
      <c r="AW26" s="164">
        <v>12.4909</v>
      </c>
      <c r="AX26" s="164">
        <v>76.222800000000007</v>
      </c>
      <c r="AY26" s="164">
        <v>77.696399999999997</v>
      </c>
      <c r="AZ26" s="164">
        <v>-10.380800000000001</v>
      </c>
      <c r="BA26" s="164">
        <v>-10.7927</v>
      </c>
      <c r="BB26" s="164">
        <v>-473.31270000000001</v>
      </c>
      <c r="BC26" s="164">
        <v>7.8521999999999998</v>
      </c>
      <c r="BD26" s="164">
        <v>-13.3</v>
      </c>
      <c r="BE26" s="164">
        <v>-13.3</v>
      </c>
      <c r="BF26" s="164">
        <v>48.101599999999998</v>
      </c>
      <c r="BG26" s="164">
        <v>46.809100000000001</v>
      </c>
      <c r="BH26" s="164">
        <v>-4.1405000000000003</v>
      </c>
      <c r="BI26" s="165"/>
      <c r="BJ26" s="164">
        <v>-57.46</v>
      </c>
      <c r="BK26" s="164">
        <v>4.7922000000000002</v>
      </c>
      <c r="BL26" s="164">
        <v>7.6677</v>
      </c>
      <c r="BM26" s="164">
        <v>5.16</v>
      </c>
      <c r="BN26" s="164">
        <v>514.54190000000006</v>
      </c>
      <c r="BO26" s="164">
        <v>135.53270000000001</v>
      </c>
      <c r="BP26" s="164">
        <v>135.59370000000001</v>
      </c>
      <c r="BQ26" s="164">
        <v>-414.16180000000003</v>
      </c>
      <c r="BR26" s="164">
        <v>564.42380000000003</v>
      </c>
      <c r="BS26" s="165"/>
      <c r="BT26" s="164">
        <v>-83.060500000000005</v>
      </c>
      <c r="BU26" s="164">
        <v>84.888000000000005</v>
      </c>
      <c r="BV26" s="164">
        <v>105.0547</v>
      </c>
      <c r="BW26" s="164">
        <v>26.26</v>
      </c>
      <c r="BX26" s="164">
        <v>28.23</v>
      </c>
      <c r="BY26" s="164">
        <v>80.67</v>
      </c>
      <c r="BZ26" s="164">
        <v>90.91</v>
      </c>
      <c r="CA26" s="164">
        <v>-87.067899999999995</v>
      </c>
      <c r="CB26" s="164">
        <v>-86.933999999999997</v>
      </c>
      <c r="CC26" s="164">
        <v>96.103700000000003</v>
      </c>
      <c r="CD26" s="164">
        <v>96.577500000000001</v>
      </c>
      <c r="CE26" s="164">
        <v>21.502199999999998</v>
      </c>
      <c r="CF26" s="164">
        <v>-102.8922</v>
      </c>
      <c r="CG26" s="164">
        <v>-102.2234</v>
      </c>
      <c r="CH26" s="164">
        <v>6.8985000000000003</v>
      </c>
      <c r="CI26" s="165"/>
      <c r="CJ26" s="165"/>
      <c r="CK26" s="165"/>
      <c r="CL26" s="164">
        <v>111.3</v>
      </c>
      <c r="CM26" s="164">
        <v>100.7</v>
      </c>
      <c r="CN26" s="164">
        <v>-15.6</v>
      </c>
      <c r="CO26" s="164">
        <v>62.656100000000002</v>
      </c>
      <c r="CP26" s="164">
        <v>60.748100000000001</v>
      </c>
      <c r="CQ26" s="164">
        <v>61.158000000000001</v>
      </c>
      <c r="CR26" s="164">
        <v>-8.5091000000000001</v>
      </c>
      <c r="CS26" s="164">
        <v>-7.8353000000000002</v>
      </c>
      <c r="CT26" s="164">
        <v>45.936999999999998</v>
      </c>
      <c r="CU26" s="164">
        <v>-189.1848</v>
      </c>
      <c r="CV26" s="164">
        <v>51.842100000000002</v>
      </c>
      <c r="CW26" s="164">
        <v>13.9491</v>
      </c>
      <c r="CX26" s="164">
        <v>68.010000000000005</v>
      </c>
      <c r="CY26" s="164">
        <v>37.21</v>
      </c>
      <c r="CZ26" s="164">
        <v>77.116699999999994</v>
      </c>
      <c r="DA26" s="164">
        <v>73.100300000000004</v>
      </c>
      <c r="DB26" s="164">
        <v>-31.9</v>
      </c>
      <c r="DC26" s="164">
        <v>-4.0469999999999997</v>
      </c>
      <c r="DD26" s="164">
        <v>0</v>
      </c>
      <c r="DE26" s="164">
        <v>0</v>
      </c>
      <c r="DF26" s="164">
        <v>-97.979799999999997</v>
      </c>
      <c r="DG26" s="164">
        <v>-14.6191</v>
      </c>
      <c r="DH26" s="164">
        <v>-19.920400000000001</v>
      </c>
      <c r="DI26" s="164">
        <v>-108.5</v>
      </c>
      <c r="DJ26" s="164">
        <v>-108.7</v>
      </c>
      <c r="DK26" s="164">
        <v>27.54</v>
      </c>
      <c r="DL26" s="164">
        <v>63.290399999999998</v>
      </c>
      <c r="DM26" s="164">
        <v>66.704400000000007</v>
      </c>
      <c r="DN26" s="164">
        <v>89.080799999999996</v>
      </c>
      <c r="DO26" s="164">
        <v>62.7</v>
      </c>
      <c r="DP26" s="165"/>
      <c r="DQ26" s="164">
        <v>41.865499999999997</v>
      </c>
      <c r="DR26" s="164">
        <v>98.550600000000003</v>
      </c>
      <c r="DS26" s="164">
        <v>-28.5</v>
      </c>
      <c r="DT26" s="164">
        <v>-28.98</v>
      </c>
      <c r="DU26" s="164">
        <v>112.44</v>
      </c>
      <c r="DV26" s="164">
        <v>71.239999999999995</v>
      </c>
      <c r="DW26" s="164">
        <v>98.436400000000006</v>
      </c>
      <c r="DX26" s="164">
        <v>95.945499999999996</v>
      </c>
      <c r="DY26" s="164">
        <v>-49.0914</v>
      </c>
      <c r="DZ26" s="164">
        <v>-46.4818</v>
      </c>
      <c r="EA26" s="164">
        <v>273.40069999999997</v>
      </c>
      <c r="EB26" s="164">
        <v>219.1763</v>
      </c>
      <c r="EC26" s="164">
        <v>206.06319999999999</v>
      </c>
      <c r="ED26" s="165"/>
      <c r="EE26" s="164">
        <v>63.2485</v>
      </c>
      <c r="EF26" s="164">
        <v>49.972299999999997</v>
      </c>
      <c r="EG26" s="164">
        <v>-22.388000000000002</v>
      </c>
      <c r="EH26" s="164">
        <v>425.51409999999998</v>
      </c>
      <c r="EI26" s="164">
        <v>-10.6335</v>
      </c>
      <c r="EJ26" s="165"/>
      <c r="EK26" s="164">
        <v>-35.180900000000001</v>
      </c>
      <c r="EL26" s="164">
        <v>-32.174500000000002</v>
      </c>
      <c r="EM26" s="164">
        <v>17.8994</v>
      </c>
      <c r="EN26" s="164">
        <v>4.6096000000000004</v>
      </c>
      <c r="EO26" s="164">
        <v>3.8386</v>
      </c>
      <c r="EP26" s="164">
        <v>126</v>
      </c>
      <c r="EQ26" s="164">
        <v>-88.754900000000006</v>
      </c>
      <c r="ER26" s="164">
        <v>-89.461600000000004</v>
      </c>
      <c r="ES26" s="164">
        <v>-13.9337</v>
      </c>
      <c r="ET26" s="164">
        <v>0</v>
      </c>
      <c r="EU26" s="164">
        <v>-5.7</v>
      </c>
      <c r="EV26" s="164">
        <v>89.5</v>
      </c>
      <c r="EW26" s="164">
        <v>14.999000000000001</v>
      </c>
      <c r="EX26" s="164">
        <v>-51.961399999999998</v>
      </c>
      <c r="EY26" s="164">
        <v>-37.753</v>
      </c>
      <c r="EZ26" s="164">
        <v>-36.999000000000002</v>
      </c>
      <c r="FA26" s="164">
        <v>6.1170999999999998</v>
      </c>
      <c r="FB26" s="164">
        <v>-47.057499999999997</v>
      </c>
      <c r="FC26" s="164">
        <v>13.6191</v>
      </c>
      <c r="FD26" s="164">
        <v>23.209199999999999</v>
      </c>
      <c r="FE26" s="165"/>
      <c r="FF26" s="164">
        <v>23.396100000000001</v>
      </c>
      <c r="FG26" s="164">
        <v>44.087000000000003</v>
      </c>
      <c r="FH26" s="164">
        <v>44.055999999999997</v>
      </c>
      <c r="FI26" s="164">
        <v>39.814799999999998</v>
      </c>
      <c r="FJ26" s="164">
        <v>86.24</v>
      </c>
      <c r="FK26" s="164">
        <v>86.909800000000004</v>
      </c>
      <c r="FL26" s="164">
        <v>17.248000000000001</v>
      </c>
      <c r="FM26" s="164">
        <v>49.188600000000001</v>
      </c>
      <c r="FN26" s="164">
        <v>49.496899999999997</v>
      </c>
      <c r="FO26" s="164">
        <v>5.0107999999999997</v>
      </c>
      <c r="FP26" s="164">
        <v>20.899899999999999</v>
      </c>
      <c r="FQ26" s="164">
        <v>-6.1946000000000003</v>
      </c>
      <c r="FR26" s="164">
        <v>-4.83</v>
      </c>
      <c r="FS26" s="164">
        <v>13.4749</v>
      </c>
      <c r="FT26" s="164">
        <v>1.0001</v>
      </c>
      <c r="FU26" s="164">
        <v>-8.4499999999999993</v>
      </c>
      <c r="FV26" s="164">
        <v>13.48</v>
      </c>
      <c r="FW26" s="164">
        <v>0</v>
      </c>
      <c r="FX26" s="165"/>
      <c r="FY26" s="164">
        <v>-6.3609999999999998</v>
      </c>
      <c r="FZ26" s="164">
        <v>4.3869999999999996</v>
      </c>
      <c r="GA26" s="165"/>
      <c r="GB26" s="164">
        <v>32.229999999999997</v>
      </c>
      <c r="GC26" s="164">
        <v>-21.754000000000001</v>
      </c>
      <c r="GD26" s="164">
        <v>-6.2112999999999996</v>
      </c>
      <c r="GE26" s="164">
        <v>14.04</v>
      </c>
      <c r="GF26" s="164">
        <v>71.268299999999996</v>
      </c>
      <c r="GG26" s="164">
        <v>20.2</v>
      </c>
      <c r="GH26" s="164">
        <v>-22.075399999999998</v>
      </c>
      <c r="GI26" s="164">
        <v>-4.2073</v>
      </c>
      <c r="GJ26" s="164">
        <v>-4.2881</v>
      </c>
      <c r="GK26" s="164">
        <v>2.0356999999999998</v>
      </c>
      <c r="GL26" s="165"/>
      <c r="GM26" s="165"/>
      <c r="GN26" s="164">
        <v>-6.4088000000000003</v>
      </c>
      <c r="GO26" s="164">
        <v>-36.165500000000002</v>
      </c>
      <c r="GP26" s="164">
        <v>17.445499999999999</v>
      </c>
      <c r="GQ26" s="164">
        <v>37.771000000000001</v>
      </c>
      <c r="GR26" s="164">
        <v>66.636099999999999</v>
      </c>
      <c r="GS26" s="164">
        <v>66.929900000000004</v>
      </c>
      <c r="GT26" s="164">
        <v>-146.154</v>
      </c>
      <c r="GU26" s="164">
        <v>-30.599900000000002</v>
      </c>
      <c r="GV26" s="164">
        <v>41.122100000000003</v>
      </c>
      <c r="GW26" s="164">
        <v>-48.757399999999997</v>
      </c>
      <c r="GX26" s="164">
        <v>8.2911999999999999</v>
      </c>
      <c r="GY26" s="164">
        <v>10.5985</v>
      </c>
      <c r="GZ26" s="164">
        <v>10.095000000000001</v>
      </c>
      <c r="HA26" s="164">
        <v>10</v>
      </c>
      <c r="HB26" s="164">
        <v>88.058000000000007</v>
      </c>
      <c r="HC26" s="164">
        <v>87.897800000000004</v>
      </c>
      <c r="HD26" s="164">
        <v>286.60000000000002</v>
      </c>
      <c r="HE26" s="164">
        <v>-284.5607</v>
      </c>
      <c r="HF26" s="164">
        <v>-591.98789999999997</v>
      </c>
      <c r="HG26" s="164">
        <v>601.34609999999998</v>
      </c>
      <c r="HH26" s="164">
        <v>260.6764</v>
      </c>
      <c r="HI26" s="164">
        <v>-84.024299999999997</v>
      </c>
      <c r="HJ26" s="164">
        <v>-85.466899999999995</v>
      </c>
      <c r="HK26" s="164">
        <v>-57.0914</v>
      </c>
      <c r="HL26" s="164">
        <v>-51.687600000000003</v>
      </c>
      <c r="HM26" s="164">
        <v>78.403499999999994</v>
      </c>
      <c r="HN26" s="164">
        <v>79.1952</v>
      </c>
      <c r="HO26" s="165"/>
      <c r="HP26" s="164">
        <v>-48.441099999999999</v>
      </c>
      <c r="HQ26" s="164">
        <v>3.0459999999999998</v>
      </c>
      <c r="HR26" s="164">
        <v>2.1450999999999998</v>
      </c>
      <c r="HS26" s="164">
        <v>-19.924199999999999</v>
      </c>
      <c r="HT26" s="164">
        <v>-20.745899999999999</v>
      </c>
      <c r="HU26" s="164">
        <v>25.51</v>
      </c>
      <c r="HV26" s="164">
        <v>25.8</v>
      </c>
      <c r="HW26" s="164">
        <v>50.1</v>
      </c>
      <c r="HX26" s="164">
        <v>50.2</v>
      </c>
      <c r="HY26" s="164">
        <v>21.842199999999998</v>
      </c>
      <c r="HZ26" s="164">
        <v>-66.16</v>
      </c>
      <c r="IA26" s="164">
        <v>-350.54129999999998</v>
      </c>
      <c r="IB26" s="164">
        <v>73.630600000000001</v>
      </c>
      <c r="IC26" s="164">
        <v>73.332899999999995</v>
      </c>
      <c r="ID26" s="164">
        <v>9.4</v>
      </c>
      <c r="IE26" s="164">
        <v>20</v>
      </c>
      <c r="IF26" s="164">
        <v>-1.1000000000000001</v>
      </c>
      <c r="IG26" s="164">
        <v>-1.7</v>
      </c>
      <c r="IH26" s="164">
        <v>1.6483000000000001</v>
      </c>
      <c r="II26" s="164">
        <v>1.4429000000000001</v>
      </c>
      <c r="IJ26" s="164">
        <v>-257.81020000000001</v>
      </c>
      <c r="IK26" s="164">
        <v>25.1401</v>
      </c>
      <c r="IL26" s="164">
        <v>96.433199999999999</v>
      </c>
      <c r="IM26" s="164">
        <v>65.472999999999999</v>
      </c>
      <c r="IN26" s="164">
        <v>-23.703700000000001</v>
      </c>
      <c r="IO26" s="164">
        <v>-64.915199999999999</v>
      </c>
      <c r="IP26" s="164">
        <v>53.207500000000003</v>
      </c>
      <c r="IQ26" s="164">
        <v>-124.7499</v>
      </c>
      <c r="IR26" s="164">
        <v>0</v>
      </c>
      <c r="IS26" s="164">
        <v>-57.689700000000002</v>
      </c>
      <c r="IT26" s="164">
        <v>196.93190000000001</v>
      </c>
      <c r="IU26" s="164">
        <v>195.7627</v>
      </c>
      <c r="IV26" s="164">
        <v>125.86409999999999</v>
      </c>
      <c r="IW26" s="164">
        <v>-92.097800000000007</v>
      </c>
      <c r="IX26" s="164">
        <v>-12.186199999999999</v>
      </c>
      <c r="IY26" s="164">
        <v>-101.2801</v>
      </c>
      <c r="IZ26" s="164">
        <v>99.814800000000005</v>
      </c>
      <c r="JA26" s="164">
        <v>-9.4662000000000006</v>
      </c>
      <c r="JB26" s="165"/>
      <c r="JC26" s="164">
        <v>28.4</v>
      </c>
      <c r="JD26" s="164">
        <v>7.2050000000000001</v>
      </c>
      <c r="JE26" s="164">
        <v>7.2069999999999999</v>
      </c>
      <c r="JF26" s="164">
        <v>-28.08</v>
      </c>
      <c r="JG26" s="164">
        <v>4</v>
      </c>
      <c r="JH26" s="165"/>
      <c r="JI26" s="164">
        <v>-4.0696000000000003</v>
      </c>
      <c r="JJ26" s="164">
        <v>-14.970599999999999</v>
      </c>
      <c r="JK26" s="164">
        <v>-21.181000000000001</v>
      </c>
      <c r="JL26" s="164">
        <v>12.4</v>
      </c>
      <c r="JM26" s="164">
        <v>53.366</v>
      </c>
      <c r="JN26" s="164">
        <v>52.194000000000003</v>
      </c>
      <c r="JO26" s="164">
        <v>11.155900000000001</v>
      </c>
      <c r="JP26" s="165"/>
      <c r="JQ26" s="164">
        <v>50.6068</v>
      </c>
      <c r="JR26" s="164">
        <v>51.004800000000003</v>
      </c>
      <c r="JS26" s="164">
        <v>49.790900000000001</v>
      </c>
      <c r="JT26" s="165"/>
      <c r="JU26" s="164">
        <v>-18.5</v>
      </c>
      <c r="JV26" s="164">
        <v>-4.1456999999999997</v>
      </c>
      <c r="JW26" s="164">
        <v>7.33</v>
      </c>
      <c r="JX26" s="165"/>
      <c r="JY26" s="164">
        <v>-41.854500000000002</v>
      </c>
      <c r="JZ26" s="164">
        <v>74.670100000000005</v>
      </c>
      <c r="KA26" s="164">
        <v>58.147199999999998</v>
      </c>
      <c r="KB26" s="164">
        <v>-40.782299999999999</v>
      </c>
      <c r="KC26" s="164">
        <v>-73.558999999999997</v>
      </c>
      <c r="KD26" s="164">
        <v>50.546500000000002</v>
      </c>
      <c r="KE26" s="164">
        <v>22.733000000000001</v>
      </c>
      <c r="KF26" s="164">
        <v>12</v>
      </c>
      <c r="KG26" s="164">
        <v>-11.4</v>
      </c>
      <c r="KH26" s="164">
        <v>-332.08159999999998</v>
      </c>
      <c r="KI26" s="164">
        <v>327.70280000000002</v>
      </c>
    </row>
    <row r="27" spans="1:295" ht="18" customHeight="1" x14ac:dyDescent="0.3">
      <c r="A27" s="161" t="s">
        <v>58</v>
      </c>
      <c r="B27" s="161" t="s">
        <v>800</v>
      </c>
      <c r="C27" s="164">
        <v>0</v>
      </c>
      <c r="D27" s="164">
        <v>17.783000000000001</v>
      </c>
      <c r="E27" s="164">
        <v>-22.148900000000001</v>
      </c>
      <c r="F27" s="164">
        <v>9.6890999999999998</v>
      </c>
      <c r="G27" s="164">
        <v>19.746400000000001</v>
      </c>
      <c r="H27" s="165"/>
      <c r="I27" s="164">
        <v>56.377800000000001</v>
      </c>
      <c r="J27" s="164">
        <v>-124.5954</v>
      </c>
      <c r="K27" s="164">
        <v>65.251199999999997</v>
      </c>
      <c r="L27" s="164">
        <v>33.110999999999997</v>
      </c>
      <c r="M27" s="165"/>
      <c r="N27" s="164">
        <v>-19.98</v>
      </c>
      <c r="O27" s="164">
        <v>-63.805999999999997</v>
      </c>
      <c r="P27" s="164">
        <v>59.4</v>
      </c>
      <c r="Q27" s="164">
        <v>17.388000000000002</v>
      </c>
      <c r="R27" s="164">
        <v>-57.2</v>
      </c>
      <c r="S27" s="164">
        <v>12.9672</v>
      </c>
      <c r="T27" s="164">
        <v>71.218999999999994</v>
      </c>
      <c r="U27" s="164">
        <v>18.731400000000001</v>
      </c>
      <c r="V27" s="164">
        <v>18.774100000000001</v>
      </c>
      <c r="W27" s="164">
        <v>31.122499999999999</v>
      </c>
      <c r="X27" s="164">
        <v>13.310499999999999</v>
      </c>
      <c r="Y27" s="164">
        <v>5.6996000000000002</v>
      </c>
      <c r="Z27" s="164">
        <v>6.7173999999999996</v>
      </c>
      <c r="AA27" s="165"/>
      <c r="AB27" s="165"/>
      <c r="AC27" s="164">
        <v>-67.290000000000006</v>
      </c>
      <c r="AD27" s="164">
        <v>-67.45</v>
      </c>
      <c r="AE27" s="165"/>
      <c r="AF27" s="165"/>
      <c r="AG27" s="165"/>
      <c r="AH27" s="164">
        <v>8.8130000000000006</v>
      </c>
      <c r="AI27" s="164">
        <v>0.17</v>
      </c>
      <c r="AJ27" s="164">
        <v>-49.05</v>
      </c>
      <c r="AK27" s="164">
        <v>-49.43</v>
      </c>
      <c r="AL27" s="164">
        <v>-78.260000000000005</v>
      </c>
      <c r="AM27" s="164">
        <v>49.97</v>
      </c>
      <c r="AN27" s="164">
        <v>49.26</v>
      </c>
      <c r="AO27" s="164">
        <v>13.956300000000001</v>
      </c>
      <c r="AP27" s="164">
        <v>9.1527999999999992</v>
      </c>
      <c r="AQ27" s="164">
        <v>70.676599999999993</v>
      </c>
      <c r="AR27" s="164">
        <v>73.679500000000004</v>
      </c>
      <c r="AS27" s="165"/>
      <c r="AT27" s="164">
        <v>-45.278199999999998</v>
      </c>
      <c r="AU27" s="164">
        <v>-44.550699999999999</v>
      </c>
      <c r="AV27" s="164">
        <v>11.645300000000001</v>
      </c>
      <c r="AW27" s="164">
        <v>11.424099999999999</v>
      </c>
      <c r="AX27" s="164">
        <v>76.892600000000002</v>
      </c>
      <c r="AY27" s="164">
        <v>81.715100000000007</v>
      </c>
      <c r="AZ27" s="164">
        <v>-9.2257999999999996</v>
      </c>
      <c r="BA27" s="164">
        <v>-10.761100000000001</v>
      </c>
      <c r="BB27" s="164">
        <v>-497.83679999999998</v>
      </c>
      <c r="BC27" s="164">
        <v>6.1494999999999997</v>
      </c>
      <c r="BD27" s="164">
        <v>-12.8</v>
      </c>
      <c r="BE27" s="164">
        <v>-12.8</v>
      </c>
      <c r="BF27" s="164">
        <v>50.383600000000001</v>
      </c>
      <c r="BG27" s="164">
        <v>49.342100000000002</v>
      </c>
      <c r="BH27" s="164">
        <v>-4.3204000000000002</v>
      </c>
      <c r="BI27" s="165"/>
      <c r="BJ27" s="164">
        <v>-57.827500000000001</v>
      </c>
      <c r="BK27" s="164">
        <v>5.5063000000000004</v>
      </c>
      <c r="BL27" s="164">
        <v>8.4398999999999997</v>
      </c>
      <c r="BM27" s="164">
        <v>5.7198000000000002</v>
      </c>
      <c r="BN27" s="164">
        <v>543.77859999999998</v>
      </c>
      <c r="BO27" s="164">
        <v>142.55189999999999</v>
      </c>
      <c r="BP27" s="164">
        <v>142.46039999999999</v>
      </c>
      <c r="BQ27" s="164">
        <v>-442.21409999999997</v>
      </c>
      <c r="BR27" s="164">
        <v>584.38120000000004</v>
      </c>
      <c r="BS27" s="165"/>
      <c r="BT27" s="164">
        <v>-59.262500000000003</v>
      </c>
      <c r="BU27" s="164">
        <v>62.036000000000001</v>
      </c>
      <c r="BV27" s="164">
        <v>108.1584</v>
      </c>
      <c r="BW27" s="164">
        <v>27.35</v>
      </c>
      <c r="BX27" s="164">
        <v>29.76</v>
      </c>
      <c r="BY27" s="164">
        <v>82.35</v>
      </c>
      <c r="BZ27" s="164">
        <v>92.82</v>
      </c>
      <c r="CA27" s="164">
        <v>-88.809399999999997</v>
      </c>
      <c r="CB27" s="164">
        <v>-89.613100000000003</v>
      </c>
      <c r="CC27" s="164">
        <v>97.932599999999994</v>
      </c>
      <c r="CD27" s="164">
        <v>99.150899999999993</v>
      </c>
      <c r="CE27" s="164">
        <v>21.8108</v>
      </c>
      <c r="CF27" s="164">
        <v>-108.68559999999999</v>
      </c>
      <c r="CG27" s="164">
        <v>-108.8883</v>
      </c>
      <c r="CH27" s="164">
        <v>6.8635000000000002</v>
      </c>
      <c r="CI27" s="165"/>
      <c r="CJ27" s="165"/>
      <c r="CK27" s="165"/>
      <c r="CL27" s="164">
        <v>115.1</v>
      </c>
      <c r="CM27" s="164">
        <v>103.6</v>
      </c>
      <c r="CN27" s="164">
        <v>-16.11</v>
      </c>
      <c r="CO27" s="164">
        <v>61.465699999999998</v>
      </c>
      <c r="CP27" s="164">
        <v>59.513300000000001</v>
      </c>
      <c r="CQ27" s="164">
        <v>58.630499999999998</v>
      </c>
      <c r="CR27" s="164">
        <v>-7.4024000000000001</v>
      </c>
      <c r="CS27" s="164">
        <v>-7.9236000000000004</v>
      </c>
      <c r="CT27" s="164">
        <v>48.357399999999998</v>
      </c>
      <c r="CU27" s="164">
        <v>-199.3212</v>
      </c>
      <c r="CV27" s="164">
        <v>55.6267</v>
      </c>
      <c r="CW27" s="164">
        <v>14.1157</v>
      </c>
      <c r="CX27" s="164">
        <v>68.23</v>
      </c>
      <c r="CY27" s="164">
        <v>36.75</v>
      </c>
      <c r="CZ27" s="164">
        <v>80.866699999999994</v>
      </c>
      <c r="DA27" s="164">
        <v>76.322900000000004</v>
      </c>
      <c r="DB27" s="164">
        <v>-32.49</v>
      </c>
      <c r="DC27" s="164">
        <v>-4.0749000000000004</v>
      </c>
      <c r="DD27" s="164">
        <v>0</v>
      </c>
      <c r="DE27" s="164">
        <v>0</v>
      </c>
      <c r="DF27" s="164">
        <v>-125.0072</v>
      </c>
      <c r="DG27" s="164">
        <v>-15.960900000000001</v>
      </c>
      <c r="DH27" s="164">
        <v>-20.321999999999999</v>
      </c>
      <c r="DI27" s="164">
        <v>-112.3</v>
      </c>
      <c r="DJ27" s="164">
        <v>-111.9</v>
      </c>
      <c r="DK27" s="164">
        <v>28.067299999999999</v>
      </c>
      <c r="DL27" s="164">
        <v>64.169300000000007</v>
      </c>
      <c r="DM27" s="164">
        <v>69.052700000000002</v>
      </c>
      <c r="DN27" s="164">
        <v>91.424599999999998</v>
      </c>
      <c r="DO27" s="164">
        <v>63.98</v>
      </c>
      <c r="DP27" s="165"/>
      <c r="DQ27" s="164">
        <v>45.600999999999999</v>
      </c>
      <c r="DR27" s="164">
        <v>124.8396</v>
      </c>
      <c r="DS27" s="164">
        <v>-28.26</v>
      </c>
      <c r="DT27" s="164">
        <v>-28.57</v>
      </c>
      <c r="DU27" s="164">
        <v>108.66</v>
      </c>
      <c r="DV27" s="164">
        <v>71.31</v>
      </c>
      <c r="DW27" s="164">
        <v>125.9455</v>
      </c>
      <c r="DX27" s="164">
        <v>125.9636</v>
      </c>
      <c r="DY27" s="164">
        <v>-39.586500000000001</v>
      </c>
      <c r="DZ27" s="164">
        <v>-40.554499999999997</v>
      </c>
      <c r="EA27" s="164">
        <v>304.41149999999999</v>
      </c>
      <c r="EB27" s="164">
        <v>247.74969999999999</v>
      </c>
      <c r="EC27" s="164">
        <v>231.68119999999999</v>
      </c>
      <c r="ED27" s="165"/>
      <c r="EE27" s="164">
        <v>70.020499999999998</v>
      </c>
      <c r="EF27" s="164">
        <v>58.311199999999999</v>
      </c>
      <c r="EG27" s="164">
        <v>-22.954999999999998</v>
      </c>
      <c r="EH27" s="164">
        <v>448.72039999999998</v>
      </c>
      <c r="EI27" s="164">
        <v>-11.3764</v>
      </c>
      <c r="EJ27" s="165"/>
      <c r="EK27" s="164">
        <v>-34.763599999999997</v>
      </c>
      <c r="EL27" s="164">
        <v>-32.191099999999999</v>
      </c>
      <c r="EM27" s="164">
        <v>14.488300000000001</v>
      </c>
      <c r="EN27" s="164">
        <v>2.5647000000000002</v>
      </c>
      <c r="EO27" s="164">
        <v>2.8105000000000002</v>
      </c>
      <c r="EP27" s="164">
        <v>133.69200000000001</v>
      </c>
      <c r="EQ27" s="164">
        <v>-84.758499999999998</v>
      </c>
      <c r="ER27" s="164">
        <v>-85.937100000000001</v>
      </c>
      <c r="ES27" s="164">
        <v>-19.833200000000001</v>
      </c>
      <c r="ET27" s="164">
        <v>0</v>
      </c>
      <c r="EU27" s="164">
        <v>-5.64</v>
      </c>
      <c r="EV27" s="164">
        <v>110</v>
      </c>
      <c r="EW27" s="164">
        <v>15.404400000000001</v>
      </c>
      <c r="EX27" s="164">
        <v>-59.999099999999999</v>
      </c>
      <c r="EY27" s="164">
        <v>-37.671599999999998</v>
      </c>
      <c r="EZ27" s="164">
        <v>-36.722799999999999</v>
      </c>
      <c r="FA27" s="164">
        <v>4.8425000000000002</v>
      </c>
      <c r="FB27" s="164">
        <v>-55.413800000000002</v>
      </c>
      <c r="FC27" s="164">
        <v>20.767600000000002</v>
      </c>
      <c r="FD27" s="164">
        <v>24.339400000000001</v>
      </c>
      <c r="FE27" s="165"/>
      <c r="FF27" s="164">
        <v>23.877600000000001</v>
      </c>
      <c r="FG27" s="164">
        <v>42.966999999999999</v>
      </c>
      <c r="FH27" s="164">
        <v>44.490900000000003</v>
      </c>
      <c r="FI27" s="164">
        <v>41.604399999999998</v>
      </c>
      <c r="FJ27" s="164">
        <v>88.919300000000007</v>
      </c>
      <c r="FK27" s="164">
        <v>89.254199999999997</v>
      </c>
      <c r="FL27" s="164">
        <v>19.759799999999998</v>
      </c>
      <c r="FM27" s="164">
        <v>43.351999999999997</v>
      </c>
      <c r="FN27" s="164">
        <v>43.1295</v>
      </c>
      <c r="FO27" s="164">
        <v>9.3462999999999994</v>
      </c>
      <c r="FP27" s="164">
        <v>24.833500000000001</v>
      </c>
      <c r="FQ27" s="164">
        <v>-4.4660000000000002</v>
      </c>
      <c r="FR27" s="164">
        <v>-4.6500000000000004</v>
      </c>
      <c r="FS27" s="164">
        <v>13.562799999999999</v>
      </c>
      <c r="FT27" s="164">
        <v>0.97570000000000001</v>
      </c>
      <c r="FU27" s="164">
        <v>-8.39</v>
      </c>
      <c r="FV27" s="164">
        <v>13.87</v>
      </c>
      <c r="FW27" s="165"/>
      <c r="FX27" s="165"/>
      <c r="FY27" s="164">
        <v>-6.22</v>
      </c>
      <c r="FZ27" s="164">
        <v>4.383</v>
      </c>
      <c r="GA27" s="165"/>
      <c r="GB27" s="164">
        <v>33.25</v>
      </c>
      <c r="GC27" s="164">
        <v>-24.816099999999999</v>
      </c>
      <c r="GD27" s="164">
        <v>-10.4237</v>
      </c>
      <c r="GE27" s="165"/>
      <c r="GF27" s="164">
        <v>71.703299999999999</v>
      </c>
      <c r="GG27" s="164">
        <v>21.1</v>
      </c>
      <c r="GH27" s="164">
        <v>-19.258199999999999</v>
      </c>
      <c r="GI27" s="164">
        <v>-1.0772999999999999</v>
      </c>
      <c r="GJ27" s="164">
        <v>0</v>
      </c>
      <c r="GK27" s="164">
        <v>2.0497000000000001</v>
      </c>
      <c r="GL27" s="165"/>
      <c r="GM27" s="165"/>
      <c r="GN27" s="164">
        <v>-6.8197999999999999</v>
      </c>
      <c r="GO27" s="164">
        <v>-34.385899999999999</v>
      </c>
      <c r="GP27" s="164">
        <v>18.855</v>
      </c>
      <c r="GQ27" s="164">
        <v>36.079500000000003</v>
      </c>
      <c r="GR27" s="164">
        <v>62.575600000000001</v>
      </c>
      <c r="GS27" s="164">
        <v>64.291399999999996</v>
      </c>
      <c r="GT27" s="164">
        <v>-146.09389999999999</v>
      </c>
      <c r="GU27" s="164">
        <v>-32.392000000000003</v>
      </c>
      <c r="GV27" s="164">
        <v>31.6891</v>
      </c>
      <c r="GW27" s="164">
        <v>-46.198700000000002</v>
      </c>
      <c r="GX27" s="164">
        <v>9.7815999999999992</v>
      </c>
      <c r="GY27" s="164">
        <v>11.311400000000001</v>
      </c>
      <c r="GZ27" s="164">
        <v>10.866300000000001</v>
      </c>
      <c r="HA27" s="164">
        <v>11</v>
      </c>
      <c r="HB27" s="164">
        <v>89.478899999999996</v>
      </c>
      <c r="HC27" s="164">
        <v>90.0227</v>
      </c>
      <c r="HD27" s="164">
        <v>287.10000000000002</v>
      </c>
      <c r="HE27" s="164">
        <v>-282.2353</v>
      </c>
      <c r="HF27" s="164">
        <v>-594.952</v>
      </c>
      <c r="HG27" s="164">
        <v>602.42520000000002</v>
      </c>
      <c r="HH27" s="164">
        <v>255.96700000000001</v>
      </c>
      <c r="HI27" s="164">
        <v>-84.081699999999998</v>
      </c>
      <c r="HJ27" s="164">
        <v>-84.418999999999997</v>
      </c>
      <c r="HK27" s="164">
        <v>-53.783999999999999</v>
      </c>
      <c r="HL27" s="164">
        <v>-45.065600000000003</v>
      </c>
      <c r="HM27" s="164">
        <v>70.619200000000006</v>
      </c>
      <c r="HN27" s="164">
        <v>71.547399999999996</v>
      </c>
      <c r="HO27" s="164">
        <v>-48.611699999999999</v>
      </c>
      <c r="HP27" s="165"/>
      <c r="HQ27" s="164">
        <v>4.0237999999999996</v>
      </c>
      <c r="HR27" s="164">
        <v>3.8041</v>
      </c>
      <c r="HS27" s="164">
        <v>-19.782</v>
      </c>
      <c r="HT27" s="164">
        <v>-20.087399999999999</v>
      </c>
      <c r="HU27" s="164">
        <v>21.74</v>
      </c>
      <c r="HV27" s="164">
        <v>20.96</v>
      </c>
      <c r="HW27" s="164">
        <v>49.3</v>
      </c>
      <c r="HX27" s="164">
        <v>49.5</v>
      </c>
      <c r="HY27" s="164">
        <v>21.782399999999999</v>
      </c>
      <c r="HZ27" s="164">
        <v>-69.680000000000007</v>
      </c>
      <c r="IA27" s="164">
        <v>-350.41759999999999</v>
      </c>
      <c r="IB27" s="164">
        <v>74.040800000000004</v>
      </c>
      <c r="IC27" s="164">
        <v>73.166300000000007</v>
      </c>
      <c r="ID27" s="164">
        <v>9.9</v>
      </c>
      <c r="IE27" s="164">
        <v>17.8</v>
      </c>
      <c r="IF27" s="164">
        <v>-1.9</v>
      </c>
      <c r="IG27" s="164">
        <v>-1.9</v>
      </c>
      <c r="IH27" s="164">
        <v>1.8327</v>
      </c>
      <c r="II27" s="164">
        <v>1.4937</v>
      </c>
      <c r="IJ27" s="164">
        <v>-250.46639999999999</v>
      </c>
      <c r="IK27" s="164">
        <v>35.615499999999997</v>
      </c>
      <c r="IL27" s="164">
        <v>99.528899999999993</v>
      </c>
      <c r="IM27" s="164">
        <v>62.715899999999998</v>
      </c>
      <c r="IN27" s="164">
        <v>-19.677</v>
      </c>
      <c r="IO27" s="164">
        <v>-62.758600000000001</v>
      </c>
      <c r="IP27" s="164">
        <v>57.802599999999998</v>
      </c>
      <c r="IQ27" s="164">
        <v>-130.6446</v>
      </c>
      <c r="IR27" s="164">
        <v>0</v>
      </c>
      <c r="IS27" s="164">
        <v>-57.831899999999997</v>
      </c>
      <c r="IT27" s="164">
        <v>196.92150000000001</v>
      </c>
      <c r="IU27" s="164">
        <v>193.6266</v>
      </c>
      <c r="IV27" s="164">
        <v>126.3571</v>
      </c>
      <c r="IW27" s="164">
        <v>-89.647599999999997</v>
      </c>
      <c r="IX27" s="164">
        <v>-11.716699999999999</v>
      </c>
      <c r="IY27" s="164">
        <v>-100.2072</v>
      </c>
      <c r="IZ27" s="164">
        <v>96.871700000000004</v>
      </c>
      <c r="JA27" s="164">
        <v>-8.9910999999999994</v>
      </c>
      <c r="JB27" s="165"/>
      <c r="JC27" s="164">
        <v>27.36</v>
      </c>
      <c r="JD27" s="164">
        <v>7.125</v>
      </c>
      <c r="JE27" s="164">
        <v>7.13</v>
      </c>
      <c r="JF27" s="164">
        <v>-26.88</v>
      </c>
      <c r="JG27" s="164">
        <v>2.72</v>
      </c>
      <c r="JH27" s="165"/>
      <c r="JI27" s="164">
        <v>-3.1326999999999998</v>
      </c>
      <c r="JJ27" s="164">
        <v>-23.466799999999999</v>
      </c>
      <c r="JK27" s="164">
        <v>-18.5138</v>
      </c>
      <c r="JL27" s="164">
        <v>15.9</v>
      </c>
      <c r="JM27" s="164">
        <v>52.774999999999999</v>
      </c>
      <c r="JN27" s="164">
        <v>52.497</v>
      </c>
      <c r="JO27" s="164">
        <v>11.2005</v>
      </c>
      <c r="JP27" s="164">
        <v>13.470700000000001</v>
      </c>
      <c r="JQ27" s="164">
        <v>47.824800000000003</v>
      </c>
      <c r="JR27" s="164">
        <v>46.924399999999999</v>
      </c>
      <c r="JS27" s="164">
        <v>47.347499999999997</v>
      </c>
      <c r="JT27" s="165"/>
      <c r="JU27" s="164">
        <v>-20.3</v>
      </c>
      <c r="JV27" s="164">
        <v>-6.3533999999999997</v>
      </c>
      <c r="JW27" s="164">
        <v>7.65</v>
      </c>
      <c r="JX27" s="165"/>
      <c r="JY27" s="164">
        <v>-44.881500000000003</v>
      </c>
      <c r="JZ27" s="164">
        <v>79.565899999999999</v>
      </c>
      <c r="KA27" s="164">
        <v>55.807099999999998</v>
      </c>
      <c r="KB27" s="164">
        <v>-44.4756</v>
      </c>
      <c r="KC27" s="164">
        <v>-77.911699999999996</v>
      </c>
      <c r="KD27" s="164">
        <v>42.9069</v>
      </c>
      <c r="KE27" s="164">
        <v>34.406999999999996</v>
      </c>
      <c r="KF27" s="164">
        <v>9.9</v>
      </c>
      <c r="KG27" s="164">
        <v>-11</v>
      </c>
      <c r="KH27" s="164">
        <v>-334.1404</v>
      </c>
      <c r="KI27" s="164">
        <v>334.75459999999998</v>
      </c>
    </row>
    <row r="28" spans="1:295" ht="18" customHeight="1" x14ac:dyDescent="0.3">
      <c r="A28" s="161" t="s">
        <v>58</v>
      </c>
      <c r="B28" s="161" t="s">
        <v>801</v>
      </c>
      <c r="C28" s="164">
        <v>0</v>
      </c>
      <c r="D28" s="164">
        <v>16.621200000000002</v>
      </c>
      <c r="E28" s="164">
        <v>-22.5398</v>
      </c>
      <c r="F28" s="164">
        <v>9.9625000000000004</v>
      </c>
      <c r="G28" s="164">
        <v>24.955400000000001</v>
      </c>
      <c r="H28" s="165"/>
      <c r="I28" s="164">
        <v>58.1434</v>
      </c>
      <c r="J28" s="164">
        <v>-141.02420000000001</v>
      </c>
      <c r="K28" s="164">
        <v>66.670900000000003</v>
      </c>
      <c r="L28" s="164">
        <v>33.533000000000001</v>
      </c>
      <c r="M28" s="165"/>
      <c r="N28" s="164">
        <v>-24.42</v>
      </c>
      <c r="O28" s="164">
        <v>-69.009</v>
      </c>
      <c r="P28" s="164">
        <v>63.8</v>
      </c>
      <c r="Q28" s="164">
        <v>20.7</v>
      </c>
      <c r="R28" s="164">
        <v>-63.8</v>
      </c>
      <c r="S28" s="164">
        <v>12.953200000000001</v>
      </c>
      <c r="T28" s="164">
        <v>84.683000000000007</v>
      </c>
      <c r="U28" s="164">
        <v>18.519200000000001</v>
      </c>
      <c r="V28" s="164">
        <v>18.747800000000002</v>
      </c>
      <c r="W28" s="164">
        <v>30.962</v>
      </c>
      <c r="X28" s="164">
        <v>13.173400000000001</v>
      </c>
      <c r="Y28" s="164">
        <v>5.3110999999999997</v>
      </c>
      <c r="Z28" s="164">
        <v>6.4265999999999996</v>
      </c>
      <c r="AA28" s="165"/>
      <c r="AB28" s="165"/>
      <c r="AC28" s="164">
        <v>-72.599999999999994</v>
      </c>
      <c r="AD28" s="164">
        <v>-72.239999999999995</v>
      </c>
      <c r="AE28" s="165"/>
      <c r="AF28" s="165"/>
      <c r="AG28" s="165"/>
      <c r="AH28" s="164">
        <v>9.8070000000000004</v>
      </c>
      <c r="AI28" s="164">
        <v>0.17699999999999999</v>
      </c>
      <c r="AJ28" s="164">
        <v>-53.83</v>
      </c>
      <c r="AK28" s="164">
        <v>-54.48</v>
      </c>
      <c r="AL28" s="164">
        <v>-78.27</v>
      </c>
      <c r="AM28" s="164">
        <v>54.6</v>
      </c>
      <c r="AN28" s="164">
        <v>54.8</v>
      </c>
      <c r="AO28" s="164">
        <v>15.036</v>
      </c>
      <c r="AP28" s="164">
        <v>8.7103000000000002</v>
      </c>
      <c r="AQ28" s="164">
        <v>72.4649</v>
      </c>
      <c r="AR28" s="164">
        <v>75.497299999999996</v>
      </c>
      <c r="AS28" s="165"/>
      <c r="AT28" s="164">
        <v>-48.627200000000002</v>
      </c>
      <c r="AU28" s="164">
        <v>-48.606400000000001</v>
      </c>
      <c r="AV28" s="164">
        <v>11.9244</v>
      </c>
      <c r="AW28" s="164">
        <v>11.548299999999999</v>
      </c>
      <c r="AX28" s="164">
        <v>84.126400000000004</v>
      </c>
      <c r="AY28" s="164">
        <v>86.403700000000001</v>
      </c>
      <c r="AZ28" s="164">
        <v>-8.0512999999999995</v>
      </c>
      <c r="BA28" s="164">
        <v>-9.6586999999999996</v>
      </c>
      <c r="BB28" s="164">
        <v>-542.20939999999996</v>
      </c>
      <c r="BC28" s="164">
        <v>8.1685999999999996</v>
      </c>
      <c r="BD28" s="164">
        <v>-13.7</v>
      </c>
      <c r="BE28" s="164">
        <v>-13.6</v>
      </c>
      <c r="BF28" s="164">
        <v>53.544199999999996</v>
      </c>
      <c r="BG28" s="164">
        <v>52.826300000000003</v>
      </c>
      <c r="BH28" s="164">
        <v>-4.4793000000000003</v>
      </c>
      <c r="BI28" s="165"/>
      <c r="BJ28" s="164">
        <v>-63.898200000000003</v>
      </c>
      <c r="BK28" s="164">
        <v>5.9782000000000002</v>
      </c>
      <c r="BL28" s="164">
        <v>8.5719999999999992</v>
      </c>
      <c r="BM28" s="164">
        <v>5.5134999999999996</v>
      </c>
      <c r="BN28" s="164">
        <v>585.1617</v>
      </c>
      <c r="BO28" s="164">
        <v>151.70750000000001</v>
      </c>
      <c r="BP28" s="164">
        <v>151.6464</v>
      </c>
      <c r="BQ28" s="164">
        <v>-456.71749999999997</v>
      </c>
      <c r="BR28" s="164">
        <v>625.82979999999998</v>
      </c>
      <c r="BS28" s="165"/>
      <c r="BT28" s="164">
        <v>-62.794800000000002</v>
      </c>
      <c r="BU28" s="164">
        <v>63.383800000000001</v>
      </c>
      <c r="BV28" s="164">
        <v>108.84699999999999</v>
      </c>
      <c r="BW28" s="164">
        <v>27.93</v>
      </c>
      <c r="BX28" s="164">
        <v>30.61</v>
      </c>
      <c r="BY28" s="164">
        <v>83.2</v>
      </c>
      <c r="BZ28" s="164">
        <v>93.86</v>
      </c>
      <c r="CA28" s="164">
        <v>-86.5321</v>
      </c>
      <c r="CB28" s="164">
        <v>-86.8</v>
      </c>
      <c r="CC28" s="164">
        <v>97.298699999999997</v>
      </c>
      <c r="CD28" s="164">
        <v>98.245999999999995</v>
      </c>
      <c r="CE28" s="164">
        <v>21.380700000000001</v>
      </c>
      <c r="CF28" s="164">
        <v>-119.2111</v>
      </c>
      <c r="CG28" s="164">
        <v>-119.1797</v>
      </c>
      <c r="CH28" s="164">
        <v>8.3896999999999995</v>
      </c>
      <c r="CI28" s="165"/>
      <c r="CJ28" s="165"/>
      <c r="CK28" s="165"/>
      <c r="CL28" s="164">
        <v>118.5</v>
      </c>
      <c r="CM28" s="164">
        <v>107.4</v>
      </c>
      <c r="CN28" s="164">
        <v>-16.23</v>
      </c>
      <c r="CO28" s="164">
        <v>59.322899999999997</v>
      </c>
      <c r="CP28" s="164">
        <v>58.054099999999998</v>
      </c>
      <c r="CQ28" s="164">
        <v>58.1006</v>
      </c>
      <c r="CR28" s="164">
        <v>-10.325200000000001</v>
      </c>
      <c r="CS28" s="164">
        <v>-9.7210000000000001</v>
      </c>
      <c r="CT28" s="164">
        <v>56.046700000000001</v>
      </c>
      <c r="CU28" s="164">
        <v>-211.03569999999999</v>
      </c>
      <c r="CV28" s="164">
        <v>65.500500000000002</v>
      </c>
      <c r="CW28" s="164">
        <v>15.166499999999999</v>
      </c>
      <c r="CX28" s="164">
        <v>69.900000000000006</v>
      </c>
      <c r="CY28" s="164">
        <v>37.39</v>
      </c>
      <c r="CZ28" s="164">
        <v>82.976100000000002</v>
      </c>
      <c r="DA28" s="164">
        <v>78.520200000000003</v>
      </c>
      <c r="DB28" s="164">
        <v>-33.35</v>
      </c>
      <c r="DC28" s="164">
        <v>-18.9651</v>
      </c>
      <c r="DD28" s="164">
        <v>0</v>
      </c>
      <c r="DE28" s="164">
        <v>0</v>
      </c>
      <c r="DF28" s="164">
        <v>-134.25890000000001</v>
      </c>
      <c r="DG28" s="164">
        <v>-17.154</v>
      </c>
      <c r="DH28" s="164">
        <v>-20.808900000000001</v>
      </c>
      <c r="DI28" s="164">
        <v>-115.1</v>
      </c>
      <c r="DJ28" s="164">
        <v>-113.6</v>
      </c>
      <c r="DK28" s="164">
        <v>27.990400000000001</v>
      </c>
      <c r="DL28" s="164">
        <v>65.927099999999996</v>
      </c>
      <c r="DM28" s="164">
        <v>71.400899999999993</v>
      </c>
      <c r="DN28" s="164">
        <v>93.768299999999996</v>
      </c>
      <c r="DO28" s="164">
        <v>65.34</v>
      </c>
      <c r="DP28" s="165"/>
      <c r="DQ28" s="164">
        <v>42.733499999999999</v>
      </c>
      <c r="DR28" s="164">
        <v>133.52260000000001</v>
      </c>
      <c r="DS28" s="164">
        <v>-28.29</v>
      </c>
      <c r="DT28" s="164">
        <v>-28.86</v>
      </c>
      <c r="DU28" s="164">
        <v>111.68</v>
      </c>
      <c r="DV28" s="164">
        <v>72.16</v>
      </c>
      <c r="DW28" s="164">
        <v>133.03639999999999</v>
      </c>
      <c r="DX28" s="164">
        <v>131.01820000000001</v>
      </c>
      <c r="DY28" s="164">
        <v>-36.989600000000003</v>
      </c>
      <c r="DZ28" s="164">
        <v>-37.318199999999997</v>
      </c>
      <c r="EA28" s="164">
        <v>315.70389999999998</v>
      </c>
      <c r="EB28" s="164">
        <v>260.42610000000002</v>
      </c>
      <c r="EC28" s="164">
        <v>243.83609999999999</v>
      </c>
      <c r="ED28" s="165"/>
      <c r="EE28" s="164">
        <v>66.798699999999997</v>
      </c>
      <c r="EF28" s="164">
        <v>54.883299999999998</v>
      </c>
      <c r="EG28" s="164">
        <v>-23.268999999999998</v>
      </c>
      <c r="EH28" s="164">
        <v>470.99270000000001</v>
      </c>
      <c r="EI28" s="164">
        <v>-50.932000000000002</v>
      </c>
      <c r="EJ28" s="165"/>
      <c r="EK28" s="164">
        <v>-35.676200000000001</v>
      </c>
      <c r="EL28" s="164">
        <v>-32.234699999999997</v>
      </c>
      <c r="EM28" s="164">
        <v>17.6675</v>
      </c>
      <c r="EN28" s="164">
        <v>-9.8222000000000005</v>
      </c>
      <c r="EO28" s="164">
        <v>-9.0451999999999995</v>
      </c>
      <c r="EP28" s="164">
        <v>139.83600000000001</v>
      </c>
      <c r="EQ28" s="164">
        <v>-81.249200000000002</v>
      </c>
      <c r="ER28" s="164">
        <v>-83.089500000000001</v>
      </c>
      <c r="ES28" s="164">
        <v>-15.045400000000001</v>
      </c>
      <c r="ET28" s="164">
        <v>0</v>
      </c>
      <c r="EU28" s="164">
        <v>-6.55</v>
      </c>
      <c r="EV28" s="164">
        <v>110.6</v>
      </c>
      <c r="EW28" s="164">
        <v>15.9923</v>
      </c>
      <c r="EX28" s="164">
        <v>-85.379400000000004</v>
      </c>
      <c r="EY28" s="164">
        <v>-38.526699999999998</v>
      </c>
      <c r="EZ28" s="164">
        <v>-37.669899999999998</v>
      </c>
      <c r="FA28" s="164">
        <v>7.6928000000000001</v>
      </c>
      <c r="FB28" s="164">
        <v>-50.591999999999999</v>
      </c>
      <c r="FC28" s="164">
        <v>15.307600000000001</v>
      </c>
      <c r="FD28" s="164">
        <v>23.9099</v>
      </c>
      <c r="FE28" s="165"/>
      <c r="FF28" s="164">
        <v>23.748100000000001</v>
      </c>
      <c r="FG28" s="164">
        <v>42.573</v>
      </c>
      <c r="FH28" s="164">
        <v>43.042200000000001</v>
      </c>
      <c r="FI28" s="164">
        <v>40.869599999999998</v>
      </c>
      <c r="FJ28" s="164">
        <v>87.914599999999993</v>
      </c>
      <c r="FK28" s="164">
        <v>87.412199999999999</v>
      </c>
      <c r="FL28" s="164">
        <v>32.486499999999999</v>
      </c>
      <c r="FM28" s="164">
        <v>39.777999999999999</v>
      </c>
      <c r="FN28" s="164">
        <v>39.372300000000003</v>
      </c>
      <c r="FO28" s="164">
        <v>17.1738</v>
      </c>
      <c r="FP28" s="164">
        <v>31.138999999999999</v>
      </c>
      <c r="FQ28" s="164">
        <v>-1.2213000000000001</v>
      </c>
      <c r="FR28" s="164">
        <v>-3.84</v>
      </c>
      <c r="FS28" s="164">
        <v>13.182</v>
      </c>
      <c r="FT28" s="164">
        <v>0.98660000000000003</v>
      </c>
      <c r="FU28" s="164">
        <v>-8.19</v>
      </c>
      <c r="FV28" s="164">
        <v>14.6</v>
      </c>
      <c r="FW28" s="165"/>
      <c r="FX28" s="165"/>
      <c r="FY28" s="164">
        <v>-6.141</v>
      </c>
      <c r="FZ28" s="164">
        <v>4.4059999999999997</v>
      </c>
      <c r="GA28" s="165"/>
      <c r="GB28" s="164">
        <v>33.89</v>
      </c>
      <c r="GC28" s="164">
        <v>-32.168599999999998</v>
      </c>
      <c r="GD28" s="164">
        <v>-18.730899999999998</v>
      </c>
      <c r="GE28" s="164">
        <v>14.5</v>
      </c>
      <c r="GF28" s="164">
        <v>72.227599999999995</v>
      </c>
      <c r="GG28" s="164">
        <v>19.399999999999999</v>
      </c>
      <c r="GH28" s="164">
        <v>-19.5915</v>
      </c>
      <c r="GI28" s="164">
        <v>-0.97989999999999999</v>
      </c>
      <c r="GJ28" s="165"/>
      <c r="GK28" s="164">
        <v>2.0470000000000002</v>
      </c>
      <c r="GL28" s="165"/>
      <c r="GM28" s="165"/>
      <c r="GN28" s="164">
        <v>-6.4687999999999999</v>
      </c>
      <c r="GO28" s="164">
        <v>-35.437899999999999</v>
      </c>
      <c r="GP28" s="164">
        <v>18.496200000000002</v>
      </c>
      <c r="GQ28" s="164">
        <v>37.237699999999997</v>
      </c>
      <c r="GR28" s="164">
        <v>61.600499999999997</v>
      </c>
      <c r="GS28" s="164">
        <v>63.652799999999999</v>
      </c>
      <c r="GT28" s="164">
        <v>-152.87270000000001</v>
      </c>
      <c r="GU28" s="164">
        <v>-32.820700000000002</v>
      </c>
      <c r="GV28" s="164">
        <v>31.927299999999999</v>
      </c>
      <c r="GW28" s="164">
        <v>-47.488399999999999</v>
      </c>
      <c r="GX28" s="164">
        <v>10.486700000000001</v>
      </c>
      <c r="GY28" s="164">
        <v>11.536</v>
      </c>
      <c r="GZ28" s="164">
        <v>11.151</v>
      </c>
      <c r="HA28" s="164">
        <v>11.742100000000001</v>
      </c>
      <c r="HB28" s="164">
        <v>77.1785</v>
      </c>
      <c r="HC28" s="164">
        <v>77.5852</v>
      </c>
      <c r="HD28" s="164">
        <v>277.8</v>
      </c>
      <c r="HE28" s="164">
        <v>-276.6003</v>
      </c>
      <c r="HF28" s="164">
        <v>-577.54729999999995</v>
      </c>
      <c r="HG28" s="164">
        <v>579.4171</v>
      </c>
      <c r="HH28" s="164">
        <v>213.8886</v>
      </c>
      <c r="HI28" s="164">
        <v>-75.614000000000004</v>
      </c>
      <c r="HJ28" s="164">
        <v>-74.454800000000006</v>
      </c>
      <c r="HK28" s="164">
        <v>-56.400500000000001</v>
      </c>
      <c r="HL28" s="164">
        <v>-46.929699999999997</v>
      </c>
      <c r="HM28" s="164">
        <v>72.009500000000003</v>
      </c>
      <c r="HN28" s="164">
        <v>71.251999999999995</v>
      </c>
      <c r="HO28" s="165"/>
      <c r="HP28" s="165"/>
      <c r="HQ28" s="164">
        <v>2.1012</v>
      </c>
      <c r="HR28" s="164">
        <v>1.2332000000000001</v>
      </c>
      <c r="HS28" s="164">
        <v>-14.6813</v>
      </c>
      <c r="HT28" s="164">
        <v>-14.584</v>
      </c>
      <c r="HU28" s="164">
        <v>30.38</v>
      </c>
      <c r="HV28" s="164">
        <v>29.26</v>
      </c>
      <c r="HW28" s="164">
        <v>29.5</v>
      </c>
      <c r="HX28" s="164">
        <v>29.6</v>
      </c>
      <c r="HY28" s="164">
        <v>21.310300000000002</v>
      </c>
      <c r="HZ28" s="164">
        <v>-70.400000000000006</v>
      </c>
      <c r="IA28" s="164">
        <v>-319.12670000000003</v>
      </c>
      <c r="IB28" s="164">
        <v>70.070499999999996</v>
      </c>
      <c r="IC28" s="164">
        <v>69.764300000000006</v>
      </c>
      <c r="ID28" s="164">
        <v>10.5</v>
      </c>
      <c r="IE28" s="164">
        <v>-8.6</v>
      </c>
      <c r="IF28" s="164">
        <v>-1.1000000000000001</v>
      </c>
      <c r="IG28" s="164">
        <v>-1</v>
      </c>
      <c r="IH28" s="164">
        <v>1.6166</v>
      </c>
      <c r="II28" s="164">
        <v>1.4054</v>
      </c>
      <c r="IJ28" s="164">
        <v>-209.5395</v>
      </c>
      <c r="IK28" s="164">
        <v>66.580200000000005</v>
      </c>
      <c r="IL28" s="164">
        <v>50.0565</v>
      </c>
      <c r="IM28" s="164">
        <v>35.240900000000003</v>
      </c>
      <c r="IN28" s="164">
        <v>-20.605</v>
      </c>
      <c r="IO28" s="164">
        <v>-29.598600000000001</v>
      </c>
      <c r="IP28" s="164">
        <v>23.081</v>
      </c>
      <c r="IQ28" s="164">
        <v>-104.8323</v>
      </c>
      <c r="IR28" s="164">
        <v>29.246400000000001</v>
      </c>
      <c r="IS28" s="164">
        <v>-20.962900000000001</v>
      </c>
      <c r="IT28" s="164">
        <v>193.37370000000001</v>
      </c>
      <c r="IU28" s="164">
        <v>191.21530000000001</v>
      </c>
      <c r="IV28" s="164">
        <v>107.9577</v>
      </c>
      <c r="IW28" s="164">
        <v>-49.193899999999999</v>
      </c>
      <c r="IX28" s="164">
        <v>-26.996300000000002</v>
      </c>
      <c r="IY28" s="164">
        <v>-73.548199999999994</v>
      </c>
      <c r="IZ28" s="164">
        <v>70.529700000000005</v>
      </c>
      <c r="JA28" s="164">
        <v>-8.5955999999999992</v>
      </c>
      <c r="JB28" s="165"/>
      <c r="JC28" s="164">
        <v>21.44</v>
      </c>
      <c r="JD28" s="164">
        <v>7.0419999999999998</v>
      </c>
      <c r="JE28" s="164">
        <v>6.9950000000000001</v>
      </c>
      <c r="JF28" s="164">
        <v>-21.76</v>
      </c>
      <c r="JG28" s="164">
        <v>-2.72</v>
      </c>
      <c r="JH28" s="165"/>
      <c r="JI28" s="164">
        <v>2.9891999999999999</v>
      </c>
      <c r="JJ28" s="164">
        <v>-17.314399999999999</v>
      </c>
      <c r="JK28" s="164">
        <v>-27.599</v>
      </c>
      <c r="JL28" s="164">
        <v>13.6</v>
      </c>
      <c r="JM28" s="164">
        <v>52.08</v>
      </c>
      <c r="JN28" s="164">
        <v>51.765000000000001</v>
      </c>
      <c r="JO28" s="165"/>
      <c r="JP28" s="165"/>
      <c r="JQ28" s="164">
        <v>46.706699999999998</v>
      </c>
      <c r="JR28" s="164">
        <v>46.919400000000003</v>
      </c>
      <c r="JS28" s="164">
        <v>46.831499999999998</v>
      </c>
      <c r="JT28" s="165"/>
      <c r="JU28" s="164">
        <v>9.6999999999999993</v>
      </c>
      <c r="JV28" s="164">
        <v>-6.9726999999999997</v>
      </c>
      <c r="JW28" s="164">
        <v>7.61</v>
      </c>
      <c r="JX28" s="165"/>
      <c r="JY28" s="164">
        <v>-47.861699999999999</v>
      </c>
      <c r="JZ28" s="164">
        <v>80.656000000000006</v>
      </c>
      <c r="KA28" s="164">
        <v>56.8874</v>
      </c>
      <c r="KB28" s="164">
        <v>-47.078400000000002</v>
      </c>
      <c r="KC28" s="164">
        <v>-79.057500000000005</v>
      </c>
      <c r="KD28" s="164">
        <v>46.826000000000001</v>
      </c>
      <c r="KE28" s="164">
        <v>32.802100000000003</v>
      </c>
      <c r="KF28" s="164">
        <v>-19.100000000000001</v>
      </c>
      <c r="KG28" s="164">
        <v>19.5</v>
      </c>
      <c r="KH28" s="164">
        <v>-363.00889999999998</v>
      </c>
      <c r="KI28" s="164">
        <v>356.78210000000001</v>
      </c>
    </row>
    <row r="29" spans="1:295" ht="18" customHeight="1" x14ac:dyDescent="0.3">
      <c r="A29" s="161" t="s">
        <v>58</v>
      </c>
      <c r="B29" s="161" t="s">
        <v>802</v>
      </c>
      <c r="C29" s="164">
        <v>0</v>
      </c>
      <c r="D29" s="164">
        <v>16.8309</v>
      </c>
      <c r="E29" s="164">
        <v>-23.491099999999999</v>
      </c>
      <c r="F29" s="164">
        <v>-34.192399999999999</v>
      </c>
      <c r="G29" s="164">
        <v>25.2621</v>
      </c>
      <c r="H29" s="165"/>
      <c r="I29" s="164">
        <v>59.036700000000003</v>
      </c>
      <c r="J29" s="164">
        <v>-122.1645</v>
      </c>
      <c r="K29" s="164">
        <v>68.556200000000004</v>
      </c>
      <c r="L29" s="164">
        <v>35.020899999999997</v>
      </c>
      <c r="M29" s="165"/>
      <c r="N29" s="164">
        <v>-17.760000000000002</v>
      </c>
      <c r="O29" s="164">
        <v>-70.203999999999994</v>
      </c>
      <c r="P29" s="164">
        <v>63.8</v>
      </c>
      <c r="Q29" s="164">
        <v>20.7</v>
      </c>
      <c r="R29" s="164">
        <v>-63.8</v>
      </c>
      <c r="S29" s="164">
        <v>12.834300000000001</v>
      </c>
      <c r="T29" s="164">
        <v>70.771199999999993</v>
      </c>
      <c r="U29" s="164">
        <v>17.532399999999999</v>
      </c>
      <c r="V29" s="164">
        <v>17.436</v>
      </c>
      <c r="W29" s="164">
        <v>28.808399999999999</v>
      </c>
      <c r="X29" s="164">
        <v>11.376099999999999</v>
      </c>
      <c r="Y29" s="164">
        <v>6.2085999999999997</v>
      </c>
      <c r="Z29" s="164">
        <v>2.5552999999999999</v>
      </c>
      <c r="AA29" s="165"/>
      <c r="AB29" s="165"/>
      <c r="AC29" s="164">
        <v>-68.069999999999993</v>
      </c>
      <c r="AD29" s="164">
        <v>-68.510000000000005</v>
      </c>
      <c r="AE29" s="165"/>
      <c r="AF29" s="165"/>
      <c r="AG29" s="165"/>
      <c r="AH29" s="164">
        <v>9.093</v>
      </c>
      <c r="AI29" s="164">
        <v>0.17</v>
      </c>
      <c r="AJ29" s="164">
        <v>-51.1</v>
      </c>
      <c r="AK29" s="164">
        <v>-50.87</v>
      </c>
      <c r="AL29" s="164">
        <v>-77.16</v>
      </c>
      <c r="AM29" s="164">
        <v>51.42</v>
      </c>
      <c r="AN29" s="164">
        <v>51.77</v>
      </c>
      <c r="AO29" s="164">
        <v>15.866</v>
      </c>
      <c r="AP29" s="164">
        <v>8.5439000000000007</v>
      </c>
      <c r="AQ29" s="164">
        <v>73.239599999999996</v>
      </c>
      <c r="AR29" s="164">
        <v>77.030299999999997</v>
      </c>
      <c r="AS29" s="165"/>
      <c r="AT29" s="164">
        <v>-47.0197</v>
      </c>
      <c r="AU29" s="164">
        <v>-46.131399999999999</v>
      </c>
      <c r="AV29" s="164">
        <v>12.6434</v>
      </c>
      <c r="AW29" s="164">
        <v>11.6569</v>
      </c>
      <c r="AX29" s="164">
        <v>80.375500000000002</v>
      </c>
      <c r="AY29" s="164">
        <v>82.117000000000004</v>
      </c>
      <c r="AZ29" s="164">
        <v>-4.6147999999999998</v>
      </c>
      <c r="BA29" s="164">
        <v>-6.0209999999999999</v>
      </c>
      <c r="BB29" s="164">
        <v>-519.57640000000004</v>
      </c>
      <c r="BC29" s="164">
        <v>4.4268999999999998</v>
      </c>
      <c r="BD29" s="164">
        <v>-12.4</v>
      </c>
      <c r="BE29" s="164">
        <v>-12.5</v>
      </c>
      <c r="BF29" s="164">
        <v>51.893599999999999</v>
      </c>
      <c r="BG29" s="164">
        <v>50.784300000000002</v>
      </c>
      <c r="BH29" s="164">
        <v>-4.8666999999999998</v>
      </c>
      <c r="BI29" s="165"/>
      <c r="BJ29" s="164">
        <v>-62.0092</v>
      </c>
      <c r="BK29" s="164">
        <v>6.5084</v>
      </c>
      <c r="BL29" s="164">
        <v>8.2552000000000003</v>
      </c>
      <c r="BM29" s="164">
        <v>5.4382000000000001</v>
      </c>
      <c r="BN29" s="164">
        <v>557.96969999999999</v>
      </c>
      <c r="BO29" s="164">
        <v>157.0787</v>
      </c>
      <c r="BP29" s="164">
        <v>155.6138</v>
      </c>
      <c r="BQ29" s="164">
        <v>-454.45240000000001</v>
      </c>
      <c r="BR29" s="164">
        <v>624.30709999999999</v>
      </c>
      <c r="BS29" s="165"/>
      <c r="BT29" s="164">
        <v>-60.9696</v>
      </c>
      <c r="BU29" s="164">
        <v>65.403000000000006</v>
      </c>
      <c r="BV29" s="164">
        <v>111.1523</v>
      </c>
      <c r="BW29" s="164">
        <v>28.37</v>
      </c>
      <c r="BX29" s="164">
        <v>31.01</v>
      </c>
      <c r="BY29" s="164">
        <v>84.98</v>
      </c>
      <c r="BZ29" s="164">
        <v>95.95</v>
      </c>
      <c r="CA29" s="164">
        <v>-90.818700000000007</v>
      </c>
      <c r="CB29" s="164">
        <v>-88.809399999999997</v>
      </c>
      <c r="CC29" s="164">
        <v>97.392399999999995</v>
      </c>
      <c r="CD29" s="164">
        <v>98.4</v>
      </c>
      <c r="CE29" s="164">
        <v>20.677</v>
      </c>
      <c r="CF29" s="164">
        <v>-120.5484</v>
      </c>
      <c r="CG29" s="164">
        <v>-120.3927</v>
      </c>
      <c r="CH29" s="164">
        <v>14.270099999999999</v>
      </c>
      <c r="CI29" s="165"/>
      <c r="CJ29" s="165"/>
      <c r="CK29" s="165"/>
      <c r="CL29" s="164">
        <v>119.9</v>
      </c>
      <c r="CM29" s="164">
        <v>108</v>
      </c>
      <c r="CN29" s="164">
        <v>-16.559999999999999</v>
      </c>
      <c r="CO29" s="164">
        <v>60.424199999999999</v>
      </c>
      <c r="CP29" s="164">
        <v>58.526600000000002</v>
      </c>
      <c r="CQ29" s="164">
        <v>58.582500000000003</v>
      </c>
      <c r="CR29" s="164">
        <v>-5.4943999999999997</v>
      </c>
      <c r="CS29" s="164">
        <v>-4.6661000000000001</v>
      </c>
      <c r="CT29" s="164">
        <v>53.4619</v>
      </c>
      <c r="CU29" s="164">
        <v>-217.46209999999999</v>
      </c>
      <c r="CV29" s="164">
        <v>62.6205</v>
      </c>
      <c r="CW29" s="164">
        <v>14.416399999999999</v>
      </c>
      <c r="CX29" s="164">
        <v>66.83</v>
      </c>
      <c r="CY29" s="164">
        <v>36.729999999999997</v>
      </c>
      <c r="CZ29" s="164">
        <v>84.616699999999994</v>
      </c>
      <c r="DA29" s="164">
        <v>79.399100000000004</v>
      </c>
      <c r="DB29" s="164">
        <v>-33.35</v>
      </c>
      <c r="DC29" s="164">
        <v>-18.713899999999999</v>
      </c>
      <c r="DD29" s="164">
        <v>0</v>
      </c>
      <c r="DE29" s="164">
        <v>0</v>
      </c>
      <c r="DF29" s="164">
        <v>-131.9701</v>
      </c>
      <c r="DG29" s="164">
        <v>-16.514600000000002</v>
      </c>
      <c r="DH29" s="164">
        <v>-20.7883</v>
      </c>
      <c r="DI29" s="164">
        <v>-116.7</v>
      </c>
      <c r="DJ29" s="164">
        <v>-117</v>
      </c>
      <c r="DK29" s="164">
        <v>28.413399999999999</v>
      </c>
      <c r="DL29" s="164">
        <v>67.684899999999999</v>
      </c>
      <c r="DM29" s="164">
        <v>73.749099999999999</v>
      </c>
      <c r="DN29" s="164">
        <v>94.940200000000004</v>
      </c>
      <c r="DO29" s="164">
        <v>66.739999999999995</v>
      </c>
      <c r="DP29" s="164">
        <v>-11.19</v>
      </c>
      <c r="DQ29" s="164">
        <v>39.866</v>
      </c>
      <c r="DR29" s="164">
        <v>131.91249999999999</v>
      </c>
      <c r="DS29" s="164">
        <v>-29.19</v>
      </c>
      <c r="DT29" s="164">
        <v>-29.52</v>
      </c>
      <c r="DU29" s="164">
        <v>114.62</v>
      </c>
      <c r="DV29" s="164">
        <v>73.42</v>
      </c>
      <c r="DW29" s="164">
        <v>132.63640000000001</v>
      </c>
      <c r="DX29" s="164">
        <v>129.96360000000001</v>
      </c>
      <c r="DY29" s="164">
        <v>-38.714399999999998</v>
      </c>
      <c r="DZ29" s="164">
        <v>-38.409100000000002</v>
      </c>
      <c r="EA29" s="164">
        <v>321.15350000000001</v>
      </c>
      <c r="EB29" s="164">
        <v>264.31900000000002</v>
      </c>
      <c r="EC29" s="164">
        <v>246.78139999999999</v>
      </c>
      <c r="ED29" s="165"/>
      <c r="EE29" s="164">
        <v>61.282299999999999</v>
      </c>
      <c r="EF29" s="164">
        <v>48.6982</v>
      </c>
      <c r="EG29" s="164">
        <v>-23.969000000000001</v>
      </c>
      <c r="EH29" s="164">
        <v>466.19450000000001</v>
      </c>
      <c r="EI29" s="164">
        <v>-53.060699999999997</v>
      </c>
      <c r="EJ29" s="165"/>
      <c r="EK29" s="164">
        <v>-36.631</v>
      </c>
      <c r="EL29" s="164">
        <v>-33.389800000000001</v>
      </c>
      <c r="EM29" s="164">
        <v>19.3645</v>
      </c>
      <c r="EN29" s="164">
        <v>-12.8238</v>
      </c>
      <c r="EO29" s="164">
        <v>-11.7417</v>
      </c>
      <c r="EP29" s="164">
        <v>152.124</v>
      </c>
      <c r="EQ29" s="164">
        <v>-77.994100000000003</v>
      </c>
      <c r="ER29" s="164">
        <v>-78.662499999999994</v>
      </c>
      <c r="ES29" s="164">
        <v>-3.3847999999999998</v>
      </c>
      <c r="ET29" s="164">
        <v>0</v>
      </c>
      <c r="EU29" s="164">
        <v>-5.68</v>
      </c>
      <c r="EV29" s="164">
        <v>92.7</v>
      </c>
      <c r="EW29" s="164">
        <v>15.9155</v>
      </c>
      <c r="EX29" s="164">
        <v>-97.908000000000001</v>
      </c>
      <c r="EY29" s="164">
        <v>-38.168500000000002</v>
      </c>
      <c r="EZ29" s="164">
        <v>-36.603000000000002</v>
      </c>
      <c r="FA29" s="164">
        <v>7.0964999999999998</v>
      </c>
      <c r="FB29" s="164">
        <v>-39.703800000000001</v>
      </c>
      <c r="FC29" s="164">
        <v>4.4542999999999999</v>
      </c>
      <c r="FD29" s="164">
        <v>24.120200000000001</v>
      </c>
      <c r="FE29" s="165"/>
      <c r="FF29" s="164">
        <v>23.2043</v>
      </c>
      <c r="FG29" s="164">
        <v>41.615299999999998</v>
      </c>
      <c r="FH29" s="164">
        <v>41.9313</v>
      </c>
      <c r="FI29" s="164">
        <v>40.239899999999999</v>
      </c>
      <c r="FJ29" s="164">
        <v>90.258899999999997</v>
      </c>
      <c r="FK29" s="164">
        <v>89.254199999999997</v>
      </c>
      <c r="FL29" s="164">
        <v>34.161099999999998</v>
      </c>
      <c r="FM29" s="164">
        <v>42.266800000000003</v>
      </c>
      <c r="FN29" s="164">
        <v>41.983499999999999</v>
      </c>
      <c r="FO29" s="164">
        <v>17.444600000000001</v>
      </c>
      <c r="FP29" s="164">
        <v>32.938299999999998</v>
      </c>
      <c r="FQ29" s="164">
        <v>-1.4557</v>
      </c>
      <c r="FR29" s="164">
        <v>-2.5</v>
      </c>
      <c r="FS29" s="164">
        <v>13.5702</v>
      </c>
      <c r="FT29" s="164">
        <v>1.0329999999999999</v>
      </c>
      <c r="FU29" s="164">
        <v>-8.2899999999999991</v>
      </c>
      <c r="FV29" s="164">
        <v>14.64</v>
      </c>
      <c r="FW29" s="165"/>
      <c r="FX29" s="165"/>
      <c r="FY29" s="164">
        <v>-6.0650000000000004</v>
      </c>
      <c r="FZ29" s="164">
        <v>4.2549999999999999</v>
      </c>
      <c r="GA29" s="165"/>
      <c r="GB29" s="164">
        <v>35.22</v>
      </c>
      <c r="GC29" s="164">
        <v>-32.539499999999997</v>
      </c>
      <c r="GD29" s="164">
        <v>-18.956299999999999</v>
      </c>
      <c r="GE29" s="164">
        <v>14.95</v>
      </c>
      <c r="GF29" s="164">
        <v>76.504099999999994</v>
      </c>
      <c r="GG29" s="164">
        <v>21.6</v>
      </c>
      <c r="GH29" s="164">
        <v>-18.9588</v>
      </c>
      <c r="GI29" s="164">
        <v>-1.8620000000000001</v>
      </c>
      <c r="GJ29" s="164">
        <v>-1.6575</v>
      </c>
      <c r="GK29" s="164">
        <v>2.1802999999999999</v>
      </c>
      <c r="GL29" s="165"/>
      <c r="GM29" s="165"/>
      <c r="GN29" s="164">
        <v>-6.2451999999999996</v>
      </c>
      <c r="GO29" s="164">
        <v>-36.029299999999999</v>
      </c>
      <c r="GP29" s="164">
        <v>17.88</v>
      </c>
      <c r="GQ29" s="164">
        <v>36.931600000000003</v>
      </c>
      <c r="GR29" s="164">
        <v>62.898800000000001</v>
      </c>
      <c r="GS29" s="164">
        <v>64.659199999999998</v>
      </c>
      <c r="GT29" s="164">
        <v>-149.4314</v>
      </c>
      <c r="GU29" s="164">
        <v>-33.974299999999999</v>
      </c>
      <c r="GV29" s="164">
        <v>32.8065</v>
      </c>
      <c r="GW29" s="164">
        <v>-49.856499999999997</v>
      </c>
      <c r="GX29" s="164">
        <v>11.076700000000001</v>
      </c>
      <c r="GY29" s="164">
        <v>11.877800000000001</v>
      </c>
      <c r="GZ29" s="164">
        <v>11.4885</v>
      </c>
      <c r="HA29" s="164">
        <v>12</v>
      </c>
      <c r="HB29" s="164">
        <v>77.362399999999994</v>
      </c>
      <c r="HC29" s="164">
        <v>77.640199999999993</v>
      </c>
      <c r="HD29" s="164">
        <v>279.5</v>
      </c>
      <c r="HE29" s="164">
        <v>-281.41989999999998</v>
      </c>
      <c r="HF29" s="164">
        <v>-586.41719999999998</v>
      </c>
      <c r="HG29" s="164">
        <v>586.5326</v>
      </c>
      <c r="HH29" s="164">
        <v>213.38759999999999</v>
      </c>
      <c r="HI29" s="164">
        <v>-74.637100000000004</v>
      </c>
      <c r="HJ29" s="164">
        <v>-74.311400000000006</v>
      </c>
      <c r="HK29" s="164">
        <v>-56.0092</v>
      </c>
      <c r="HL29" s="164">
        <v>-46.907899999999998</v>
      </c>
      <c r="HM29" s="164">
        <v>67.607699999999994</v>
      </c>
      <c r="HN29" s="164">
        <v>66.476699999999994</v>
      </c>
      <c r="HO29" s="164">
        <v>-38.633400000000002</v>
      </c>
      <c r="HP29" s="164">
        <v>-41.258899999999997</v>
      </c>
      <c r="HQ29" s="164">
        <v>2.3538999999999999</v>
      </c>
      <c r="HR29" s="164">
        <v>2.5735999999999999</v>
      </c>
      <c r="HS29" s="164">
        <v>-18.1113</v>
      </c>
      <c r="HT29" s="164">
        <v>-17.762</v>
      </c>
      <c r="HU29" s="164">
        <v>27.46</v>
      </c>
      <c r="HV29" s="164">
        <v>27.77</v>
      </c>
      <c r="HW29" s="164">
        <v>32</v>
      </c>
      <c r="HX29" s="164">
        <v>32.6</v>
      </c>
      <c r="HY29" s="164">
        <v>20.468599999999999</v>
      </c>
      <c r="HZ29" s="164">
        <v>-72.56</v>
      </c>
      <c r="IA29" s="164">
        <v>-306.62270000000001</v>
      </c>
      <c r="IB29" s="164">
        <v>69.008700000000005</v>
      </c>
      <c r="IC29" s="164">
        <v>68.766199999999998</v>
      </c>
      <c r="ID29" s="164">
        <v>10.5</v>
      </c>
      <c r="IE29" s="164">
        <v>-9.5</v>
      </c>
      <c r="IF29" s="164">
        <v>0.5</v>
      </c>
      <c r="IG29" s="164">
        <v>1.4</v>
      </c>
      <c r="IH29" s="164">
        <v>1.4962</v>
      </c>
      <c r="II29" s="164">
        <v>1.1932</v>
      </c>
      <c r="IJ29" s="164">
        <v>-208.4299</v>
      </c>
      <c r="IK29" s="164">
        <v>71.488600000000005</v>
      </c>
      <c r="IL29" s="164">
        <v>47.285800000000002</v>
      </c>
      <c r="IM29" s="164">
        <v>33.228099999999998</v>
      </c>
      <c r="IN29" s="164">
        <v>-17.857399999999998</v>
      </c>
      <c r="IO29" s="164">
        <v>-32.1616</v>
      </c>
      <c r="IP29" s="164">
        <v>17.181000000000001</v>
      </c>
      <c r="IQ29" s="164">
        <v>-106.8511</v>
      </c>
      <c r="IR29" s="164">
        <v>30.677</v>
      </c>
      <c r="IS29" s="164">
        <v>-24.489899999999999</v>
      </c>
      <c r="IT29" s="164">
        <v>191.92160000000001</v>
      </c>
      <c r="IU29" s="164">
        <v>190.6875</v>
      </c>
      <c r="IV29" s="164">
        <v>107.1014</v>
      </c>
      <c r="IW29" s="164">
        <v>-50.582700000000003</v>
      </c>
      <c r="IX29" s="164">
        <v>-31.427299999999999</v>
      </c>
      <c r="IY29" s="164">
        <v>-67.674099999999996</v>
      </c>
      <c r="IZ29" s="164">
        <v>71.072599999999994</v>
      </c>
      <c r="JA29" s="164">
        <v>-8.8591999999999995</v>
      </c>
      <c r="JB29" s="165"/>
      <c r="JC29" s="164">
        <v>20.8</v>
      </c>
      <c r="JD29" s="164">
        <v>7.0670000000000002</v>
      </c>
      <c r="JE29" s="164">
        <v>7.06</v>
      </c>
      <c r="JF29" s="164">
        <v>-21.04</v>
      </c>
      <c r="JG29" s="164">
        <v>-3.68</v>
      </c>
      <c r="JH29" s="165"/>
      <c r="JI29" s="164">
        <v>2.4613</v>
      </c>
      <c r="JJ29" s="164">
        <v>-18.104800000000001</v>
      </c>
      <c r="JK29" s="164">
        <v>-27.306000000000001</v>
      </c>
      <c r="JL29" s="164">
        <v>14.2</v>
      </c>
      <c r="JM29" s="164">
        <v>56.494</v>
      </c>
      <c r="JN29" s="164">
        <v>56.642000000000003</v>
      </c>
      <c r="JO29" s="165"/>
      <c r="JP29" s="164">
        <v>13.4664</v>
      </c>
      <c r="JQ29" s="164">
        <v>44.139099999999999</v>
      </c>
      <c r="JR29" s="164">
        <v>43.046399999999998</v>
      </c>
      <c r="JS29" s="164">
        <v>41.835500000000003</v>
      </c>
      <c r="JT29" s="165"/>
      <c r="JU29" s="164">
        <v>9.9</v>
      </c>
      <c r="JV29" s="164">
        <v>-8.4268000000000001</v>
      </c>
      <c r="JW29" s="164">
        <v>8.15</v>
      </c>
      <c r="JX29" s="165"/>
      <c r="JY29" s="164">
        <v>-47.086300000000001</v>
      </c>
      <c r="JZ29" s="164">
        <v>80.567499999999995</v>
      </c>
      <c r="KA29" s="164">
        <v>56.367100000000001</v>
      </c>
      <c r="KB29" s="164">
        <v>-46.147500000000001</v>
      </c>
      <c r="KC29" s="164">
        <v>-78.661299999999997</v>
      </c>
      <c r="KD29" s="164">
        <v>44.932299999999998</v>
      </c>
      <c r="KE29" s="164">
        <v>33.948999999999998</v>
      </c>
      <c r="KF29" s="164">
        <v>-17.2</v>
      </c>
      <c r="KG29" s="164">
        <v>16</v>
      </c>
      <c r="KH29" s="164">
        <v>-370.25869999999998</v>
      </c>
      <c r="KI29" s="164">
        <v>369.44510000000002</v>
      </c>
    </row>
    <row r="30" spans="1:295" ht="18" customHeight="1" x14ac:dyDescent="0.3">
      <c r="A30" s="161" t="s">
        <v>58</v>
      </c>
      <c r="B30" s="161" t="s">
        <v>803</v>
      </c>
      <c r="C30" s="164">
        <v>0</v>
      </c>
      <c r="D30" s="164">
        <v>17.415099999999999</v>
      </c>
      <c r="E30" s="164">
        <v>-23.830500000000001</v>
      </c>
      <c r="F30" s="164">
        <v>-36.1023</v>
      </c>
      <c r="G30" s="164">
        <v>25.81</v>
      </c>
      <c r="H30" s="165"/>
      <c r="I30" s="164">
        <v>60.943600000000004</v>
      </c>
      <c r="J30" s="164">
        <v>-122.01090000000001</v>
      </c>
      <c r="K30" s="164">
        <v>70.3596</v>
      </c>
      <c r="L30" s="164">
        <v>35.5169</v>
      </c>
      <c r="M30" s="165"/>
      <c r="N30" s="164">
        <v>-15.54</v>
      </c>
      <c r="O30" s="164">
        <v>-71.566000000000003</v>
      </c>
      <c r="P30" s="164">
        <v>66</v>
      </c>
      <c r="Q30" s="164">
        <v>22.356000000000002</v>
      </c>
      <c r="R30" s="164">
        <v>-66</v>
      </c>
      <c r="S30" s="164">
        <v>12.6076</v>
      </c>
      <c r="T30" s="164">
        <v>69.213999999999999</v>
      </c>
      <c r="U30" s="164">
        <v>17.3096</v>
      </c>
      <c r="V30" s="164">
        <v>17.462900000000001</v>
      </c>
      <c r="W30" s="164">
        <v>28.780100000000001</v>
      </c>
      <c r="X30" s="164">
        <v>9.9890000000000008</v>
      </c>
      <c r="Y30" s="164">
        <v>5.7493999999999996</v>
      </c>
      <c r="Z30" s="164">
        <v>2.5232000000000001</v>
      </c>
      <c r="AA30" s="165"/>
      <c r="AB30" s="165"/>
      <c r="AC30" s="164">
        <v>-68.3</v>
      </c>
      <c r="AD30" s="164">
        <v>-68.2</v>
      </c>
      <c r="AE30" s="165"/>
      <c r="AF30" s="165"/>
      <c r="AG30" s="165"/>
      <c r="AH30" s="164">
        <v>8.9090000000000007</v>
      </c>
      <c r="AI30" s="164">
        <v>0.16700000000000001</v>
      </c>
      <c r="AJ30" s="164">
        <v>-54.4</v>
      </c>
      <c r="AK30" s="164">
        <v>-54.75</v>
      </c>
      <c r="AL30" s="164">
        <v>-69.95</v>
      </c>
      <c r="AM30" s="164">
        <v>54.39</v>
      </c>
      <c r="AN30" s="164">
        <v>55.09</v>
      </c>
      <c r="AO30" s="164">
        <v>15.971500000000001</v>
      </c>
      <c r="AP30" s="164">
        <v>8.6958000000000002</v>
      </c>
      <c r="AQ30" s="164">
        <v>74.290599999999998</v>
      </c>
      <c r="AR30" s="164">
        <v>77.389799999999994</v>
      </c>
      <c r="AS30" s="165"/>
      <c r="AT30" s="164">
        <v>-50.904499999999999</v>
      </c>
      <c r="AU30" s="164">
        <v>-50.076799999999999</v>
      </c>
      <c r="AV30" s="164">
        <v>31.740300000000001</v>
      </c>
      <c r="AW30" s="164">
        <v>33.2468</v>
      </c>
      <c r="AX30" s="164">
        <v>77.562399999999997</v>
      </c>
      <c r="AY30" s="164">
        <v>79.839699999999993</v>
      </c>
      <c r="AZ30" s="164">
        <v>12.8348</v>
      </c>
      <c r="BA30" s="164">
        <v>12.092499999999999</v>
      </c>
      <c r="BB30" s="164">
        <v>-546.26400000000001</v>
      </c>
      <c r="BC30" s="164">
        <v>6.2640000000000002</v>
      </c>
      <c r="BD30" s="164">
        <v>-13.5</v>
      </c>
      <c r="BE30" s="164">
        <v>-13.3</v>
      </c>
      <c r="BF30" s="164">
        <v>56.753399999999999</v>
      </c>
      <c r="BG30" s="164">
        <v>54.921300000000002</v>
      </c>
      <c r="BH30" s="164">
        <v>-4.6029</v>
      </c>
      <c r="BI30" s="165"/>
      <c r="BJ30" s="164">
        <v>-66.665899999999993</v>
      </c>
      <c r="BK30" s="164">
        <v>5.8147000000000002</v>
      </c>
      <c r="BL30" s="164">
        <v>8.3699999999999992</v>
      </c>
      <c r="BM30" s="164">
        <v>5.6464999999999996</v>
      </c>
      <c r="BN30" s="164">
        <v>581.89620000000002</v>
      </c>
      <c r="BO30" s="164">
        <v>157.4144</v>
      </c>
      <c r="BP30" s="164">
        <v>157.53649999999999</v>
      </c>
      <c r="BQ30" s="164">
        <v>-460.73849999999999</v>
      </c>
      <c r="BR30" s="164">
        <v>637.62869999999998</v>
      </c>
      <c r="BS30" s="165"/>
      <c r="BT30" s="164">
        <v>-83.608800000000002</v>
      </c>
      <c r="BU30" s="164">
        <v>86.081599999999995</v>
      </c>
      <c r="BV30" s="164">
        <v>113.0484</v>
      </c>
      <c r="BW30" s="164">
        <v>29.44</v>
      </c>
      <c r="BX30" s="164">
        <v>31.86</v>
      </c>
      <c r="BY30" s="164">
        <v>86.76</v>
      </c>
      <c r="BZ30" s="164">
        <v>98.51</v>
      </c>
      <c r="CA30" s="164">
        <v>-88.943299999999994</v>
      </c>
      <c r="CB30" s="164">
        <v>-88.005600000000001</v>
      </c>
      <c r="CC30" s="164">
        <v>97.184100000000001</v>
      </c>
      <c r="CD30" s="164">
        <v>98.820400000000006</v>
      </c>
      <c r="CE30" s="164">
        <v>20.985800000000001</v>
      </c>
      <c r="CF30" s="164">
        <v>-132.84729999999999</v>
      </c>
      <c r="CG30" s="164">
        <v>-132.80840000000001</v>
      </c>
      <c r="CH30" s="164">
        <v>11.5204</v>
      </c>
      <c r="CI30" s="165"/>
      <c r="CJ30" s="165"/>
      <c r="CK30" s="165"/>
      <c r="CL30" s="164">
        <v>122.5</v>
      </c>
      <c r="CM30" s="164">
        <v>111.1</v>
      </c>
      <c r="CN30" s="164">
        <v>-17.010000000000002</v>
      </c>
      <c r="CO30" s="164">
        <v>58.145200000000003</v>
      </c>
      <c r="CP30" s="164">
        <v>56.409799999999997</v>
      </c>
      <c r="CQ30" s="164">
        <v>56.296999999999997</v>
      </c>
      <c r="CR30" s="164">
        <v>-8.2739999999999991</v>
      </c>
      <c r="CS30" s="164">
        <v>-7.9485000000000001</v>
      </c>
      <c r="CT30" s="164">
        <v>57.229799999999997</v>
      </c>
      <c r="CU30" s="164">
        <v>-221.84520000000001</v>
      </c>
      <c r="CV30" s="164">
        <v>66.427599999999998</v>
      </c>
      <c r="CW30" s="164">
        <v>15.2889</v>
      </c>
      <c r="CX30" s="164">
        <v>70.41</v>
      </c>
      <c r="CY30" s="164">
        <v>38.35</v>
      </c>
      <c r="CZ30" s="164">
        <v>86.491699999999994</v>
      </c>
      <c r="DA30" s="164">
        <v>81.303399999999996</v>
      </c>
      <c r="DB30" s="164">
        <v>-34.25</v>
      </c>
      <c r="DC30" s="164">
        <v>-18.9651</v>
      </c>
      <c r="DD30" s="164">
        <v>0</v>
      </c>
      <c r="DE30" s="164">
        <v>0</v>
      </c>
      <c r="DF30" s="164">
        <v>-132.5873</v>
      </c>
      <c r="DG30" s="164">
        <v>-16.4556</v>
      </c>
      <c r="DH30" s="164">
        <v>-21.343900000000001</v>
      </c>
      <c r="DI30" s="164">
        <v>-118.8</v>
      </c>
      <c r="DJ30" s="164">
        <v>-116.6</v>
      </c>
      <c r="DK30" s="164">
        <v>28.2486</v>
      </c>
      <c r="DL30" s="164">
        <v>68.563800000000001</v>
      </c>
      <c r="DM30" s="164">
        <v>73.279499999999999</v>
      </c>
      <c r="DN30" s="164">
        <v>97.283900000000003</v>
      </c>
      <c r="DO30" s="164">
        <v>68.19</v>
      </c>
      <c r="DP30" s="164">
        <v>-11.25</v>
      </c>
      <c r="DQ30" s="164">
        <v>43.229500000000002</v>
      </c>
      <c r="DR30" s="164">
        <v>131.53</v>
      </c>
      <c r="DS30" s="164">
        <v>-28.75</v>
      </c>
      <c r="DT30" s="164">
        <v>-29.09</v>
      </c>
      <c r="DU30" s="164">
        <v>113.44</v>
      </c>
      <c r="DV30" s="164">
        <v>74.81</v>
      </c>
      <c r="DW30" s="164">
        <v>132.56360000000001</v>
      </c>
      <c r="DX30" s="164">
        <v>130.98179999999999</v>
      </c>
      <c r="DY30" s="164">
        <v>-39.272300000000001</v>
      </c>
      <c r="DZ30" s="164">
        <v>-37.990900000000003</v>
      </c>
      <c r="EA30" s="164">
        <v>322.65730000000002</v>
      </c>
      <c r="EB30" s="164">
        <v>265.79000000000002</v>
      </c>
      <c r="EC30" s="164">
        <v>247.39250000000001</v>
      </c>
      <c r="ED30" s="165"/>
      <c r="EE30" s="164">
        <v>58.178699999999999</v>
      </c>
      <c r="EF30" s="164">
        <v>43.788899999999998</v>
      </c>
      <c r="EG30" s="164">
        <v>-24.268999999999998</v>
      </c>
      <c r="EH30" s="164">
        <v>473.91680000000002</v>
      </c>
      <c r="EI30" s="164">
        <v>-57.249299999999998</v>
      </c>
      <c r="EJ30" s="165"/>
      <c r="EK30" s="164">
        <v>-36.798299999999998</v>
      </c>
      <c r="EL30" s="164">
        <v>-33.654600000000002</v>
      </c>
      <c r="EM30" s="164">
        <v>28.4907</v>
      </c>
      <c r="EN30" s="164">
        <v>-22.313300000000002</v>
      </c>
      <c r="EO30" s="164">
        <v>-20.811599999999999</v>
      </c>
      <c r="EP30" s="164">
        <v>121.392</v>
      </c>
      <c r="EQ30" s="164">
        <v>-77.204300000000003</v>
      </c>
      <c r="ER30" s="164">
        <v>-78.280100000000004</v>
      </c>
      <c r="ES30" s="164">
        <v>-5.0841000000000003</v>
      </c>
      <c r="ET30" s="164">
        <v>0</v>
      </c>
      <c r="EU30" s="164">
        <v>-5.67</v>
      </c>
      <c r="EV30" s="164">
        <v>88.3</v>
      </c>
      <c r="EW30" s="164">
        <v>16.366099999999999</v>
      </c>
      <c r="EX30" s="164">
        <v>-109.58329999999999</v>
      </c>
      <c r="EY30" s="164">
        <v>-36.723700000000001</v>
      </c>
      <c r="EZ30" s="164">
        <v>-35.761400000000002</v>
      </c>
      <c r="FA30" s="164">
        <v>4.3219000000000003</v>
      </c>
      <c r="FB30" s="164">
        <v>-41.906399999999998</v>
      </c>
      <c r="FC30" s="164">
        <v>5.5909000000000004</v>
      </c>
      <c r="FD30" s="164">
        <v>23.614599999999999</v>
      </c>
      <c r="FE30" s="165"/>
      <c r="FF30" s="164">
        <v>23.642099999999999</v>
      </c>
      <c r="FG30" s="164">
        <v>41.776200000000003</v>
      </c>
      <c r="FH30" s="164">
        <v>42.522399999999998</v>
      </c>
      <c r="FI30" s="164">
        <v>41.317</v>
      </c>
      <c r="FJ30" s="164">
        <v>87.914599999999993</v>
      </c>
      <c r="FK30" s="164">
        <v>88.416899999999998</v>
      </c>
      <c r="FL30" s="164">
        <v>35.333300000000001</v>
      </c>
      <c r="FM30" s="164">
        <v>40.596699999999998</v>
      </c>
      <c r="FN30" s="164">
        <v>40.376199999999997</v>
      </c>
      <c r="FO30" s="164">
        <v>21.542200000000001</v>
      </c>
      <c r="FP30" s="164">
        <v>34.979199999999999</v>
      </c>
      <c r="FQ30" s="164">
        <v>-0.32779999999999998</v>
      </c>
      <c r="FR30" s="164">
        <v>-2.99</v>
      </c>
      <c r="FS30" s="164">
        <v>13.5677</v>
      </c>
      <c r="FT30" s="164">
        <v>0.9415</v>
      </c>
      <c r="FU30" s="164">
        <v>-8.3000000000000007</v>
      </c>
      <c r="FV30" s="164">
        <v>15.32</v>
      </c>
      <c r="FW30" s="165"/>
      <c r="FX30" s="165"/>
      <c r="FY30" s="164">
        <v>-5.9720000000000004</v>
      </c>
      <c r="FZ30" s="164">
        <v>4.3929999999999998</v>
      </c>
      <c r="GA30" s="165"/>
      <c r="GB30" s="164">
        <v>34.08</v>
      </c>
      <c r="GC30" s="164">
        <v>-36.276800000000001</v>
      </c>
      <c r="GD30" s="164">
        <v>-20.986499999999999</v>
      </c>
      <c r="GE30" s="164">
        <v>14.7</v>
      </c>
      <c r="GF30" s="164">
        <v>72.919899999999998</v>
      </c>
      <c r="GG30" s="164">
        <v>20.5</v>
      </c>
      <c r="GH30" s="164">
        <v>-20.162800000000001</v>
      </c>
      <c r="GI30" s="164">
        <v>-1.7759</v>
      </c>
      <c r="GJ30" s="164">
        <v>-1.5446</v>
      </c>
      <c r="GK30" s="164">
        <v>2.2130000000000001</v>
      </c>
      <c r="GL30" s="165"/>
      <c r="GM30" s="165"/>
      <c r="GN30" s="164">
        <v>-5.8293999999999997</v>
      </c>
      <c r="GO30" s="164">
        <v>-37.369199999999999</v>
      </c>
      <c r="GP30" s="164">
        <v>16.811299999999999</v>
      </c>
      <c r="GQ30" s="164">
        <v>39.005299999999998</v>
      </c>
      <c r="GR30" s="164">
        <v>67.611800000000002</v>
      </c>
      <c r="GS30" s="164">
        <v>67.584299999999999</v>
      </c>
      <c r="GT30" s="164">
        <v>-152.83629999999999</v>
      </c>
      <c r="GU30" s="164">
        <v>-33.392099999999999</v>
      </c>
      <c r="GV30" s="164">
        <v>33.758600000000001</v>
      </c>
      <c r="GW30" s="164">
        <v>-49.710099999999997</v>
      </c>
      <c r="GX30" s="164">
        <v>10.904199999999999</v>
      </c>
      <c r="GY30" s="164">
        <v>12.327</v>
      </c>
      <c r="GZ30" s="164">
        <v>11.9526</v>
      </c>
      <c r="HA30" s="164">
        <v>12.3871</v>
      </c>
      <c r="HB30" s="164">
        <v>76.297499999999999</v>
      </c>
      <c r="HC30" s="164">
        <v>78.850499999999997</v>
      </c>
      <c r="HD30" s="164">
        <v>281.60000000000002</v>
      </c>
      <c r="HE30" s="164">
        <v>-280.51600000000002</v>
      </c>
      <c r="HF30" s="164">
        <v>-585.30029999999999</v>
      </c>
      <c r="HG30" s="164">
        <v>591.58720000000005</v>
      </c>
      <c r="HH30" s="164">
        <v>212.1808</v>
      </c>
      <c r="HI30" s="164">
        <v>-75.632199999999997</v>
      </c>
      <c r="HJ30" s="164">
        <v>-75.515299999999996</v>
      </c>
      <c r="HK30" s="164">
        <v>-55.910899999999998</v>
      </c>
      <c r="HL30" s="164">
        <v>-46.941800000000001</v>
      </c>
      <c r="HM30" s="164">
        <v>68.975800000000007</v>
      </c>
      <c r="HN30" s="164">
        <v>69.450999999999993</v>
      </c>
      <c r="HO30" s="165"/>
      <c r="HP30" s="165"/>
      <c r="HQ30" s="164">
        <v>4.9027000000000003</v>
      </c>
      <c r="HR30" s="164">
        <v>4.7929000000000004</v>
      </c>
      <c r="HS30" s="164">
        <v>-17.747900000000001</v>
      </c>
      <c r="HT30" s="164">
        <v>-17.530899999999999</v>
      </c>
      <c r="HU30" s="164">
        <v>25.37</v>
      </c>
      <c r="HV30" s="164">
        <v>25.66</v>
      </c>
      <c r="HW30" s="164">
        <v>33.299999999999997</v>
      </c>
      <c r="HX30" s="164">
        <v>31.8</v>
      </c>
      <c r="HY30" s="164">
        <v>20.816800000000001</v>
      </c>
      <c r="HZ30" s="164">
        <v>-74.56</v>
      </c>
      <c r="IA30" s="164">
        <v>-322.19150000000002</v>
      </c>
      <c r="IB30" s="164">
        <v>75.0886</v>
      </c>
      <c r="IC30" s="164">
        <v>73.797700000000006</v>
      </c>
      <c r="ID30" s="164">
        <v>11.1</v>
      </c>
      <c r="IE30" s="164">
        <v>-6.8</v>
      </c>
      <c r="IF30" s="164">
        <v>-4.5</v>
      </c>
      <c r="IG30" s="164">
        <v>-3.6</v>
      </c>
      <c r="IH30" s="164">
        <v>1.3418000000000001</v>
      </c>
      <c r="II30" s="164">
        <v>1.3173999999999999</v>
      </c>
      <c r="IJ30" s="164">
        <v>-205.38409999999999</v>
      </c>
      <c r="IK30" s="164">
        <v>76.064400000000006</v>
      </c>
      <c r="IL30" s="164">
        <v>50.950699999999998</v>
      </c>
      <c r="IM30" s="164">
        <v>36.037199999999999</v>
      </c>
      <c r="IN30" s="164">
        <v>-16.736599999999999</v>
      </c>
      <c r="IO30" s="164">
        <v>-34.663400000000003</v>
      </c>
      <c r="IP30" s="164">
        <v>24.579799999999999</v>
      </c>
      <c r="IQ30" s="164">
        <v>-114.3355</v>
      </c>
      <c r="IR30" s="164">
        <v>26.3659</v>
      </c>
      <c r="IS30" s="164">
        <v>-24.7117</v>
      </c>
      <c r="IT30" s="164">
        <v>190.0633</v>
      </c>
      <c r="IU30" s="164">
        <v>189.2285</v>
      </c>
      <c r="IV30" s="164">
        <v>114.47369999999999</v>
      </c>
      <c r="IW30" s="164">
        <v>-52.464799999999997</v>
      </c>
      <c r="IX30" s="164">
        <v>-23.802600000000002</v>
      </c>
      <c r="IY30" s="164">
        <v>-71.545199999999994</v>
      </c>
      <c r="IZ30" s="164">
        <v>66.566699999999997</v>
      </c>
      <c r="JA30" s="164">
        <v>-9.7545999999999999</v>
      </c>
      <c r="JB30" s="165"/>
      <c r="JC30" s="164">
        <v>21.76</v>
      </c>
      <c r="JD30" s="164">
        <v>6.992</v>
      </c>
      <c r="JE30" s="164">
        <v>6.9450000000000003</v>
      </c>
      <c r="JF30" s="164">
        <v>-21.6</v>
      </c>
      <c r="JG30" s="164">
        <v>-2.3199999999999998</v>
      </c>
      <c r="JH30" s="165"/>
      <c r="JI30" s="164">
        <v>2.0217999999999998</v>
      </c>
      <c r="JJ30" s="164">
        <v>-17.665400000000002</v>
      </c>
      <c r="JK30" s="164">
        <v>-26.0731</v>
      </c>
      <c r="JL30" s="164">
        <v>13.4</v>
      </c>
      <c r="JM30" s="164">
        <v>53.131</v>
      </c>
      <c r="JN30" s="164">
        <v>53.058</v>
      </c>
      <c r="JO30" s="164">
        <v>11.2844</v>
      </c>
      <c r="JP30" s="165"/>
      <c r="JQ30" s="164">
        <v>45.508099999999999</v>
      </c>
      <c r="JR30" s="164">
        <v>44.596200000000003</v>
      </c>
      <c r="JS30" s="164">
        <v>45.515500000000003</v>
      </c>
      <c r="JT30" s="165"/>
      <c r="JU30" s="165"/>
      <c r="JV30" s="164">
        <v>-9.4827999999999992</v>
      </c>
      <c r="JW30" s="164">
        <v>8.17</v>
      </c>
      <c r="JX30" s="165"/>
      <c r="JY30" s="164">
        <v>-45.863199999999999</v>
      </c>
      <c r="JZ30" s="164">
        <v>80.683800000000005</v>
      </c>
      <c r="KA30" s="164">
        <v>57.675400000000003</v>
      </c>
      <c r="KB30" s="164">
        <v>-46.3035</v>
      </c>
      <c r="KC30" s="164">
        <v>-80.0732</v>
      </c>
      <c r="KD30" s="164">
        <v>46.077599999999997</v>
      </c>
      <c r="KE30" s="164">
        <v>34.035800000000002</v>
      </c>
      <c r="KF30" s="165"/>
      <c r="KG30" s="164">
        <v>14.7</v>
      </c>
      <c r="KH30" s="164">
        <v>-371.81950000000001</v>
      </c>
      <c r="KI30" s="164">
        <v>363.79860000000002</v>
      </c>
    </row>
    <row r="31" spans="1:295" ht="18" customHeight="1" x14ac:dyDescent="0.3">
      <c r="A31" s="161" t="s">
        <v>58</v>
      </c>
      <c r="B31" s="161" t="s">
        <v>804</v>
      </c>
      <c r="C31" s="164">
        <v>0</v>
      </c>
      <c r="D31" s="164">
        <v>17.6005</v>
      </c>
      <c r="E31" s="164">
        <v>-24.359300000000001</v>
      </c>
      <c r="F31" s="164">
        <v>-35.637</v>
      </c>
      <c r="G31" s="164">
        <v>27.485399999999998</v>
      </c>
      <c r="H31" s="165"/>
      <c r="I31" s="164">
        <v>62.879300000000001</v>
      </c>
      <c r="J31" s="164">
        <v>-123.8648</v>
      </c>
      <c r="K31" s="164">
        <v>72.162199999999999</v>
      </c>
      <c r="L31" s="164">
        <v>36.322899999999997</v>
      </c>
      <c r="M31" s="165"/>
      <c r="N31" s="164">
        <v>-15.54</v>
      </c>
      <c r="O31" s="164">
        <v>-72.007999999999996</v>
      </c>
      <c r="P31" s="164">
        <v>66</v>
      </c>
      <c r="Q31" s="164">
        <v>22.356000000000002</v>
      </c>
      <c r="R31" s="164">
        <v>-66</v>
      </c>
      <c r="S31" s="164">
        <v>12.887</v>
      </c>
      <c r="T31" s="164">
        <v>71.448800000000006</v>
      </c>
      <c r="U31" s="164">
        <v>18.036999999999999</v>
      </c>
      <c r="V31" s="164">
        <v>18.075800000000001</v>
      </c>
      <c r="W31" s="164">
        <v>30.012599999999999</v>
      </c>
      <c r="X31" s="164">
        <v>10.120699999999999</v>
      </c>
      <c r="Y31" s="164">
        <v>5.5636999999999999</v>
      </c>
      <c r="Z31" s="164">
        <v>2.4851999999999999</v>
      </c>
      <c r="AA31" s="165"/>
      <c r="AB31" s="165"/>
      <c r="AC31" s="164">
        <v>-69.41</v>
      </c>
      <c r="AD31" s="164">
        <v>-69.37</v>
      </c>
      <c r="AE31" s="165"/>
      <c r="AF31" s="165"/>
      <c r="AG31" s="165"/>
      <c r="AH31" s="164">
        <v>9.8529999999999998</v>
      </c>
      <c r="AI31" s="164">
        <v>0.17100000000000001</v>
      </c>
      <c r="AJ31" s="164">
        <v>-55.96</v>
      </c>
      <c r="AK31" s="164">
        <v>-55.13</v>
      </c>
      <c r="AL31" s="164">
        <v>-68.680000000000007</v>
      </c>
      <c r="AM31" s="164">
        <v>55.81</v>
      </c>
      <c r="AN31" s="164">
        <v>56.71</v>
      </c>
      <c r="AO31" s="164">
        <v>16.505099999999999</v>
      </c>
      <c r="AP31" s="164">
        <v>7.9142999999999999</v>
      </c>
      <c r="AQ31" s="164">
        <v>75.555000000000007</v>
      </c>
      <c r="AR31" s="164">
        <v>78.718500000000006</v>
      </c>
      <c r="AS31" s="165"/>
      <c r="AT31" s="164">
        <v>-50.904499999999999</v>
      </c>
      <c r="AU31" s="164">
        <v>-50.965200000000003</v>
      </c>
      <c r="AV31" s="164">
        <v>28.9452</v>
      </c>
      <c r="AW31" s="164">
        <v>24.791</v>
      </c>
      <c r="AX31" s="164">
        <v>79.705699999999993</v>
      </c>
      <c r="AY31" s="164">
        <v>81.849100000000007</v>
      </c>
      <c r="AZ31" s="164">
        <v>9.0559999999999992</v>
      </c>
      <c r="BA31" s="164">
        <v>8.0411999999999999</v>
      </c>
      <c r="BB31" s="164">
        <v>-542.52380000000005</v>
      </c>
      <c r="BC31" s="164">
        <v>7.6695000000000002</v>
      </c>
      <c r="BD31" s="164">
        <v>-14.1</v>
      </c>
      <c r="BE31" s="164">
        <v>-14.1</v>
      </c>
      <c r="BF31" s="164">
        <v>56.6676</v>
      </c>
      <c r="BG31" s="164">
        <v>55.412599999999998</v>
      </c>
      <c r="BH31" s="164">
        <v>-4.7770999999999999</v>
      </c>
      <c r="BI31" s="165"/>
      <c r="BJ31" s="164">
        <v>-65.019599999999997</v>
      </c>
      <c r="BK31" s="164">
        <v>6.2965999999999998</v>
      </c>
      <c r="BL31" s="164">
        <v>8.4886999999999997</v>
      </c>
      <c r="BM31" s="164">
        <v>5.5998000000000001</v>
      </c>
      <c r="BN31" s="164">
        <v>585.68050000000005</v>
      </c>
      <c r="BO31" s="164">
        <v>159.0624</v>
      </c>
      <c r="BP31" s="164">
        <v>159.03190000000001</v>
      </c>
      <c r="BQ31" s="164">
        <v>-466.03339999999997</v>
      </c>
      <c r="BR31" s="164">
        <v>644.33259999999996</v>
      </c>
      <c r="BS31" s="165"/>
      <c r="BT31" s="164">
        <v>-83.258300000000006</v>
      </c>
      <c r="BU31" s="164">
        <v>85.910499999999999</v>
      </c>
      <c r="BV31" s="164">
        <v>115.10420000000001</v>
      </c>
      <c r="BW31" s="164">
        <v>30.28</v>
      </c>
      <c r="BX31" s="164">
        <v>32.9</v>
      </c>
      <c r="BY31" s="164">
        <v>87.72</v>
      </c>
      <c r="BZ31" s="164">
        <v>99.59</v>
      </c>
      <c r="CA31" s="164">
        <v>-86.6661</v>
      </c>
      <c r="CB31" s="164">
        <v>-86.6661</v>
      </c>
      <c r="CC31" s="164">
        <v>94.472399999999993</v>
      </c>
      <c r="CD31" s="164">
        <v>95.755499999999998</v>
      </c>
      <c r="CE31" s="164">
        <v>20.494900000000001</v>
      </c>
      <c r="CF31" s="164">
        <v>-137.6163</v>
      </c>
      <c r="CG31" s="164">
        <v>-137.53309999999999</v>
      </c>
      <c r="CH31" s="164">
        <v>12.3154</v>
      </c>
      <c r="CI31" s="165"/>
      <c r="CJ31" s="165"/>
      <c r="CK31" s="165"/>
      <c r="CL31" s="164">
        <v>124.2</v>
      </c>
      <c r="CM31" s="164">
        <v>112.2</v>
      </c>
      <c r="CN31" s="164">
        <v>-16.920000000000002</v>
      </c>
      <c r="CO31" s="164">
        <v>56.828200000000002</v>
      </c>
      <c r="CP31" s="164">
        <v>54.715699999999998</v>
      </c>
      <c r="CQ31" s="164">
        <v>55.499899999999997</v>
      </c>
      <c r="CR31" s="164">
        <v>-8.9494000000000007</v>
      </c>
      <c r="CS31" s="164">
        <v>-8.3553999999999995</v>
      </c>
      <c r="CT31" s="164">
        <v>57.372900000000001</v>
      </c>
      <c r="CU31" s="164">
        <v>-222.33160000000001</v>
      </c>
      <c r="CV31" s="164">
        <v>66.983599999999996</v>
      </c>
      <c r="CW31" s="164">
        <v>15.533799999999999</v>
      </c>
      <c r="CX31" s="164">
        <v>73.75</v>
      </c>
      <c r="CY31" s="164">
        <v>39.72</v>
      </c>
      <c r="CZ31" s="164">
        <v>87.663600000000002</v>
      </c>
      <c r="DA31" s="164">
        <v>83.207700000000003</v>
      </c>
      <c r="DB31" s="164">
        <v>-34.71</v>
      </c>
      <c r="DC31" s="164">
        <v>-19.2163</v>
      </c>
      <c r="DD31" s="164">
        <v>0</v>
      </c>
      <c r="DE31" s="164">
        <v>0</v>
      </c>
      <c r="DF31" s="164">
        <v>-132.96039999999999</v>
      </c>
      <c r="DG31" s="164">
        <v>-16.738199999999999</v>
      </c>
      <c r="DH31" s="164">
        <v>-21.5379</v>
      </c>
      <c r="DI31" s="164">
        <v>-117.9</v>
      </c>
      <c r="DJ31" s="164">
        <v>-118.7</v>
      </c>
      <c r="DK31" s="164">
        <v>28.781400000000001</v>
      </c>
      <c r="DL31" s="164">
        <v>69.442700000000002</v>
      </c>
      <c r="DM31" s="164">
        <v>75.158100000000005</v>
      </c>
      <c r="DN31" s="164">
        <v>98.455799999999996</v>
      </c>
      <c r="DO31" s="164">
        <v>68.91</v>
      </c>
      <c r="DP31" s="164">
        <v>-11.43</v>
      </c>
      <c r="DQ31" s="164">
        <v>45.1205</v>
      </c>
      <c r="DR31" s="164">
        <v>132.02250000000001</v>
      </c>
      <c r="DS31" s="164">
        <v>-29.37</v>
      </c>
      <c r="DT31" s="164">
        <v>-29.7</v>
      </c>
      <c r="DU31" s="164">
        <v>116.59</v>
      </c>
      <c r="DV31" s="164">
        <v>75.98</v>
      </c>
      <c r="DW31" s="164">
        <v>131.25450000000001</v>
      </c>
      <c r="DX31" s="164">
        <v>128.4</v>
      </c>
      <c r="DY31" s="164">
        <v>-38.485300000000002</v>
      </c>
      <c r="DZ31" s="164">
        <v>-37.409100000000002</v>
      </c>
      <c r="EA31" s="164">
        <v>325.49950000000001</v>
      </c>
      <c r="EB31" s="164">
        <v>268.91849999999999</v>
      </c>
      <c r="EC31" s="164">
        <v>250.14680000000001</v>
      </c>
      <c r="ED31" s="165"/>
      <c r="EE31" s="164">
        <v>68.510800000000003</v>
      </c>
      <c r="EF31" s="164">
        <v>56.0503</v>
      </c>
      <c r="EG31" s="164">
        <v>-24.247</v>
      </c>
      <c r="EH31" s="164">
        <v>476.61</v>
      </c>
      <c r="EI31" s="164">
        <v>-62.793100000000003</v>
      </c>
      <c r="EJ31" s="165"/>
      <c r="EK31" s="164">
        <v>-37.382199999999997</v>
      </c>
      <c r="EL31" s="164">
        <v>-34.157600000000002</v>
      </c>
      <c r="EM31" s="164">
        <v>21.0731</v>
      </c>
      <c r="EN31" s="164">
        <v>-26.021100000000001</v>
      </c>
      <c r="EO31" s="164">
        <v>-24.445699999999999</v>
      </c>
      <c r="EP31" s="164">
        <v>170.55600000000001</v>
      </c>
      <c r="EQ31" s="164">
        <v>-81.877499999999998</v>
      </c>
      <c r="ER31" s="164">
        <v>-83.045400000000001</v>
      </c>
      <c r="ES31" s="164">
        <v>-15.8399</v>
      </c>
      <c r="ET31" s="164">
        <v>14.53</v>
      </c>
      <c r="EU31" s="164">
        <v>-6.2</v>
      </c>
      <c r="EV31" s="164">
        <v>117.3</v>
      </c>
      <c r="EW31" s="164">
        <v>17.023599999999998</v>
      </c>
      <c r="EX31" s="164">
        <v>-121.0472</v>
      </c>
      <c r="EY31" s="164">
        <v>-36.731099999999998</v>
      </c>
      <c r="EZ31" s="164">
        <v>-35.807299999999998</v>
      </c>
      <c r="FA31" s="164">
        <v>4.9977</v>
      </c>
      <c r="FB31" s="164">
        <v>-53.068399999999997</v>
      </c>
      <c r="FC31" s="164">
        <v>14.5113</v>
      </c>
      <c r="FD31" s="164">
        <v>24.03</v>
      </c>
      <c r="FE31" s="165"/>
      <c r="FF31" s="164">
        <v>23.9253</v>
      </c>
      <c r="FG31" s="164">
        <v>41.850700000000003</v>
      </c>
      <c r="FH31" s="164">
        <v>41.7652</v>
      </c>
      <c r="FI31" s="164">
        <v>40.766599999999997</v>
      </c>
      <c r="FJ31" s="164">
        <v>86.072500000000005</v>
      </c>
      <c r="FK31" s="164">
        <v>86.407499999999999</v>
      </c>
      <c r="FL31" s="164">
        <v>31.314299999999999</v>
      </c>
      <c r="FM31" s="164">
        <v>40.147599999999997</v>
      </c>
      <c r="FN31" s="164">
        <v>40.089399999999998</v>
      </c>
      <c r="FO31" s="164">
        <v>18.5976</v>
      </c>
      <c r="FP31" s="164">
        <v>31.5063</v>
      </c>
      <c r="FQ31" s="164">
        <v>-0.2545</v>
      </c>
      <c r="FR31" s="164">
        <v>-2.77</v>
      </c>
      <c r="FS31" s="164">
        <v>13.6629</v>
      </c>
      <c r="FT31" s="164">
        <v>0.95120000000000005</v>
      </c>
      <c r="FU31" s="164">
        <v>-8.26</v>
      </c>
      <c r="FV31" s="164">
        <v>15.46</v>
      </c>
      <c r="FW31" s="165"/>
      <c r="FX31" s="165"/>
      <c r="FY31" s="164">
        <v>-5.9219999999999997</v>
      </c>
      <c r="FZ31" s="164">
        <v>4.2610000000000001</v>
      </c>
      <c r="GA31" s="165"/>
      <c r="GB31" s="164">
        <v>34.630000000000003</v>
      </c>
      <c r="GC31" s="164">
        <v>-31.9971</v>
      </c>
      <c r="GD31" s="164">
        <v>-19.690799999999999</v>
      </c>
      <c r="GE31" s="164">
        <v>14.4</v>
      </c>
      <c r="GF31" s="164">
        <v>72.856200000000001</v>
      </c>
      <c r="GG31" s="164">
        <v>19.7</v>
      </c>
      <c r="GH31" s="164">
        <v>-19.848299999999998</v>
      </c>
      <c r="GI31" s="164">
        <v>-1.4189000000000001</v>
      </c>
      <c r="GJ31" s="164">
        <v>-1.4925999999999999</v>
      </c>
      <c r="GK31" s="164">
        <v>2.2222</v>
      </c>
      <c r="GL31" s="165"/>
      <c r="GM31" s="165"/>
      <c r="GN31" s="164">
        <v>-6.3121999999999998</v>
      </c>
      <c r="GO31" s="164">
        <v>-37.462600000000002</v>
      </c>
      <c r="GP31" s="164">
        <v>17.402999999999999</v>
      </c>
      <c r="GQ31" s="164">
        <v>39.197099999999999</v>
      </c>
      <c r="GR31" s="164">
        <v>64.819400000000002</v>
      </c>
      <c r="GS31" s="164">
        <v>65.222899999999996</v>
      </c>
      <c r="GT31" s="164">
        <v>-155.98820000000001</v>
      </c>
      <c r="GU31" s="164">
        <v>-33.841999999999999</v>
      </c>
      <c r="GV31" s="164">
        <v>32.9024</v>
      </c>
      <c r="GW31" s="164">
        <v>-49.942999999999998</v>
      </c>
      <c r="GX31" s="165"/>
      <c r="GY31" s="164">
        <v>12.561400000000001</v>
      </c>
      <c r="GZ31" s="164">
        <v>12.163600000000001</v>
      </c>
      <c r="HA31" s="164">
        <v>12.59</v>
      </c>
      <c r="HB31" s="164">
        <v>75.688699999999997</v>
      </c>
      <c r="HC31" s="164">
        <v>76.667299999999997</v>
      </c>
      <c r="HD31" s="164">
        <v>283.3</v>
      </c>
      <c r="HE31" s="164">
        <v>-279.28129999999999</v>
      </c>
      <c r="HF31" s="164">
        <v>-579.98379999999997</v>
      </c>
      <c r="HG31" s="164">
        <v>582.58150000000001</v>
      </c>
      <c r="HH31" s="164">
        <v>207.03890000000001</v>
      </c>
      <c r="HI31" s="164">
        <v>-73.889099999999999</v>
      </c>
      <c r="HJ31" s="164">
        <v>-73.785899999999998</v>
      </c>
      <c r="HK31" s="164">
        <v>-52.843699999999998</v>
      </c>
      <c r="HL31" s="164">
        <v>-43.270299999999999</v>
      </c>
      <c r="HM31" s="164">
        <v>66.968999999999994</v>
      </c>
      <c r="HN31" s="164">
        <v>67.966399999999993</v>
      </c>
      <c r="HO31" s="165"/>
      <c r="HP31" s="165"/>
      <c r="HQ31" s="164">
        <v>4.7599</v>
      </c>
      <c r="HR31" s="164">
        <v>4.5401999999999996</v>
      </c>
      <c r="HS31" s="164">
        <v>-16.293099999999999</v>
      </c>
      <c r="HT31" s="164">
        <v>-15.9785</v>
      </c>
      <c r="HU31" s="164">
        <v>19.32</v>
      </c>
      <c r="HV31" s="164">
        <v>21.08</v>
      </c>
      <c r="HW31" s="164">
        <v>32.700000000000003</v>
      </c>
      <c r="HX31" s="164">
        <v>33.9</v>
      </c>
      <c r="HY31" s="164">
        <v>21.863600000000002</v>
      </c>
      <c r="HZ31" s="164">
        <v>-73.599999999999994</v>
      </c>
      <c r="IA31" s="164">
        <v>-327.54669999999999</v>
      </c>
      <c r="IB31" s="164">
        <v>76.456100000000006</v>
      </c>
      <c r="IC31" s="164">
        <v>76.201700000000002</v>
      </c>
      <c r="ID31" s="164">
        <v>11.1</v>
      </c>
      <c r="IE31" s="164">
        <v>-3.3</v>
      </c>
      <c r="IF31" s="164">
        <v>-3.6</v>
      </c>
      <c r="IG31" s="164">
        <v>-3.6</v>
      </c>
      <c r="IH31" s="165"/>
      <c r="II31" s="164">
        <v>1.1196999999999999</v>
      </c>
      <c r="IJ31" s="164">
        <v>-197.65389999999999</v>
      </c>
      <c r="IK31" s="164">
        <v>82.670100000000005</v>
      </c>
      <c r="IL31" s="164">
        <v>54.049599999999998</v>
      </c>
      <c r="IM31" s="164">
        <v>32.009599999999999</v>
      </c>
      <c r="IN31" s="164">
        <v>-13.294499999999999</v>
      </c>
      <c r="IO31" s="164">
        <v>-30.8462</v>
      </c>
      <c r="IP31" s="164">
        <v>21.360099999999999</v>
      </c>
      <c r="IQ31" s="164">
        <v>-111.15009999999999</v>
      </c>
      <c r="IR31" s="164">
        <v>26.083500000000001</v>
      </c>
      <c r="IS31" s="164">
        <v>-24.159700000000001</v>
      </c>
      <c r="IT31" s="164">
        <v>189.99440000000001</v>
      </c>
      <c r="IU31" s="164">
        <v>188.5641</v>
      </c>
      <c r="IV31" s="164">
        <v>113.745</v>
      </c>
      <c r="IW31" s="164">
        <v>-53.766599999999997</v>
      </c>
      <c r="IX31" s="164">
        <v>-23.4801</v>
      </c>
      <c r="IY31" s="164">
        <v>-68.802000000000007</v>
      </c>
      <c r="IZ31" s="164">
        <v>64.932100000000005</v>
      </c>
      <c r="JA31" s="164">
        <v>-9.2546999999999997</v>
      </c>
      <c r="JB31" s="165"/>
      <c r="JC31" s="164">
        <v>22</v>
      </c>
      <c r="JD31" s="164">
        <v>6.9180000000000001</v>
      </c>
      <c r="JE31" s="164">
        <v>6.9119999999999999</v>
      </c>
      <c r="JF31" s="164">
        <v>-22.32</v>
      </c>
      <c r="JG31" s="164">
        <v>-1.76</v>
      </c>
      <c r="JH31" s="165"/>
      <c r="JI31" s="164">
        <v>1.1429</v>
      </c>
      <c r="JJ31" s="164">
        <v>-16.9635</v>
      </c>
      <c r="JK31" s="164">
        <v>-25.548200000000001</v>
      </c>
      <c r="JL31" s="164">
        <v>13.8</v>
      </c>
      <c r="JM31" s="164">
        <v>54.243000000000002</v>
      </c>
      <c r="JN31" s="164">
        <v>53.331000000000003</v>
      </c>
      <c r="JO31" s="164">
        <v>11.2173</v>
      </c>
      <c r="JP31" s="164">
        <v>13.464399999999999</v>
      </c>
      <c r="JQ31" s="164">
        <v>44.1252</v>
      </c>
      <c r="JR31" s="164">
        <v>44.360999999999997</v>
      </c>
      <c r="JS31" s="164">
        <v>43.951099999999997</v>
      </c>
      <c r="JT31" s="165"/>
      <c r="JU31" s="165"/>
      <c r="JV31" s="164">
        <v>-11.278600000000001</v>
      </c>
      <c r="JW31" s="164">
        <v>8.59</v>
      </c>
      <c r="JX31" s="165"/>
      <c r="JY31" s="164">
        <v>-42.846800000000002</v>
      </c>
      <c r="JZ31" s="164">
        <v>79.108599999999996</v>
      </c>
      <c r="KA31" s="164">
        <v>55.037500000000001</v>
      </c>
      <c r="KB31" s="164">
        <v>-42.718699999999998</v>
      </c>
      <c r="KC31" s="164">
        <v>-78.002499999999998</v>
      </c>
      <c r="KD31" s="164">
        <v>42.953400000000002</v>
      </c>
      <c r="KE31" s="164">
        <v>34.913400000000003</v>
      </c>
      <c r="KF31" s="165"/>
      <c r="KG31" s="164">
        <v>13.9</v>
      </c>
      <c r="KH31" s="164">
        <v>-368.9873</v>
      </c>
      <c r="KI31" s="164">
        <v>367.87799999999999</v>
      </c>
    </row>
    <row r="32" spans="1:295" ht="18" customHeight="1" x14ac:dyDescent="0.3">
      <c r="A32" s="161" t="s">
        <v>58</v>
      </c>
      <c r="B32" s="161" t="s">
        <v>805</v>
      </c>
      <c r="C32" s="166">
        <v>0</v>
      </c>
      <c r="D32" s="166">
        <v>18.1874</v>
      </c>
      <c r="E32" s="166">
        <v>-24.960599999999999</v>
      </c>
      <c r="F32" s="166">
        <v>-34.8611</v>
      </c>
      <c r="G32" s="166">
        <v>27.375599999999999</v>
      </c>
      <c r="H32" s="167"/>
      <c r="I32" s="166">
        <v>63.706899999999997</v>
      </c>
      <c r="J32" s="166">
        <v>-130.81630000000001</v>
      </c>
      <c r="K32" s="166">
        <v>70.266000000000005</v>
      </c>
      <c r="L32" s="166">
        <v>35.536900000000003</v>
      </c>
      <c r="M32" s="167"/>
      <c r="N32" s="166">
        <v>-22.2</v>
      </c>
      <c r="O32" s="166">
        <v>-69.742000000000004</v>
      </c>
      <c r="P32" s="166">
        <v>63.8</v>
      </c>
      <c r="Q32" s="166">
        <v>21.527999999999999</v>
      </c>
      <c r="R32" s="166">
        <v>-63.8</v>
      </c>
      <c r="S32" s="166">
        <v>13.0047</v>
      </c>
      <c r="T32" s="166">
        <v>78.227000000000004</v>
      </c>
      <c r="U32" s="166">
        <v>18.906400000000001</v>
      </c>
      <c r="V32" s="166">
        <v>19.400500000000001</v>
      </c>
      <c r="W32" s="166">
        <v>32.083399999999997</v>
      </c>
      <c r="X32" s="166">
        <v>10.057600000000001</v>
      </c>
      <c r="Y32" s="166">
        <v>6.1798999999999999</v>
      </c>
      <c r="Z32" s="166">
        <v>6.3981000000000003</v>
      </c>
      <c r="AA32" s="167"/>
      <c r="AB32" s="167"/>
      <c r="AC32" s="166">
        <v>-69.959999999999994</v>
      </c>
      <c r="AD32" s="166">
        <v>-70.27</v>
      </c>
      <c r="AE32" s="167"/>
      <c r="AF32" s="167"/>
      <c r="AG32" s="167"/>
      <c r="AH32" s="166">
        <v>8.5410000000000004</v>
      </c>
      <c r="AI32" s="166">
        <v>0.16400000000000001</v>
      </c>
      <c r="AJ32" s="166">
        <v>-53.5</v>
      </c>
      <c r="AK32" s="166">
        <v>-53.67</v>
      </c>
      <c r="AL32" s="166">
        <v>-75.239999999999995</v>
      </c>
      <c r="AM32" s="166">
        <v>54.15</v>
      </c>
      <c r="AN32" s="166">
        <v>54.42</v>
      </c>
      <c r="AO32" s="166">
        <v>15.76</v>
      </c>
      <c r="AP32" s="166">
        <v>8.3252000000000006</v>
      </c>
      <c r="AQ32" s="166">
        <v>75.584400000000002</v>
      </c>
      <c r="AR32" s="166">
        <v>78.103200000000001</v>
      </c>
      <c r="AS32" s="167"/>
      <c r="AT32" s="166">
        <v>-48.091299999999997</v>
      </c>
      <c r="AU32" s="166">
        <v>-47.828499999999998</v>
      </c>
      <c r="AV32" s="166">
        <v>13.061999999999999</v>
      </c>
      <c r="AW32" s="166">
        <v>12.989599999999999</v>
      </c>
      <c r="AX32" s="166">
        <v>82.518900000000002</v>
      </c>
      <c r="AY32" s="166">
        <v>84.260300000000001</v>
      </c>
      <c r="AZ32" s="166">
        <v>-2.8290999999999999</v>
      </c>
      <c r="BA32" s="166">
        <v>-4.0339999999999998</v>
      </c>
      <c r="BB32" s="166">
        <v>-538.82180000000005</v>
      </c>
      <c r="BC32" s="166">
        <v>6.3282999999999996</v>
      </c>
      <c r="BD32" s="166">
        <v>-13.4</v>
      </c>
      <c r="BE32" s="166">
        <v>-13.2</v>
      </c>
      <c r="BF32" s="166">
        <v>53.804200000000002</v>
      </c>
      <c r="BG32" s="166">
        <v>52.939300000000003</v>
      </c>
      <c r="BH32" s="166">
        <v>-5.1860999999999997</v>
      </c>
      <c r="BI32" s="167"/>
      <c r="BJ32" s="166">
        <v>-63.669600000000003</v>
      </c>
      <c r="BK32" s="166">
        <v>5.8437000000000001</v>
      </c>
      <c r="BL32" s="166">
        <v>8.1606000000000005</v>
      </c>
      <c r="BM32" s="166">
        <v>5.6348000000000003</v>
      </c>
      <c r="BN32" s="166">
        <v>577.2269</v>
      </c>
      <c r="BO32" s="166">
        <v>161.25980000000001</v>
      </c>
      <c r="BP32" s="166">
        <v>159.70330000000001</v>
      </c>
      <c r="BQ32" s="166">
        <v>-460.22840000000002</v>
      </c>
      <c r="BR32" s="166">
        <v>640.95830000000001</v>
      </c>
      <c r="BS32" s="167"/>
      <c r="BT32" s="166">
        <v>-70.657300000000006</v>
      </c>
      <c r="BU32" s="166">
        <v>72.346699999999998</v>
      </c>
      <c r="BV32" s="166">
        <v>112.9486</v>
      </c>
      <c r="BW32" s="166">
        <v>28.67</v>
      </c>
      <c r="BX32" s="166">
        <v>31.96</v>
      </c>
      <c r="BY32" s="166">
        <v>87.67</v>
      </c>
      <c r="BZ32" s="166">
        <v>97.6</v>
      </c>
      <c r="CA32" s="166">
        <v>-87.067899999999995</v>
      </c>
      <c r="CB32" s="166">
        <v>-86.933999999999997</v>
      </c>
      <c r="CC32" s="166">
        <v>95.721000000000004</v>
      </c>
      <c r="CD32" s="166">
        <v>96.920699999999997</v>
      </c>
      <c r="CE32" s="166">
        <v>19.725000000000001</v>
      </c>
      <c r="CF32" s="166">
        <v>-135.28489999999999</v>
      </c>
      <c r="CG32" s="166">
        <v>-133.58860000000001</v>
      </c>
      <c r="CH32" s="166">
        <v>11.453799999999999</v>
      </c>
      <c r="CI32" s="167"/>
      <c r="CJ32" s="167"/>
      <c r="CK32" s="167"/>
      <c r="CL32" s="166">
        <v>125.3</v>
      </c>
      <c r="CM32" s="166">
        <v>113.5</v>
      </c>
      <c r="CN32" s="166">
        <v>-16.98</v>
      </c>
      <c r="CO32" s="166">
        <v>57.942799999999998</v>
      </c>
      <c r="CP32" s="166">
        <v>56.883000000000003</v>
      </c>
      <c r="CQ32" s="166">
        <v>57.651000000000003</v>
      </c>
      <c r="CR32" s="166">
        <v>-6.4028999999999998</v>
      </c>
      <c r="CS32" s="166">
        <v>-6.0740999999999996</v>
      </c>
      <c r="CT32" s="166">
        <v>56.0351</v>
      </c>
      <c r="CU32" s="166">
        <v>-220.07400000000001</v>
      </c>
      <c r="CV32" s="166">
        <v>63.416499999999999</v>
      </c>
      <c r="CW32" s="166">
        <v>15.308</v>
      </c>
      <c r="CX32" s="166">
        <v>75.55</v>
      </c>
      <c r="CY32" s="166">
        <v>39.79</v>
      </c>
      <c r="CZ32" s="166">
        <v>86.257300000000001</v>
      </c>
      <c r="DA32" s="166">
        <v>81.4499</v>
      </c>
      <c r="DB32" s="166">
        <v>-34.78</v>
      </c>
      <c r="DC32" s="166">
        <v>-18.9651</v>
      </c>
      <c r="DD32" s="166">
        <v>0</v>
      </c>
      <c r="DE32" s="166">
        <v>0</v>
      </c>
      <c r="DF32" s="166">
        <v>-129.47919999999999</v>
      </c>
      <c r="DG32" s="166">
        <v>-14.7966</v>
      </c>
      <c r="DH32" s="166">
        <v>-21.584800000000001</v>
      </c>
      <c r="DI32" s="166">
        <v>-120.2</v>
      </c>
      <c r="DJ32" s="166">
        <v>-121</v>
      </c>
      <c r="DK32" s="166">
        <v>27.7927</v>
      </c>
      <c r="DL32" s="166">
        <v>70.321700000000007</v>
      </c>
      <c r="DM32" s="166">
        <v>75.627700000000004</v>
      </c>
      <c r="DN32" s="166">
        <v>99.627700000000004</v>
      </c>
      <c r="DO32" s="166">
        <v>69.599999999999994</v>
      </c>
      <c r="DP32" s="166">
        <v>-11.46</v>
      </c>
      <c r="DQ32" s="166">
        <v>45.26</v>
      </c>
      <c r="DR32" s="166">
        <v>128.85730000000001</v>
      </c>
      <c r="DS32" s="166">
        <v>-30.44</v>
      </c>
      <c r="DT32" s="166">
        <v>-30.91</v>
      </c>
      <c r="DU32" s="166">
        <v>121.17</v>
      </c>
      <c r="DV32" s="166">
        <v>75.98</v>
      </c>
      <c r="DW32" s="166">
        <v>131.34549999999999</v>
      </c>
      <c r="DX32" s="166">
        <v>128.67269999999999</v>
      </c>
      <c r="DY32" s="166">
        <v>-40.177700000000002</v>
      </c>
      <c r="DZ32" s="166">
        <v>-40.127299999999998</v>
      </c>
      <c r="EA32" s="166">
        <v>323.70780000000002</v>
      </c>
      <c r="EB32" s="166">
        <v>267.25409999999999</v>
      </c>
      <c r="EC32" s="166">
        <v>248.99760000000001</v>
      </c>
      <c r="ED32" s="166">
        <v>1.147</v>
      </c>
      <c r="EE32" s="166">
        <v>41.157499999999999</v>
      </c>
      <c r="EF32" s="166">
        <v>26.171199999999999</v>
      </c>
      <c r="EG32" s="166">
        <v>-25.895</v>
      </c>
      <c r="EH32" s="166">
        <v>469.99560000000002</v>
      </c>
      <c r="EI32" s="166">
        <v>-67.429000000000002</v>
      </c>
      <c r="EJ32" s="167"/>
      <c r="EK32" s="166">
        <v>-36.131599999999999</v>
      </c>
      <c r="EL32" s="166">
        <v>-33.11</v>
      </c>
      <c r="EM32" s="166">
        <v>47.105800000000002</v>
      </c>
      <c r="EN32" s="166">
        <v>-17.124099999999999</v>
      </c>
      <c r="EO32" s="166">
        <v>-16.2272</v>
      </c>
      <c r="EP32" s="166">
        <v>35.375999999999998</v>
      </c>
      <c r="EQ32" s="166">
        <v>-66.542699999999996</v>
      </c>
      <c r="ER32" s="166">
        <v>-67.192599999999999</v>
      </c>
      <c r="ES32" s="166">
        <v>13.0062</v>
      </c>
      <c r="ET32" s="166">
        <v>0</v>
      </c>
      <c r="EU32" s="166">
        <v>-7.57</v>
      </c>
      <c r="EV32" s="166">
        <v>1</v>
      </c>
      <c r="EW32" s="166">
        <v>17.213100000000001</v>
      </c>
      <c r="EX32" s="166">
        <v>-103.61960000000001</v>
      </c>
      <c r="EY32" s="166">
        <v>-34.646700000000003</v>
      </c>
      <c r="EZ32" s="166">
        <v>-33.467500000000001</v>
      </c>
      <c r="FA32" s="166">
        <v>2.8348</v>
      </c>
      <c r="FB32" s="166">
        <v>-23.776399999999999</v>
      </c>
      <c r="FC32" s="166">
        <v>-13.101800000000001</v>
      </c>
      <c r="FD32" s="166">
        <v>22.9663</v>
      </c>
      <c r="FE32" s="167"/>
      <c r="FF32" s="166">
        <v>22.4801</v>
      </c>
      <c r="FG32" s="166">
        <v>41.725700000000003</v>
      </c>
      <c r="FH32" s="166">
        <v>41.884099999999997</v>
      </c>
      <c r="FI32" s="166">
        <v>40.75</v>
      </c>
      <c r="FJ32" s="166">
        <v>86.742400000000004</v>
      </c>
      <c r="FK32" s="166">
        <v>87.747100000000003</v>
      </c>
      <c r="FL32" s="166">
        <v>32.151600000000002</v>
      </c>
      <c r="FM32" s="166">
        <v>42.8919</v>
      </c>
      <c r="FN32" s="166">
        <v>42.628100000000003</v>
      </c>
      <c r="FO32" s="166">
        <v>19.214099999999998</v>
      </c>
      <c r="FP32" s="166">
        <v>31.792300000000001</v>
      </c>
      <c r="FQ32" s="166">
        <v>-0.89910000000000001</v>
      </c>
      <c r="FR32" s="166">
        <v>-4.29</v>
      </c>
      <c r="FS32" s="166">
        <v>13.2601</v>
      </c>
      <c r="FT32" s="166">
        <v>1.0207999999999999</v>
      </c>
      <c r="FU32" s="166">
        <v>-8.3699999999999992</v>
      </c>
      <c r="FV32" s="166">
        <v>14.78</v>
      </c>
      <c r="FW32" s="167"/>
      <c r="FX32" s="167"/>
      <c r="FY32" s="166">
        <v>-6.0010000000000003</v>
      </c>
      <c r="FZ32" s="166">
        <v>4.1440000000000001</v>
      </c>
      <c r="GA32" s="167"/>
      <c r="GB32" s="166">
        <v>33.049999999999997</v>
      </c>
      <c r="GC32" s="166">
        <v>-32.969099999999997</v>
      </c>
      <c r="GD32" s="166">
        <v>-18.629000000000001</v>
      </c>
      <c r="GE32" s="166">
        <v>14.74</v>
      </c>
      <c r="GF32" s="166">
        <v>71.445499999999996</v>
      </c>
      <c r="GG32" s="166">
        <v>20.9</v>
      </c>
      <c r="GH32" s="166">
        <v>-18.614100000000001</v>
      </c>
      <c r="GI32" s="166">
        <v>-2.2498</v>
      </c>
      <c r="GJ32" s="166">
        <v>-1.9973000000000001</v>
      </c>
      <c r="GK32" s="166">
        <v>2.2435999999999998</v>
      </c>
      <c r="GL32" s="167"/>
      <c r="GM32" s="167"/>
      <c r="GN32" s="166">
        <v>-6.5709</v>
      </c>
      <c r="GO32" s="166">
        <v>-35.781500000000001</v>
      </c>
      <c r="GP32" s="166">
        <v>16.429200000000002</v>
      </c>
      <c r="GQ32" s="166">
        <v>37.9268</v>
      </c>
      <c r="GR32" s="166">
        <v>65.538300000000007</v>
      </c>
      <c r="GS32" s="166">
        <v>66.287099999999995</v>
      </c>
      <c r="GT32" s="166">
        <v>-150.49080000000001</v>
      </c>
      <c r="GU32" s="166">
        <v>-31.398700000000002</v>
      </c>
      <c r="GV32" s="166">
        <v>33.042999999999999</v>
      </c>
      <c r="GW32" s="166">
        <v>-46.527000000000001</v>
      </c>
      <c r="GX32" s="166">
        <v>10.6053</v>
      </c>
      <c r="GY32" s="166">
        <v>12.561400000000001</v>
      </c>
      <c r="GZ32" s="166">
        <v>12.1952</v>
      </c>
      <c r="HA32" s="166">
        <v>12.1671</v>
      </c>
      <c r="HB32" s="166">
        <v>78.893299999999996</v>
      </c>
      <c r="HC32" s="166">
        <v>80.384299999999996</v>
      </c>
      <c r="HD32" s="166">
        <v>274.5</v>
      </c>
      <c r="HE32" s="166">
        <v>-273.01319999999998</v>
      </c>
      <c r="HF32" s="166">
        <v>-578.15150000000006</v>
      </c>
      <c r="HG32" s="166">
        <v>583.06939999999997</v>
      </c>
      <c r="HH32" s="166">
        <v>202.5213</v>
      </c>
      <c r="HI32" s="166">
        <v>-77.228200000000001</v>
      </c>
      <c r="HJ32" s="166">
        <v>-76.996600000000001</v>
      </c>
      <c r="HK32" s="166">
        <v>-55.744999999999997</v>
      </c>
      <c r="HL32" s="166">
        <v>-46.7423</v>
      </c>
      <c r="HM32" s="166">
        <v>67.827399999999997</v>
      </c>
      <c r="HN32" s="166">
        <v>69.344899999999996</v>
      </c>
      <c r="HO32" s="166">
        <v>-46.0824</v>
      </c>
      <c r="HP32" s="167"/>
      <c r="HQ32" s="166">
        <v>7.3087999999999997</v>
      </c>
      <c r="HR32" s="166">
        <v>6.4958</v>
      </c>
      <c r="HS32" s="166">
        <v>-16.7424</v>
      </c>
      <c r="HT32" s="166">
        <v>-16.138300000000001</v>
      </c>
      <c r="HU32" s="166">
        <v>11.84</v>
      </c>
      <c r="HV32" s="166">
        <v>11.78</v>
      </c>
      <c r="HW32" s="166">
        <v>49.5</v>
      </c>
      <c r="HX32" s="166">
        <v>49.4</v>
      </c>
      <c r="HY32" s="166">
        <v>22.192599999999999</v>
      </c>
      <c r="HZ32" s="166">
        <v>-75.28</v>
      </c>
      <c r="IA32" s="166">
        <v>-352.22089999999997</v>
      </c>
      <c r="IB32" s="166">
        <v>80.771600000000007</v>
      </c>
      <c r="IC32" s="166">
        <v>80.469300000000004</v>
      </c>
      <c r="ID32" s="166">
        <v>10.5</v>
      </c>
      <c r="IE32" s="166">
        <v>19.3</v>
      </c>
      <c r="IF32" s="166">
        <v>-5.4</v>
      </c>
      <c r="IG32" s="166">
        <v>-4.5</v>
      </c>
      <c r="IH32" s="167"/>
      <c r="II32" s="166">
        <v>1.2329000000000001</v>
      </c>
      <c r="IJ32" s="166">
        <v>-191.4204</v>
      </c>
      <c r="IK32" s="166">
        <v>89.206699999999998</v>
      </c>
      <c r="IL32" s="166">
        <v>79.230599999999995</v>
      </c>
      <c r="IM32" s="166">
        <v>44.303600000000003</v>
      </c>
      <c r="IN32" s="166">
        <v>6.3525</v>
      </c>
      <c r="IO32" s="166">
        <v>-48.697600000000001</v>
      </c>
      <c r="IP32" s="166">
        <v>43.604199999999999</v>
      </c>
      <c r="IQ32" s="166">
        <v>-122.4346</v>
      </c>
      <c r="IR32" s="166">
        <v>0</v>
      </c>
      <c r="IS32" s="166">
        <v>-41.3247</v>
      </c>
      <c r="IT32" s="166">
        <v>189.80289999999999</v>
      </c>
      <c r="IU32" s="166">
        <v>188.40969999999999</v>
      </c>
      <c r="IV32" s="166">
        <v>127.9588</v>
      </c>
      <c r="IW32" s="166">
        <v>-69.799099999999996</v>
      </c>
      <c r="IX32" s="166">
        <v>-11.3279</v>
      </c>
      <c r="IY32" s="166">
        <v>-75.168000000000006</v>
      </c>
      <c r="IZ32" s="166">
        <v>81.419200000000004</v>
      </c>
      <c r="JA32" s="166">
        <v>-8.9389000000000003</v>
      </c>
      <c r="JB32" s="167"/>
      <c r="JC32" s="166">
        <v>28</v>
      </c>
      <c r="JD32" s="166">
        <v>6.9240000000000004</v>
      </c>
      <c r="JE32" s="166">
        <v>6.9269999999999996</v>
      </c>
      <c r="JF32" s="166">
        <v>-27.68</v>
      </c>
      <c r="JG32" s="166">
        <v>3.84</v>
      </c>
      <c r="JH32" s="167"/>
      <c r="JI32" s="166">
        <v>-4.5975000000000001</v>
      </c>
      <c r="JJ32" s="166">
        <v>-22.8504</v>
      </c>
      <c r="JK32" s="166">
        <v>-18.220800000000001</v>
      </c>
      <c r="JL32" s="166">
        <v>17.399999999999999</v>
      </c>
      <c r="JM32" s="166">
        <v>55.529000000000003</v>
      </c>
      <c r="JN32" s="166">
        <v>52.34</v>
      </c>
      <c r="JO32" s="166">
        <v>11.1965</v>
      </c>
      <c r="JP32" s="166">
        <v>13.3</v>
      </c>
      <c r="JQ32" s="166">
        <v>45.506399999999999</v>
      </c>
      <c r="JR32" s="166">
        <v>45.443899999999999</v>
      </c>
      <c r="JS32" s="166">
        <v>39.765900000000002</v>
      </c>
      <c r="JT32" s="167"/>
      <c r="JU32" s="166">
        <v>-16.600000000000001</v>
      </c>
      <c r="JV32" s="166">
        <v>-11.133900000000001</v>
      </c>
      <c r="JW32" s="166">
        <v>8.5500000000000007</v>
      </c>
      <c r="JX32" s="167"/>
      <c r="JY32" s="166">
        <v>-48.781700000000001</v>
      </c>
      <c r="JZ32" s="166">
        <v>81.1511</v>
      </c>
      <c r="KA32" s="166">
        <v>56.905700000000003</v>
      </c>
      <c r="KB32" s="166">
        <v>-48.629399999999997</v>
      </c>
      <c r="KC32" s="166">
        <v>-79.944000000000003</v>
      </c>
      <c r="KD32" s="166">
        <v>45.1965</v>
      </c>
      <c r="KE32" s="166">
        <v>35.186500000000002</v>
      </c>
      <c r="KF32" s="166">
        <v>8.3000000000000007</v>
      </c>
      <c r="KG32" s="166">
        <v>-8.1999999999999993</v>
      </c>
      <c r="KH32" s="166">
        <v>-373.51839999999999</v>
      </c>
      <c r="KI32" s="166">
        <v>368.32119999999998</v>
      </c>
    </row>
    <row r="33" spans="1:295" ht="18" customHeight="1" x14ac:dyDescent="0.3">
      <c r="A33" s="161" t="s">
        <v>58</v>
      </c>
      <c r="B33" s="161" t="s">
        <v>806</v>
      </c>
      <c r="C33" s="162">
        <v>0</v>
      </c>
      <c r="D33" s="162">
        <v>17.9038</v>
      </c>
      <c r="E33" s="162">
        <v>-24.689699999999998</v>
      </c>
      <c r="F33" s="162">
        <v>-35.903700000000001</v>
      </c>
      <c r="G33" s="162">
        <v>27.186399999999999</v>
      </c>
      <c r="H33" s="163"/>
      <c r="I33" s="162">
        <v>64.099299999999999</v>
      </c>
      <c r="J33" s="162">
        <v>-128.0993</v>
      </c>
      <c r="K33" s="162">
        <v>71.410499999999999</v>
      </c>
      <c r="L33" s="162">
        <v>36.378900000000002</v>
      </c>
      <c r="M33" s="163"/>
      <c r="N33" s="162">
        <v>-17.760000000000002</v>
      </c>
      <c r="O33" s="162">
        <v>-63.335000000000001</v>
      </c>
      <c r="P33" s="162">
        <v>57.2</v>
      </c>
      <c r="Q33" s="162">
        <v>16.559999999999999</v>
      </c>
      <c r="R33" s="162">
        <v>-57.2</v>
      </c>
      <c r="S33" s="162">
        <v>12.8742</v>
      </c>
      <c r="T33" s="162">
        <v>78.167000000000002</v>
      </c>
      <c r="U33" s="162">
        <v>17.911899999999999</v>
      </c>
      <c r="V33" s="162">
        <v>18.212700000000002</v>
      </c>
      <c r="W33" s="162">
        <v>29.8919</v>
      </c>
      <c r="X33" s="162">
        <v>11.622999999999999</v>
      </c>
      <c r="Y33" s="162">
        <v>6.5781000000000001</v>
      </c>
      <c r="Z33" s="162">
        <v>6.9550000000000001</v>
      </c>
      <c r="AA33" s="163"/>
      <c r="AB33" s="163"/>
      <c r="AC33" s="162">
        <v>-66.64</v>
      </c>
      <c r="AD33" s="162">
        <v>-66.42</v>
      </c>
      <c r="AE33" s="163"/>
      <c r="AF33" s="163"/>
      <c r="AG33" s="163"/>
      <c r="AH33" s="162">
        <v>8.0820000000000007</v>
      </c>
      <c r="AI33" s="162">
        <v>0.16300000000000001</v>
      </c>
      <c r="AJ33" s="162">
        <v>-53.99</v>
      </c>
      <c r="AK33" s="162">
        <v>-53.94</v>
      </c>
      <c r="AL33" s="162">
        <v>-66.91</v>
      </c>
      <c r="AM33" s="162">
        <v>54.13</v>
      </c>
      <c r="AN33" s="162">
        <v>54.26</v>
      </c>
      <c r="AO33" s="162">
        <v>15.3485</v>
      </c>
      <c r="AP33" s="162">
        <v>8.8110999999999997</v>
      </c>
      <c r="AQ33" s="162">
        <v>71.378600000000006</v>
      </c>
      <c r="AR33" s="162">
        <v>74.180999999999997</v>
      </c>
      <c r="AS33" s="163"/>
      <c r="AT33" s="162">
        <v>-50.904499999999999</v>
      </c>
      <c r="AU33" s="162">
        <v>-50.582900000000002</v>
      </c>
      <c r="AV33" s="162">
        <v>31.830400000000001</v>
      </c>
      <c r="AW33" s="162">
        <v>29.933900000000001</v>
      </c>
      <c r="AX33" s="162">
        <v>75.954899999999995</v>
      </c>
      <c r="AY33" s="162">
        <v>77.562399999999997</v>
      </c>
      <c r="AZ33" s="162">
        <v>10.2766</v>
      </c>
      <c r="BA33" s="162">
        <v>13.2966</v>
      </c>
      <c r="BB33" s="162">
        <v>-525.42510000000004</v>
      </c>
      <c r="BC33" s="162">
        <v>6.1661999999999999</v>
      </c>
      <c r="BD33" s="162">
        <v>-13.4</v>
      </c>
      <c r="BE33" s="162">
        <v>-13.5</v>
      </c>
      <c r="BF33" s="162">
        <v>55.285400000000003</v>
      </c>
      <c r="BG33" s="162">
        <v>55.362699999999997</v>
      </c>
      <c r="BH33" s="162">
        <v>-4.5427999999999997</v>
      </c>
      <c r="BI33" s="163"/>
      <c r="BJ33" s="162">
        <v>-63.844799999999999</v>
      </c>
      <c r="BK33" s="162">
        <v>4.9238999999999997</v>
      </c>
      <c r="BL33" s="162">
        <v>7.3883999999999999</v>
      </c>
      <c r="BM33" s="162">
        <v>5.1092000000000004</v>
      </c>
      <c r="BN33" s="162">
        <v>565.41629999999998</v>
      </c>
      <c r="BO33" s="162">
        <v>156.95660000000001</v>
      </c>
      <c r="BP33" s="162">
        <v>157.90270000000001</v>
      </c>
      <c r="BQ33" s="162">
        <v>-453.41050000000001</v>
      </c>
      <c r="BR33" s="162">
        <v>635.38940000000002</v>
      </c>
      <c r="BS33" s="163"/>
      <c r="BT33" s="162">
        <v>-76.190299999999993</v>
      </c>
      <c r="BU33" s="162">
        <v>76.119100000000003</v>
      </c>
      <c r="BV33" s="162">
        <v>109.6054</v>
      </c>
      <c r="BW33" s="162">
        <v>27.14</v>
      </c>
      <c r="BX33" s="162">
        <v>30.71</v>
      </c>
      <c r="BY33" s="162">
        <v>85.92</v>
      </c>
      <c r="BZ33" s="162">
        <v>95.12</v>
      </c>
      <c r="CA33" s="162">
        <v>-88.809399999999997</v>
      </c>
      <c r="CB33" s="162">
        <v>-88.541499999999999</v>
      </c>
      <c r="CC33" s="162">
        <v>95.222099999999998</v>
      </c>
      <c r="CD33" s="162">
        <v>96.477000000000004</v>
      </c>
      <c r="CE33" s="162">
        <v>19.762899999999998</v>
      </c>
      <c r="CF33" s="162">
        <v>-126.04519999999999</v>
      </c>
      <c r="CG33" s="162">
        <v>-126.4049</v>
      </c>
      <c r="CH33" s="162">
        <v>9.7123000000000008</v>
      </c>
      <c r="CI33" s="162">
        <v>0</v>
      </c>
      <c r="CJ33" s="163"/>
      <c r="CK33" s="163"/>
      <c r="CL33" s="162">
        <v>123.7</v>
      </c>
      <c r="CM33" s="162">
        <v>111.3</v>
      </c>
      <c r="CN33" s="162">
        <v>-17.39</v>
      </c>
      <c r="CO33" s="162">
        <v>60.708399999999997</v>
      </c>
      <c r="CP33" s="162">
        <v>59.218200000000003</v>
      </c>
      <c r="CQ33" s="162">
        <v>59.728999999999999</v>
      </c>
      <c r="CR33" s="162">
        <v>-4.9264000000000001</v>
      </c>
      <c r="CS33" s="162">
        <v>-3.4636999999999998</v>
      </c>
      <c r="CT33" s="162">
        <v>54.507899999999999</v>
      </c>
      <c r="CU33" s="162">
        <v>-214.4753</v>
      </c>
      <c r="CV33" s="162">
        <v>61.746000000000002</v>
      </c>
      <c r="CW33" s="162">
        <v>14.6418</v>
      </c>
      <c r="CX33" s="162">
        <v>69.819999999999993</v>
      </c>
      <c r="CY33" s="162">
        <v>38.14</v>
      </c>
      <c r="CZ33" s="162">
        <v>83.679199999999994</v>
      </c>
      <c r="DA33" s="162">
        <v>78.666700000000006</v>
      </c>
      <c r="DB33" s="162">
        <v>-33.82</v>
      </c>
      <c r="DC33" s="162">
        <v>-17.834700000000002</v>
      </c>
      <c r="DD33" s="162">
        <v>0</v>
      </c>
      <c r="DE33" s="162">
        <v>0</v>
      </c>
      <c r="DF33" s="162">
        <v>-108.4735</v>
      </c>
      <c r="DG33" s="162">
        <v>-12.500299999999999</v>
      </c>
      <c r="DH33" s="162">
        <v>-21.055900000000001</v>
      </c>
      <c r="DI33" s="162">
        <v>-118.7</v>
      </c>
      <c r="DJ33" s="162">
        <v>-119</v>
      </c>
      <c r="DK33" s="162">
        <v>27.463100000000001</v>
      </c>
      <c r="DL33" s="163"/>
      <c r="DM33" s="162">
        <v>71.400899999999993</v>
      </c>
      <c r="DN33" s="163"/>
      <c r="DO33" s="162">
        <v>69.69</v>
      </c>
      <c r="DP33" s="162">
        <v>-10.039999999999999</v>
      </c>
      <c r="DQ33" s="162">
        <v>43.508499999999998</v>
      </c>
      <c r="DR33" s="162">
        <v>106.5236</v>
      </c>
      <c r="DS33" s="162">
        <v>-28.84</v>
      </c>
      <c r="DT33" s="162">
        <v>-29.19</v>
      </c>
      <c r="DU33" s="162">
        <v>115.94</v>
      </c>
      <c r="DV33" s="162">
        <v>75.08</v>
      </c>
      <c r="DW33" s="162">
        <v>109.6545</v>
      </c>
      <c r="DX33" s="162">
        <v>107.56359999999999</v>
      </c>
      <c r="DY33" s="162">
        <v>-47.593400000000003</v>
      </c>
      <c r="DZ33" s="162">
        <v>-46.063600000000001</v>
      </c>
      <c r="EA33" s="162">
        <v>297.06970000000001</v>
      </c>
      <c r="EB33" s="162">
        <v>244.9117</v>
      </c>
      <c r="EC33" s="162">
        <v>225.32939999999999</v>
      </c>
      <c r="ED33" s="163"/>
      <c r="EE33" s="162">
        <v>55.4574</v>
      </c>
      <c r="EF33" s="162">
        <v>38.878599999999999</v>
      </c>
      <c r="EG33" s="162">
        <v>-24.085000000000001</v>
      </c>
      <c r="EH33" s="162">
        <v>465.85759999999999</v>
      </c>
      <c r="EI33" s="162">
        <v>-75.496899999999997</v>
      </c>
      <c r="EJ33" s="163"/>
      <c r="EK33" s="162">
        <v>-36.495899999999999</v>
      </c>
      <c r="EL33" s="162">
        <v>-32.6905</v>
      </c>
      <c r="EM33" s="162">
        <v>34.481099999999998</v>
      </c>
      <c r="EN33" s="162">
        <v>-38.830599999999997</v>
      </c>
      <c r="EO33" s="162">
        <v>-37.233499999999999</v>
      </c>
      <c r="EP33" s="162">
        <v>138.30000000000001</v>
      </c>
      <c r="EQ33" s="162">
        <v>-81.636899999999997</v>
      </c>
      <c r="ER33" s="162">
        <v>-82.787300000000002</v>
      </c>
      <c r="ES33" s="162">
        <v>-2.3450000000000002</v>
      </c>
      <c r="ET33" s="162">
        <v>13.67</v>
      </c>
      <c r="EU33" s="162">
        <v>-5.95</v>
      </c>
      <c r="EV33" s="162">
        <v>101.1</v>
      </c>
      <c r="EW33" s="162">
        <v>16.992000000000001</v>
      </c>
      <c r="EX33" s="162">
        <v>-145.1832</v>
      </c>
      <c r="EY33" s="162">
        <v>-36.028500000000001</v>
      </c>
      <c r="EZ33" s="162">
        <v>-35.116</v>
      </c>
      <c r="FA33" s="162">
        <v>4.9112</v>
      </c>
      <c r="FB33" s="162">
        <v>-38.571899999999999</v>
      </c>
      <c r="FC33" s="162">
        <v>0</v>
      </c>
      <c r="FD33" s="162">
        <v>23.565200000000001</v>
      </c>
      <c r="FE33" s="163"/>
      <c r="FF33" s="162">
        <v>23.314800000000002</v>
      </c>
      <c r="FG33" s="162">
        <v>42.311</v>
      </c>
      <c r="FH33" s="162">
        <v>42.729300000000002</v>
      </c>
      <c r="FI33" s="162">
        <v>41.187600000000003</v>
      </c>
      <c r="FJ33" s="162">
        <v>88.081999999999994</v>
      </c>
      <c r="FK33" s="162">
        <v>88.081999999999994</v>
      </c>
      <c r="FL33" s="162">
        <v>21.266999999999999</v>
      </c>
      <c r="FM33" s="162">
        <v>49.737000000000002</v>
      </c>
      <c r="FN33" s="162">
        <v>49.351399999999998</v>
      </c>
      <c r="FO33" s="162">
        <v>10.169600000000001</v>
      </c>
      <c r="FP33" s="162">
        <v>26.373200000000001</v>
      </c>
      <c r="FQ33" s="162">
        <v>-3.3746999999999998</v>
      </c>
      <c r="FR33" s="162">
        <v>-4.99</v>
      </c>
      <c r="FS33" s="162">
        <v>13.660500000000001</v>
      </c>
      <c r="FT33" s="162">
        <v>0.97570000000000001</v>
      </c>
      <c r="FU33" s="162">
        <v>-8.52</v>
      </c>
      <c r="FV33" s="162">
        <v>14.96</v>
      </c>
      <c r="FW33" s="163"/>
      <c r="FX33" s="163"/>
      <c r="FY33" s="162">
        <v>-6.0039999999999996</v>
      </c>
      <c r="FZ33" s="162">
        <v>4.0919999999999996</v>
      </c>
      <c r="GA33" s="163"/>
      <c r="GB33" s="162">
        <v>31.53</v>
      </c>
      <c r="GC33" s="162">
        <v>-27.128799999999998</v>
      </c>
      <c r="GD33" s="162">
        <v>-12.3308</v>
      </c>
      <c r="GE33" s="162">
        <v>14.08</v>
      </c>
      <c r="GF33" s="162">
        <v>69.306299999999993</v>
      </c>
      <c r="GG33" s="162">
        <v>17.7</v>
      </c>
      <c r="GH33" s="162">
        <v>-17.230499999999999</v>
      </c>
      <c r="GI33" s="162">
        <v>-2.2054</v>
      </c>
      <c r="GJ33" s="162">
        <v>-2.1951999999999998</v>
      </c>
      <c r="GK33" s="162">
        <v>2.2202999999999999</v>
      </c>
      <c r="GL33" s="163"/>
      <c r="GM33" s="163"/>
      <c r="GN33" s="162">
        <v>-6.9382000000000001</v>
      </c>
      <c r="GO33" s="162">
        <v>-33.943100000000001</v>
      </c>
      <c r="GP33" s="162">
        <v>16.571100000000001</v>
      </c>
      <c r="GQ33" s="162">
        <v>35.689799999999998</v>
      </c>
      <c r="GR33" s="162">
        <v>63.606999999999999</v>
      </c>
      <c r="GS33" s="162">
        <v>66.019199999999998</v>
      </c>
      <c r="GT33" s="162">
        <v>-148.8586</v>
      </c>
      <c r="GU33" s="162">
        <v>-28.5303</v>
      </c>
      <c r="GV33" s="162">
        <v>31.544499999999999</v>
      </c>
      <c r="GW33" s="162">
        <v>-40.091999999999999</v>
      </c>
      <c r="GX33" s="163"/>
      <c r="GY33" s="162">
        <v>12.2684</v>
      </c>
      <c r="GZ33" s="162">
        <v>11.910399999999999</v>
      </c>
      <c r="HA33" s="162">
        <v>12</v>
      </c>
      <c r="HB33" s="162">
        <v>78.450299999999999</v>
      </c>
      <c r="HC33" s="162">
        <v>79.996899999999997</v>
      </c>
      <c r="HD33" s="162">
        <v>279.10000000000002</v>
      </c>
      <c r="HE33" s="162">
        <v>-276.55290000000002</v>
      </c>
      <c r="HF33" s="162">
        <v>-575.61519999999996</v>
      </c>
      <c r="HG33" s="162">
        <v>574.50070000000005</v>
      </c>
      <c r="HH33" s="162">
        <v>189.74940000000001</v>
      </c>
      <c r="HI33" s="162">
        <v>-77.926199999999994</v>
      </c>
      <c r="HJ33" s="162">
        <v>-76.517899999999997</v>
      </c>
      <c r="HK33" s="162">
        <v>-53.953899999999997</v>
      </c>
      <c r="HL33" s="162">
        <v>-43.305799999999998</v>
      </c>
      <c r="HM33" s="162">
        <v>64.320400000000006</v>
      </c>
      <c r="HN33" s="162">
        <v>65.679599999999994</v>
      </c>
      <c r="HO33" s="163"/>
      <c r="HP33" s="162">
        <v>-50.311599999999999</v>
      </c>
      <c r="HQ33" s="162">
        <v>5.5728999999999997</v>
      </c>
      <c r="HR33" s="162">
        <v>4.6609999999999996</v>
      </c>
      <c r="HS33" s="162">
        <v>-16.7042</v>
      </c>
      <c r="HT33" s="162">
        <v>-16.2805</v>
      </c>
      <c r="HU33" s="162">
        <v>8.77</v>
      </c>
      <c r="HV33" s="162">
        <v>8.49</v>
      </c>
      <c r="HW33" s="162">
        <v>64.2</v>
      </c>
      <c r="HX33" s="162">
        <v>64</v>
      </c>
      <c r="HY33" s="162">
        <v>22.0687</v>
      </c>
      <c r="HZ33" s="162">
        <v>-75.44</v>
      </c>
      <c r="IA33" s="162">
        <v>-372.79050000000001</v>
      </c>
      <c r="IB33" s="162">
        <v>77.550200000000004</v>
      </c>
      <c r="IC33" s="162">
        <v>77.200400000000002</v>
      </c>
      <c r="ID33" s="162">
        <v>9.4</v>
      </c>
      <c r="IE33" s="162">
        <v>47.7</v>
      </c>
      <c r="IF33" s="162">
        <v>-4.5</v>
      </c>
      <c r="IG33" s="162">
        <v>-4.5</v>
      </c>
      <c r="IH33" s="163"/>
      <c r="II33" s="162">
        <v>1.1049</v>
      </c>
      <c r="IJ33" s="162">
        <v>-183.9331</v>
      </c>
      <c r="IK33" s="162">
        <v>98.059200000000004</v>
      </c>
      <c r="IL33" s="162">
        <v>98.133399999999995</v>
      </c>
      <c r="IM33" s="162">
        <v>65.220200000000006</v>
      </c>
      <c r="IN33" s="162">
        <v>33.802</v>
      </c>
      <c r="IO33" s="162">
        <v>-59.695599999999999</v>
      </c>
      <c r="IP33" s="162">
        <v>54.170400000000001</v>
      </c>
      <c r="IQ33" s="162">
        <v>-140.12620000000001</v>
      </c>
      <c r="IR33" s="162">
        <v>0</v>
      </c>
      <c r="IS33" s="162">
        <v>-60.113999999999997</v>
      </c>
      <c r="IT33" s="162">
        <v>194.6182</v>
      </c>
      <c r="IU33" s="162">
        <v>191.7253</v>
      </c>
      <c r="IV33" s="162">
        <v>137.58199999999999</v>
      </c>
      <c r="IW33" s="162">
        <v>-97.672799999999995</v>
      </c>
      <c r="IX33" s="162">
        <v>-5.3388999999999998</v>
      </c>
      <c r="IY33" s="162">
        <v>-98.333500000000001</v>
      </c>
      <c r="IZ33" s="162">
        <v>98.8339</v>
      </c>
      <c r="JA33" s="162">
        <v>-9.7024000000000008</v>
      </c>
      <c r="JB33" s="163"/>
      <c r="JC33" s="162">
        <v>34.32</v>
      </c>
      <c r="JD33" s="162">
        <v>7.0350000000000001</v>
      </c>
      <c r="JE33" s="162">
        <v>7.0090000000000003</v>
      </c>
      <c r="JF33" s="162">
        <v>-33.44</v>
      </c>
      <c r="JG33" s="162">
        <v>10</v>
      </c>
      <c r="JH33" s="163"/>
      <c r="JI33" s="162">
        <v>-10.457000000000001</v>
      </c>
      <c r="JJ33" s="162">
        <v>-26.982500000000002</v>
      </c>
      <c r="JK33" s="162">
        <v>-11.3085</v>
      </c>
      <c r="JL33" s="162">
        <v>21.8</v>
      </c>
      <c r="JM33" s="162">
        <v>54.963999999999999</v>
      </c>
      <c r="JN33" s="162">
        <v>52.651000000000003</v>
      </c>
      <c r="JO33" s="163"/>
      <c r="JP33" s="162">
        <v>13.2981</v>
      </c>
      <c r="JQ33" s="162">
        <v>42.202100000000002</v>
      </c>
      <c r="JR33" s="162">
        <v>41.782299999999999</v>
      </c>
      <c r="JS33" s="162">
        <v>44.002200000000002</v>
      </c>
      <c r="JT33" s="163"/>
      <c r="JU33" s="162">
        <v>-42.8</v>
      </c>
      <c r="JV33" s="162">
        <v>-9.1953999999999994</v>
      </c>
      <c r="JW33" s="162">
        <v>8.31</v>
      </c>
      <c r="JX33" s="163"/>
      <c r="JY33" s="162">
        <v>-40.281700000000001</v>
      </c>
      <c r="JZ33" s="162">
        <v>81.224900000000005</v>
      </c>
      <c r="KA33" s="162">
        <v>54.392200000000003</v>
      </c>
      <c r="KB33" s="162">
        <v>-39.643500000000003</v>
      </c>
      <c r="KC33" s="162">
        <v>-79.034700000000001</v>
      </c>
      <c r="KD33" s="162">
        <v>43.581000000000003</v>
      </c>
      <c r="KE33" s="162">
        <v>35.5398</v>
      </c>
      <c r="KF33" s="162">
        <v>34.5</v>
      </c>
      <c r="KG33" s="162">
        <v>-36.6</v>
      </c>
      <c r="KH33" s="162">
        <v>-380.57530000000003</v>
      </c>
      <c r="KI33" s="162">
        <v>375.52699999999999</v>
      </c>
    </row>
    <row r="34" spans="1:295" ht="18" customHeight="1" x14ac:dyDescent="0.3">
      <c r="A34" s="161" t="s">
        <v>58</v>
      </c>
      <c r="B34" s="161" t="s">
        <v>807</v>
      </c>
      <c r="C34" s="164">
        <v>0</v>
      </c>
      <c r="D34" s="164">
        <v>17.482099999999999</v>
      </c>
      <c r="E34" s="164">
        <v>-24.345500000000001</v>
      </c>
      <c r="F34" s="164">
        <v>-36.119900000000001</v>
      </c>
      <c r="G34" s="164">
        <v>27.576599999999999</v>
      </c>
      <c r="H34" s="165"/>
      <c r="I34" s="164">
        <v>62.447600000000001</v>
      </c>
      <c r="J34" s="164">
        <v>-126.4798</v>
      </c>
      <c r="K34" s="164">
        <v>69.884100000000004</v>
      </c>
      <c r="L34" s="164">
        <v>35.572899999999997</v>
      </c>
      <c r="M34" s="165"/>
      <c r="N34" s="164">
        <v>-13.32</v>
      </c>
      <c r="O34" s="164">
        <v>-62.835999999999999</v>
      </c>
      <c r="P34" s="164">
        <v>57.2</v>
      </c>
      <c r="Q34" s="164">
        <v>16.559999999999999</v>
      </c>
      <c r="R34" s="164">
        <v>-57.2</v>
      </c>
      <c r="S34" s="164">
        <v>12.6898</v>
      </c>
      <c r="T34" s="164">
        <v>76.672600000000003</v>
      </c>
      <c r="U34" s="164">
        <v>17.0443</v>
      </c>
      <c r="V34" s="164">
        <v>17.499600000000001</v>
      </c>
      <c r="W34" s="164">
        <v>28.93</v>
      </c>
      <c r="X34" s="164">
        <v>12.093400000000001</v>
      </c>
      <c r="Y34" s="164">
        <v>6.2666000000000004</v>
      </c>
      <c r="Z34" s="164">
        <v>6.0250000000000004</v>
      </c>
      <c r="AA34" s="165"/>
      <c r="AB34" s="165"/>
      <c r="AC34" s="164">
        <v>-60.03</v>
      </c>
      <c r="AD34" s="164">
        <v>-59.83</v>
      </c>
      <c r="AE34" s="165"/>
      <c r="AF34" s="165"/>
      <c r="AG34" s="165"/>
      <c r="AH34" s="164">
        <v>7.633</v>
      </c>
      <c r="AI34" s="164">
        <v>0.16</v>
      </c>
      <c r="AJ34" s="164">
        <v>-40.51</v>
      </c>
      <c r="AK34" s="164">
        <v>-41.09</v>
      </c>
      <c r="AL34" s="164">
        <v>-83.42</v>
      </c>
      <c r="AM34" s="164">
        <v>40.840000000000003</v>
      </c>
      <c r="AN34" s="164">
        <v>41.37</v>
      </c>
      <c r="AO34" s="164">
        <v>13.6716</v>
      </c>
      <c r="AP34" s="164">
        <v>9.1798999999999999</v>
      </c>
      <c r="AQ34" s="164">
        <v>70.2256</v>
      </c>
      <c r="AR34" s="164">
        <v>73.573899999999995</v>
      </c>
      <c r="AS34" s="165"/>
      <c r="AT34" s="164">
        <v>-42.4651</v>
      </c>
      <c r="AU34" s="164">
        <v>-42.601599999999998</v>
      </c>
      <c r="AV34" s="164">
        <v>10.864800000000001</v>
      </c>
      <c r="AW34" s="164">
        <v>11.164099999999999</v>
      </c>
      <c r="AX34" s="164">
        <v>77.026600000000002</v>
      </c>
      <c r="AY34" s="164">
        <v>78.768000000000001</v>
      </c>
      <c r="AZ34" s="164">
        <v>-2.7934999999999999</v>
      </c>
      <c r="BA34" s="164">
        <v>-4.3261000000000003</v>
      </c>
      <c r="BB34" s="164">
        <v>-520.73860000000002</v>
      </c>
      <c r="BC34" s="164">
        <v>5.7480000000000002</v>
      </c>
      <c r="BD34" s="164">
        <v>-13</v>
      </c>
      <c r="BE34" s="164">
        <v>-13</v>
      </c>
      <c r="BF34" s="164">
        <v>48.114800000000002</v>
      </c>
      <c r="BG34" s="164">
        <v>46.975000000000001</v>
      </c>
      <c r="BH34" s="164">
        <v>-4.1017999999999999</v>
      </c>
      <c r="BI34" s="165"/>
      <c r="BJ34" s="164">
        <v>-68.302400000000006</v>
      </c>
      <c r="BK34" s="164">
        <v>3.8972000000000002</v>
      </c>
      <c r="BL34" s="164">
        <v>6.9923999999999999</v>
      </c>
      <c r="BM34" s="164">
        <v>4.7699999999999996</v>
      </c>
      <c r="BN34" s="164">
        <v>561.72349999999994</v>
      </c>
      <c r="BO34" s="164">
        <v>163.12139999999999</v>
      </c>
      <c r="BP34" s="164">
        <v>161.8091</v>
      </c>
      <c r="BQ34" s="164">
        <v>-449.90769999999998</v>
      </c>
      <c r="BR34" s="164">
        <v>633.34439999999995</v>
      </c>
      <c r="BS34" s="165"/>
      <c r="BT34" s="164">
        <v>-80.786500000000004</v>
      </c>
      <c r="BU34" s="164">
        <v>82.644999999999996</v>
      </c>
      <c r="BV34" s="164">
        <v>107.37</v>
      </c>
      <c r="BW34" s="164">
        <v>26.68</v>
      </c>
      <c r="BX34" s="164">
        <v>29.91</v>
      </c>
      <c r="BY34" s="164">
        <v>85.01</v>
      </c>
      <c r="BZ34" s="164">
        <v>95.03</v>
      </c>
      <c r="CA34" s="164">
        <v>-70.055400000000006</v>
      </c>
      <c r="CB34" s="164">
        <v>-68.715800000000002</v>
      </c>
      <c r="CC34" s="164">
        <v>78.850800000000007</v>
      </c>
      <c r="CD34" s="164">
        <v>78.637799999999999</v>
      </c>
      <c r="CE34" s="164">
        <v>20.028600000000001</v>
      </c>
      <c r="CF34" s="164">
        <v>-120.7116</v>
      </c>
      <c r="CG34" s="164">
        <v>-119.1409</v>
      </c>
      <c r="CH34" s="164">
        <v>11.9017</v>
      </c>
      <c r="CI34" s="165"/>
      <c r="CJ34" s="165"/>
      <c r="CK34" s="165"/>
      <c r="CL34" s="164">
        <v>119.8</v>
      </c>
      <c r="CM34" s="164">
        <v>109.3</v>
      </c>
      <c r="CN34" s="164">
        <v>-17.239999999999998</v>
      </c>
      <c r="CO34" s="164">
        <v>61.945900000000002</v>
      </c>
      <c r="CP34" s="164">
        <v>60.644799999999996</v>
      </c>
      <c r="CQ34" s="164">
        <v>60.3703</v>
      </c>
      <c r="CR34" s="164">
        <v>-3.0905</v>
      </c>
      <c r="CS34" s="164">
        <v>-2.3965000000000001</v>
      </c>
      <c r="CT34" s="164">
        <v>58.519599999999997</v>
      </c>
      <c r="CU34" s="164">
        <v>-225.59289999999999</v>
      </c>
      <c r="CV34" s="164">
        <v>65.453400000000002</v>
      </c>
      <c r="CW34" s="164">
        <v>14.7669</v>
      </c>
      <c r="CX34" s="164">
        <v>72.39</v>
      </c>
      <c r="CY34" s="164">
        <v>38.64</v>
      </c>
      <c r="CZ34" s="164">
        <v>80.163600000000002</v>
      </c>
      <c r="DA34" s="164">
        <v>76.176500000000004</v>
      </c>
      <c r="DB34" s="164">
        <v>-33.51</v>
      </c>
      <c r="DC34" s="164">
        <v>-3.74</v>
      </c>
      <c r="DD34" s="164">
        <v>0</v>
      </c>
      <c r="DE34" s="164">
        <v>0</v>
      </c>
      <c r="DF34" s="164">
        <v>-89.358999999999995</v>
      </c>
      <c r="DG34" s="164">
        <v>-10.764200000000001</v>
      </c>
      <c r="DH34" s="164">
        <v>-20.6357</v>
      </c>
      <c r="DI34" s="164">
        <v>-119.2</v>
      </c>
      <c r="DJ34" s="164">
        <v>-118.3</v>
      </c>
      <c r="DK34" s="164">
        <v>26.402899999999999</v>
      </c>
      <c r="DL34" s="165"/>
      <c r="DM34" s="164">
        <v>69.522300000000001</v>
      </c>
      <c r="DN34" s="164">
        <v>99.627700000000004</v>
      </c>
      <c r="DO34" s="165"/>
      <c r="DP34" s="164">
        <v>-9.27</v>
      </c>
      <c r="DQ34" s="164">
        <v>39.5715</v>
      </c>
      <c r="DR34" s="164">
        <v>88.245000000000005</v>
      </c>
      <c r="DS34" s="164">
        <v>-31.31</v>
      </c>
      <c r="DT34" s="164">
        <v>-31.31</v>
      </c>
      <c r="DU34" s="164">
        <v>118.86</v>
      </c>
      <c r="DV34" s="164">
        <v>72.25</v>
      </c>
      <c r="DW34" s="164">
        <v>89.581800000000001</v>
      </c>
      <c r="DX34" s="164">
        <v>88.290899999999993</v>
      </c>
      <c r="DY34" s="164">
        <v>-38.2346</v>
      </c>
      <c r="DZ34" s="164">
        <v>-38.0182</v>
      </c>
      <c r="EA34" s="164">
        <v>289.06700000000001</v>
      </c>
      <c r="EB34" s="164">
        <v>234.42420000000001</v>
      </c>
      <c r="EC34" s="164">
        <v>218.60390000000001</v>
      </c>
      <c r="ED34" s="165"/>
      <c r="EE34" s="164">
        <v>19.942599999999999</v>
      </c>
      <c r="EF34" s="164">
        <v>5.0633999999999997</v>
      </c>
      <c r="EG34" s="164">
        <v>-25.454999999999998</v>
      </c>
      <c r="EH34" s="164">
        <v>456.7303</v>
      </c>
      <c r="EI34" s="164">
        <v>-133.01679999999999</v>
      </c>
      <c r="EJ34" s="165"/>
      <c r="EK34" s="164">
        <v>-35.970500000000001</v>
      </c>
      <c r="EL34" s="164">
        <v>-33.0032</v>
      </c>
      <c r="EM34" s="164">
        <v>63.923099999999998</v>
      </c>
      <c r="EN34" s="164">
        <v>-39.481099999999998</v>
      </c>
      <c r="EO34" s="164">
        <v>-37.344999999999999</v>
      </c>
      <c r="EP34" s="164">
        <v>29.231999999999999</v>
      </c>
      <c r="EQ34" s="164">
        <v>-68.489999999999995</v>
      </c>
      <c r="ER34" s="164">
        <v>-69.563599999999994</v>
      </c>
      <c r="ES34" s="164">
        <v>32.7714</v>
      </c>
      <c r="ET34" s="164">
        <v>0</v>
      </c>
      <c r="EU34" s="164">
        <v>-4.7</v>
      </c>
      <c r="EV34" s="164">
        <v>1</v>
      </c>
      <c r="EW34" s="164">
        <v>17.160399999999999</v>
      </c>
      <c r="EX34" s="164">
        <v>-146.79339999999999</v>
      </c>
      <c r="EY34" s="164">
        <v>-36.151800000000001</v>
      </c>
      <c r="EZ34" s="164">
        <v>-35.281300000000002</v>
      </c>
      <c r="FA34" s="164">
        <v>4.851</v>
      </c>
      <c r="FB34" s="164">
        <v>-2.9769000000000001</v>
      </c>
      <c r="FC34" s="164">
        <v>-31.707899999999999</v>
      </c>
      <c r="FD34" s="164">
        <v>23.8718</v>
      </c>
      <c r="FE34" s="165"/>
      <c r="FF34" s="164">
        <v>23.274899999999999</v>
      </c>
      <c r="FG34" s="164">
        <v>42.815899999999999</v>
      </c>
      <c r="FH34" s="164">
        <v>43.988599999999998</v>
      </c>
      <c r="FI34" s="164">
        <v>42.142499999999998</v>
      </c>
      <c r="FJ34" s="164">
        <v>69.661799999999999</v>
      </c>
      <c r="FK34" s="164">
        <v>69.996700000000004</v>
      </c>
      <c r="FL34" s="164">
        <v>73.848200000000006</v>
      </c>
      <c r="FM34" s="164">
        <v>41.112900000000003</v>
      </c>
      <c r="FN34" s="164">
        <v>40.945900000000002</v>
      </c>
      <c r="FO34" s="164">
        <v>51.090499999999999</v>
      </c>
      <c r="FP34" s="164">
        <v>68.331599999999995</v>
      </c>
      <c r="FQ34" s="164">
        <v>0.36070000000000002</v>
      </c>
      <c r="FR34" s="164">
        <v>-0.94</v>
      </c>
      <c r="FS34" s="164">
        <v>13.4749</v>
      </c>
      <c r="FT34" s="164">
        <v>0.91579999999999995</v>
      </c>
      <c r="FU34" s="164">
        <v>-8.3000000000000007</v>
      </c>
      <c r="FV34" s="164">
        <v>14.74</v>
      </c>
      <c r="FW34" s="165"/>
      <c r="FX34" s="165"/>
      <c r="FY34" s="164">
        <v>-6.2530000000000001</v>
      </c>
      <c r="FZ34" s="164">
        <v>4.3250000000000002</v>
      </c>
      <c r="GA34" s="165"/>
      <c r="GB34" s="164">
        <v>27.87</v>
      </c>
      <c r="GC34" s="164">
        <v>-69.865799999999993</v>
      </c>
      <c r="GD34" s="164">
        <v>-51.198500000000003</v>
      </c>
      <c r="GE34" s="164">
        <v>14.97</v>
      </c>
      <c r="GF34" s="164">
        <v>60.763500000000001</v>
      </c>
      <c r="GG34" s="164">
        <v>19</v>
      </c>
      <c r="GH34" s="164">
        <v>-16.964099999999998</v>
      </c>
      <c r="GI34" s="164">
        <v>-3.7067000000000001</v>
      </c>
      <c r="GJ34" s="164">
        <v>-3.7654000000000001</v>
      </c>
      <c r="GK34" s="164">
        <v>2.1556999999999999</v>
      </c>
      <c r="GL34" s="165"/>
      <c r="GM34" s="165"/>
      <c r="GN34" s="164">
        <v>-4.9040999999999997</v>
      </c>
      <c r="GO34" s="164">
        <v>-33.200200000000002</v>
      </c>
      <c r="GP34" s="164">
        <v>15.8462</v>
      </c>
      <c r="GQ34" s="164">
        <v>34.278300000000002</v>
      </c>
      <c r="GR34" s="164">
        <v>61.762999999999998</v>
      </c>
      <c r="GS34" s="164">
        <v>63.938200000000002</v>
      </c>
      <c r="GT34" s="164">
        <v>-122.7941</v>
      </c>
      <c r="GU34" s="164">
        <v>-29.019500000000001</v>
      </c>
      <c r="GV34" s="164">
        <v>30.916799999999999</v>
      </c>
      <c r="GW34" s="164">
        <v>-44.364100000000001</v>
      </c>
      <c r="GX34" s="164">
        <v>11.3232</v>
      </c>
      <c r="GY34" s="164">
        <v>11.721500000000001</v>
      </c>
      <c r="GZ34" s="164">
        <v>11.4147</v>
      </c>
      <c r="HA34" s="164">
        <v>12.486700000000001</v>
      </c>
      <c r="HB34" s="164">
        <v>71.331199999999995</v>
      </c>
      <c r="HC34" s="164">
        <v>69.945899999999995</v>
      </c>
      <c r="HD34" s="164">
        <v>274.5</v>
      </c>
      <c r="HE34" s="164">
        <v>-271.66820000000001</v>
      </c>
      <c r="HF34" s="164">
        <v>-550.73469999999998</v>
      </c>
      <c r="HG34" s="164">
        <v>553.45100000000002</v>
      </c>
      <c r="HH34" s="164">
        <v>129.3912</v>
      </c>
      <c r="HI34" s="164">
        <v>-67.980900000000005</v>
      </c>
      <c r="HJ34" s="164">
        <v>-67.131799999999998</v>
      </c>
      <c r="HK34" s="164">
        <v>-55.377699999999997</v>
      </c>
      <c r="HL34" s="164">
        <v>-45.525300000000001</v>
      </c>
      <c r="HM34" s="164">
        <v>63.319000000000003</v>
      </c>
      <c r="HN34" s="164">
        <v>63.75</v>
      </c>
      <c r="HO34" s="165"/>
      <c r="HP34" s="165"/>
      <c r="HQ34" s="164">
        <v>4.6719999999999997</v>
      </c>
      <c r="HR34" s="164">
        <v>4.5072000000000001</v>
      </c>
      <c r="HS34" s="164">
        <v>-18.2058</v>
      </c>
      <c r="HT34" s="164">
        <v>-17.017099999999999</v>
      </c>
      <c r="HU34" s="164">
        <v>8.41</v>
      </c>
      <c r="HV34" s="164">
        <v>7.82</v>
      </c>
      <c r="HW34" s="164">
        <v>58.9</v>
      </c>
      <c r="HX34" s="164">
        <v>59.5</v>
      </c>
      <c r="HY34" s="164">
        <v>22.109300000000001</v>
      </c>
      <c r="HZ34" s="164">
        <v>-75.599999999999994</v>
      </c>
      <c r="IA34" s="164">
        <v>-356.0453</v>
      </c>
      <c r="IB34" s="164">
        <v>71.778400000000005</v>
      </c>
      <c r="IC34" s="164">
        <v>71.468900000000005</v>
      </c>
      <c r="ID34" s="164">
        <v>9.9</v>
      </c>
      <c r="IE34" s="164">
        <v>33.799999999999997</v>
      </c>
      <c r="IF34" s="164">
        <v>-2.8</v>
      </c>
      <c r="IG34" s="164">
        <v>-2.8</v>
      </c>
      <c r="IH34" s="164">
        <v>1.4305000000000001</v>
      </c>
      <c r="II34" s="165"/>
      <c r="IJ34" s="164">
        <v>-123.68819999999999</v>
      </c>
      <c r="IK34" s="164">
        <v>154.6799</v>
      </c>
      <c r="IL34" s="164">
        <v>89.470100000000002</v>
      </c>
      <c r="IM34" s="164">
        <v>57.263500000000001</v>
      </c>
      <c r="IN34" s="164">
        <v>66.786000000000001</v>
      </c>
      <c r="IO34" s="164">
        <v>-53.156100000000002</v>
      </c>
      <c r="IP34" s="164">
        <v>43.791600000000003</v>
      </c>
      <c r="IQ34" s="164">
        <v>-133.90039999999999</v>
      </c>
      <c r="IR34" s="164">
        <v>0</v>
      </c>
      <c r="IS34" s="164">
        <v>-46.070300000000003</v>
      </c>
      <c r="IT34" s="164">
        <v>192.15639999999999</v>
      </c>
      <c r="IU34" s="164">
        <v>189.59780000000001</v>
      </c>
      <c r="IV34" s="164">
        <v>133.79329999999999</v>
      </c>
      <c r="IW34" s="164">
        <v>-84.8001</v>
      </c>
      <c r="IX34" s="164">
        <v>-16.172000000000001</v>
      </c>
      <c r="IY34" s="164">
        <v>-89.871099999999998</v>
      </c>
      <c r="IZ34" s="164">
        <v>96.265000000000001</v>
      </c>
      <c r="JA34" s="164">
        <v>-9.0433000000000003</v>
      </c>
      <c r="JB34" s="165"/>
      <c r="JC34" s="164">
        <v>30.32</v>
      </c>
      <c r="JD34" s="164">
        <v>7.0609999999999999</v>
      </c>
      <c r="JE34" s="164">
        <v>7.0679999999999996</v>
      </c>
      <c r="JF34" s="164">
        <v>-30.32</v>
      </c>
      <c r="JG34" s="164">
        <v>7.36</v>
      </c>
      <c r="JH34" s="165"/>
      <c r="JI34" s="164">
        <v>-7.6463000000000001</v>
      </c>
      <c r="JJ34" s="164">
        <v>-25.841200000000001</v>
      </c>
      <c r="JK34" s="164">
        <v>-14.5586</v>
      </c>
      <c r="JL34" s="164">
        <v>21</v>
      </c>
      <c r="JM34" s="164">
        <v>55.47</v>
      </c>
      <c r="JN34" s="164">
        <v>54.232999999999997</v>
      </c>
      <c r="JO34" s="165"/>
      <c r="JP34" s="164">
        <v>13.314399999999999</v>
      </c>
      <c r="JQ34" s="164">
        <v>40.622599999999998</v>
      </c>
      <c r="JR34" s="164">
        <v>40.285299999999999</v>
      </c>
      <c r="JS34" s="164">
        <v>43.159199999999998</v>
      </c>
      <c r="JT34" s="165"/>
      <c r="JU34" s="164">
        <v>-34.799999999999997</v>
      </c>
      <c r="JV34" s="164">
        <v>-8.0517000000000003</v>
      </c>
      <c r="JW34" s="164">
        <v>7.85</v>
      </c>
      <c r="JX34" s="165"/>
      <c r="JY34" s="164">
        <v>-44.737900000000003</v>
      </c>
      <c r="JZ34" s="164">
        <v>80.169300000000007</v>
      </c>
      <c r="KA34" s="164">
        <v>56.319800000000001</v>
      </c>
      <c r="KB34" s="164">
        <v>-44.549199999999999</v>
      </c>
      <c r="KC34" s="164">
        <v>-78.969399999999993</v>
      </c>
      <c r="KD34" s="164">
        <v>44.879199999999997</v>
      </c>
      <c r="KE34" s="164">
        <v>33.6768</v>
      </c>
      <c r="KF34" s="164">
        <v>25.4</v>
      </c>
      <c r="KG34" s="164">
        <v>-25.4</v>
      </c>
      <c r="KH34" s="164">
        <v>-412.98239999999998</v>
      </c>
      <c r="KI34" s="164">
        <v>411.33350000000002</v>
      </c>
    </row>
    <row r="35" spans="1:295" ht="18" customHeight="1" x14ac:dyDescent="0.3">
      <c r="A35" s="161" t="s">
        <v>58</v>
      </c>
      <c r="B35" s="161" t="s">
        <v>808</v>
      </c>
      <c r="C35" s="164">
        <v>0</v>
      </c>
      <c r="D35" s="165"/>
      <c r="E35" s="164">
        <v>-24.087399999999999</v>
      </c>
      <c r="F35" s="164">
        <v>-34.551900000000003</v>
      </c>
      <c r="G35" s="164">
        <v>27.7971</v>
      </c>
      <c r="H35" s="165"/>
      <c r="I35" s="164">
        <v>61.685899999999997</v>
      </c>
      <c r="J35" s="164">
        <v>-126.679</v>
      </c>
      <c r="K35" s="164">
        <v>68.244100000000003</v>
      </c>
      <c r="L35" s="164">
        <v>34.694899999999997</v>
      </c>
      <c r="M35" s="165"/>
      <c r="N35" s="164">
        <v>-11.1</v>
      </c>
      <c r="O35" s="164">
        <v>-64.287999999999997</v>
      </c>
      <c r="P35" s="164">
        <v>59.4</v>
      </c>
      <c r="Q35" s="164">
        <v>17.388000000000002</v>
      </c>
      <c r="R35" s="164">
        <v>-59.4</v>
      </c>
      <c r="S35" s="164">
        <v>12.846399999999999</v>
      </c>
      <c r="T35" s="164">
        <v>76.03</v>
      </c>
      <c r="U35" s="164">
        <v>17.087</v>
      </c>
      <c r="V35" s="164">
        <v>17.213200000000001</v>
      </c>
      <c r="W35" s="164">
        <v>28.412800000000001</v>
      </c>
      <c r="X35" s="165"/>
      <c r="Y35" s="165"/>
      <c r="Z35" s="165"/>
      <c r="AA35" s="165"/>
      <c r="AB35" s="165"/>
      <c r="AC35" s="164">
        <v>-59.05</v>
      </c>
      <c r="AD35" s="164">
        <v>-59.37</v>
      </c>
      <c r="AE35" s="165"/>
      <c r="AF35" s="165"/>
      <c r="AG35" s="165"/>
      <c r="AH35" s="164">
        <v>7.234</v>
      </c>
      <c r="AI35" s="164">
        <v>0.158</v>
      </c>
      <c r="AJ35" s="164">
        <v>-39.619999999999997</v>
      </c>
      <c r="AK35" s="164">
        <v>-40.44</v>
      </c>
      <c r="AL35" s="164">
        <v>-83.32</v>
      </c>
      <c r="AM35" s="164">
        <v>39.950000000000003</v>
      </c>
      <c r="AN35" s="164">
        <v>40.18</v>
      </c>
      <c r="AO35" s="164">
        <v>14.207100000000001</v>
      </c>
      <c r="AP35" s="164">
        <v>9.1363000000000003</v>
      </c>
      <c r="AQ35" s="164">
        <v>69.563999999999993</v>
      </c>
      <c r="AR35" s="164">
        <v>72.328100000000006</v>
      </c>
      <c r="AS35" s="165"/>
      <c r="AT35" s="164">
        <v>-41.661299999999997</v>
      </c>
      <c r="AU35" s="164">
        <v>-41.234299999999998</v>
      </c>
      <c r="AV35" s="164">
        <v>13.6128</v>
      </c>
      <c r="AW35" s="164">
        <v>14.5609</v>
      </c>
      <c r="AX35" s="164">
        <v>77.562399999999997</v>
      </c>
      <c r="AY35" s="164">
        <v>77.964299999999994</v>
      </c>
      <c r="AZ35" s="164">
        <v>1.2635000000000001</v>
      </c>
      <c r="BA35" s="164">
        <v>0.78220000000000001</v>
      </c>
      <c r="BB35" s="164">
        <v>-530.47490000000005</v>
      </c>
      <c r="BC35" s="164">
        <v>7.7314999999999996</v>
      </c>
      <c r="BD35" s="164">
        <v>-13.7</v>
      </c>
      <c r="BE35" s="164">
        <v>-13.8</v>
      </c>
      <c r="BF35" s="164">
        <v>46.863300000000002</v>
      </c>
      <c r="BG35" s="164">
        <v>46.191099999999999</v>
      </c>
      <c r="BH35" s="164">
        <v>-4.3404999999999996</v>
      </c>
      <c r="BI35" s="165"/>
      <c r="BJ35" s="164">
        <v>-69.052199999999999</v>
      </c>
      <c r="BK35" s="164">
        <v>4.2539999999999996</v>
      </c>
      <c r="BL35" s="164">
        <v>7.4939999999999998</v>
      </c>
      <c r="BM35" s="164">
        <v>5.1760000000000002</v>
      </c>
      <c r="BN35" s="164">
        <v>565.38570000000004</v>
      </c>
      <c r="BO35" s="164">
        <v>173.55869999999999</v>
      </c>
      <c r="BP35" s="164">
        <v>174.32169999999999</v>
      </c>
      <c r="BQ35" s="164">
        <v>-471.93299999999999</v>
      </c>
      <c r="BR35" s="164">
        <v>648.24480000000005</v>
      </c>
      <c r="BS35" s="165"/>
      <c r="BT35" s="164">
        <v>-39.702500000000001</v>
      </c>
      <c r="BU35" s="164">
        <v>41.699199999999998</v>
      </c>
      <c r="BV35" s="165"/>
      <c r="BW35" s="164">
        <v>27.06</v>
      </c>
      <c r="BX35" s="164">
        <v>29.91</v>
      </c>
      <c r="BY35" s="164">
        <v>84.05</v>
      </c>
      <c r="BZ35" s="164">
        <v>94.89</v>
      </c>
      <c r="CA35" s="164">
        <v>-66.840400000000002</v>
      </c>
      <c r="CB35" s="164">
        <v>-66.840400000000002</v>
      </c>
      <c r="CC35" s="164">
        <v>89.522400000000005</v>
      </c>
      <c r="CD35" s="164">
        <v>90.451999999999998</v>
      </c>
      <c r="CE35" s="164">
        <v>16.130199999999999</v>
      </c>
      <c r="CF35" s="164">
        <v>-123.0013</v>
      </c>
      <c r="CG35" s="164">
        <v>-123.31870000000001</v>
      </c>
      <c r="CH35" s="164">
        <v>11.646100000000001</v>
      </c>
      <c r="CI35" s="164">
        <v>0</v>
      </c>
      <c r="CJ35" s="164">
        <v>19.570900000000002</v>
      </c>
      <c r="CK35" s="164">
        <v>25.984999999999999</v>
      </c>
      <c r="CL35" s="164">
        <v>121.8</v>
      </c>
      <c r="CM35" s="164">
        <v>110.4</v>
      </c>
      <c r="CN35" s="164">
        <v>-17</v>
      </c>
      <c r="CO35" s="164">
        <v>60.894100000000002</v>
      </c>
      <c r="CP35" s="164">
        <v>58.470199999999998</v>
      </c>
      <c r="CQ35" s="164">
        <v>58.546599999999998</v>
      </c>
      <c r="CR35" s="164">
        <v>-6.3334000000000001</v>
      </c>
      <c r="CS35" s="164">
        <v>-6.3056000000000001</v>
      </c>
      <c r="CT35" s="164">
        <v>62.126199999999997</v>
      </c>
      <c r="CU35" s="164">
        <v>-226.42429999999999</v>
      </c>
      <c r="CV35" s="164">
        <v>69.328800000000001</v>
      </c>
      <c r="CW35" s="164">
        <v>14.784000000000001</v>
      </c>
      <c r="CX35" s="164">
        <v>70.010000000000005</v>
      </c>
      <c r="CY35" s="164">
        <v>37.549999999999997</v>
      </c>
      <c r="CZ35" s="164">
        <v>81.101100000000002</v>
      </c>
      <c r="DA35" s="164">
        <v>76.7624</v>
      </c>
      <c r="DB35" s="164">
        <v>-33.04</v>
      </c>
      <c r="DC35" s="164">
        <v>-17.3324</v>
      </c>
      <c r="DD35" s="164">
        <v>0</v>
      </c>
      <c r="DE35" s="164">
        <v>0</v>
      </c>
      <c r="DF35" s="164">
        <v>-115.2807</v>
      </c>
      <c r="DG35" s="164">
        <v>-13.3497</v>
      </c>
      <c r="DH35" s="164">
        <v>-20.4465</v>
      </c>
      <c r="DI35" s="164">
        <v>-117.8</v>
      </c>
      <c r="DJ35" s="164">
        <v>-116.7</v>
      </c>
      <c r="DK35" s="164">
        <v>25.848099999999999</v>
      </c>
      <c r="DL35" s="164">
        <v>69.442700000000002</v>
      </c>
      <c r="DM35" s="164">
        <v>71.400899999999993</v>
      </c>
      <c r="DN35" s="164">
        <v>97.283900000000003</v>
      </c>
      <c r="DO35" s="164">
        <v>68.180000000000007</v>
      </c>
      <c r="DP35" s="164">
        <v>-10.68</v>
      </c>
      <c r="DQ35" s="164">
        <v>42.516500000000001</v>
      </c>
      <c r="DR35" s="164">
        <v>112.9864</v>
      </c>
      <c r="DS35" s="164">
        <v>-31.68</v>
      </c>
      <c r="DT35" s="164">
        <v>-31.81</v>
      </c>
      <c r="DU35" s="164">
        <v>124.56</v>
      </c>
      <c r="DV35" s="164">
        <v>71.09</v>
      </c>
      <c r="DW35" s="164">
        <v>114.4</v>
      </c>
      <c r="DX35" s="164">
        <v>111.29089999999999</v>
      </c>
      <c r="DY35" s="164">
        <v>-30.496700000000001</v>
      </c>
      <c r="DZ35" s="164">
        <v>-29.5364</v>
      </c>
      <c r="EA35" s="164">
        <v>314.93520000000001</v>
      </c>
      <c r="EB35" s="164">
        <v>257.52910000000003</v>
      </c>
      <c r="EC35" s="164">
        <v>241.74340000000001</v>
      </c>
      <c r="ED35" s="165"/>
      <c r="EE35" s="164">
        <v>43.185200000000002</v>
      </c>
      <c r="EF35" s="164">
        <v>29.0473</v>
      </c>
      <c r="EG35" s="164">
        <v>-24.141999999999999</v>
      </c>
      <c r="EH35" s="164">
        <v>485.2405</v>
      </c>
      <c r="EI35" s="164">
        <v>-130.97300000000001</v>
      </c>
      <c r="EJ35" s="165"/>
      <c r="EK35" s="164">
        <v>-35.489199999999997</v>
      </c>
      <c r="EL35" s="164">
        <v>-32.377400000000002</v>
      </c>
      <c r="EM35" s="164">
        <v>39.911000000000001</v>
      </c>
      <c r="EN35" s="164">
        <v>-45.424399999999999</v>
      </c>
      <c r="EO35" s="164">
        <v>-42.878900000000002</v>
      </c>
      <c r="EP35" s="164">
        <v>133.69200000000001</v>
      </c>
      <c r="EQ35" s="164">
        <v>-75.439800000000005</v>
      </c>
      <c r="ER35" s="164">
        <v>-76.489599999999996</v>
      </c>
      <c r="ES35" s="164">
        <v>7.7144000000000004</v>
      </c>
      <c r="ET35" s="164">
        <v>0</v>
      </c>
      <c r="EU35" s="164">
        <v>-6.92</v>
      </c>
      <c r="EV35" s="164">
        <v>88.4</v>
      </c>
      <c r="EW35" s="164">
        <v>16.720199999999998</v>
      </c>
      <c r="EX35" s="164">
        <v>-158.6643</v>
      </c>
      <c r="EY35" s="164">
        <v>-35.450800000000001</v>
      </c>
      <c r="EZ35" s="164">
        <v>-34.466000000000001</v>
      </c>
      <c r="FA35" s="164">
        <v>4.2945000000000002</v>
      </c>
      <c r="FB35" s="164">
        <v>-28.214099999999998</v>
      </c>
      <c r="FC35" s="164">
        <v>-7.6054000000000004</v>
      </c>
      <c r="FD35" s="164">
        <v>23.2502</v>
      </c>
      <c r="FE35" s="165"/>
      <c r="FF35" s="164">
        <v>22.777100000000001</v>
      </c>
      <c r="FG35" s="164">
        <v>41.447600000000001</v>
      </c>
      <c r="FH35" s="164">
        <v>42.098599999999998</v>
      </c>
      <c r="FI35" s="164">
        <v>40.767000000000003</v>
      </c>
      <c r="FJ35" s="164">
        <v>66.815100000000001</v>
      </c>
      <c r="FK35" s="164">
        <v>66.982500000000002</v>
      </c>
      <c r="FL35" s="164">
        <v>82.053600000000003</v>
      </c>
      <c r="FM35" s="164">
        <v>32.327100000000002</v>
      </c>
      <c r="FN35" s="164">
        <v>32.1736</v>
      </c>
      <c r="FO35" s="164">
        <v>59.550899999999999</v>
      </c>
      <c r="FP35" s="164">
        <v>75.090900000000005</v>
      </c>
      <c r="FQ35" s="164">
        <v>5.5975999999999999</v>
      </c>
      <c r="FR35" s="164">
        <v>2.0499999999999998</v>
      </c>
      <c r="FS35" s="164">
        <v>13.286899999999999</v>
      </c>
      <c r="FT35" s="164">
        <v>0.89270000000000005</v>
      </c>
      <c r="FU35" s="164">
        <v>-8.1999999999999993</v>
      </c>
      <c r="FV35" s="164">
        <v>15.24</v>
      </c>
      <c r="FW35" s="165"/>
      <c r="FX35" s="165"/>
      <c r="FY35" s="164">
        <v>-6.1859999999999999</v>
      </c>
      <c r="FZ35" s="164">
        <v>4.3220000000000001</v>
      </c>
      <c r="GA35" s="165"/>
      <c r="GB35" s="164">
        <v>31.97</v>
      </c>
      <c r="GC35" s="164">
        <v>-75.917500000000004</v>
      </c>
      <c r="GD35" s="164">
        <v>-58.535699999999999</v>
      </c>
      <c r="GE35" s="164">
        <v>15.59</v>
      </c>
      <c r="GF35" s="164">
        <v>65.365200000000002</v>
      </c>
      <c r="GG35" s="164">
        <v>20.3</v>
      </c>
      <c r="GH35" s="164">
        <v>-17.241</v>
      </c>
      <c r="GI35" s="164">
        <v>-3.1772999999999998</v>
      </c>
      <c r="GJ35" s="164">
        <v>-3.1606999999999998</v>
      </c>
      <c r="GK35" s="164">
        <v>2.1819000000000002</v>
      </c>
      <c r="GL35" s="165"/>
      <c r="GM35" s="165"/>
      <c r="GN35" s="164">
        <v>-5.6731999999999996</v>
      </c>
      <c r="GO35" s="164">
        <v>-33.320599999999999</v>
      </c>
      <c r="GP35" s="164">
        <v>17.434999999999999</v>
      </c>
      <c r="GQ35" s="164">
        <v>34.787999999999997</v>
      </c>
      <c r="GR35" s="164">
        <v>61.6875</v>
      </c>
      <c r="GS35" s="164">
        <v>65.159400000000005</v>
      </c>
      <c r="GT35" s="164">
        <v>-125.2329</v>
      </c>
      <c r="GU35" s="164">
        <v>-31.8582</v>
      </c>
      <c r="GV35" s="164">
        <v>30.402699999999999</v>
      </c>
      <c r="GW35" s="164">
        <v>-48.713500000000003</v>
      </c>
      <c r="GX35" s="164">
        <v>10.772500000000001</v>
      </c>
      <c r="GY35" s="164">
        <v>11.418799999999999</v>
      </c>
      <c r="GZ35" s="164">
        <v>11.1721</v>
      </c>
      <c r="HA35" s="164">
        <v>12.127599999999999</v>
      </c>
      <c r="HB35" s="164">
        <v>71.991</v>
      </c>
      <c r="HC35" s="164">
        <v>71.705200000000005</v>
      </c>
      <c r="HD35" s="164">
        <v>281.2</v>
      </c>
      <c r="HE35" s="164">
        <v>-280.30900000000003</v>
      </c>
      <c r="HF35" s="164">
        <v>-554.58109999999999</v>
      </c>
      <c r="HG35" s="164">
        <v>556.45339999999999</v>
      </c>
      <c r="HH35" s="164">
        <v>134.8442</v>
      </c>
      <c r="HI35" s="164">
        <v>-68.918099999999995</v>
      </c>
      <c r="HJ35" s="164">
        <v>-68.969200000000001</v>
      </c>
      <c r="HK35" s="164">
        <v>-54.338799999999999</v>
      </c>
      <c r="HL35" s="164">
        <v>-44.3172</v>
      </c>
      <c r="HM35" s="164">
        <v>65.024100000000004</v>
      </c>
      <c r="HN35" s="164">
        <v>64.040499999999994</v>
      </c>
      <c r="HO35" s="164">
        <v>-40.046300000000002</v>
      </c>
      <c r="HP35" s="164">
        <v>-39.983499999999999</v>
      </c>
      <c r="HQ35" s="164">
        <v>1.3651</v>
      </c>
      <c r="HR35" s="164">
        <v>1.1893</v>
      </c>
      <c r="HS35" s="164">
        <v>-20.4556</v>
      </c>
      <c r="HT35" s="164">
        <v>-19.951000000000001</v>
      </c>
      <c r="HU35" s="164">
        <v>14.06</v>
      </c>
      <c r="HV35" s="164">
        <v>14.74</v>
      </c>
      <c r="HW35" s="164">
        <v>57.9</v>
      </c>
      <c r="HX35" s="164">
        <v>58.3</v>
      </c>
      <c r="HY35" s="164">
        <v>22.006699999999999</v>
      </c>
      <c r="HZ35" s="164">
        <v>-72.56</v>
      </c>
      <c r="IA35" s="164">
        <v>-345.92919999999998</v>
      </c>
      <c r="IB35" s="164">
        <v>65.319299999999998</v>
      </c>
      <c r="IC35" s="164">
        <v>65.004900000000006</v>
      </c>
      <c r="ID35" s="164">
        <v>9.9</v>
      </c>
      <c r="IE35" s="164">
        <v>35.4</v>
      </c>
      <c r="IF35" s="164">
        <v>-0.2</v>
      </c>
      <c r="IG35" s="164">
        <v>0.6</v>
      </c>
      <c r="IH35" s="164">
        <v>1.4745999999999999</v>
      </c>
      <c r="II35" s="164">
        <v>1.2102999999999999</v>
      </c>
      <c r="IJ35" s="164">
        <v>-127.9032</v>
      </c>
      <c r="IK35" s="164">
        <v>148.48849999999999</v>
      </c>
      <c r="IL35" s="164">
        <v>93.989000000000004</v>
      </c>
      <c r="IM35" s="164">
        <v>62.3414</v>
      </c>
      <c r="IN35" s="164">
        <v>66.560500000000005</v>
      </c>
      <c r="IO35" s="164">
        <v>-57.126600000000003</v>
      </c>
      <c r="IP35" s="164">
        <v>52.223399999999998</v>
      </c>
      <c r="IQ35" s="164">
        <v>-128.00819999999999</v>
      </c>
      <c r="IR35" s="164">
        <v>0</v>
      </c>
      <c r="IS35" s="164">
        <v>-53.883000000000003</v>
      </c>
      <c r="IT35" s="164">
        <v>197.48060000000001</v>
      </c>
      <c r="IU35" s="164">
        <v>194.59180000000001</v>
      </c>
      <c r="IV35" s="164">
        <v>130.1046</v>
      </c>
      <c r="IW35" s="164">
        <v>-93.688500000000005</v>
      </c>
      <c r="IX35" s="164">
        <v>-18.252300000000002</v>
      </c>
      <c r="IY35" s="164">
        <v>-103.25579999999999</v>
      </c>
      <c r="IZ35" s="164">
        <v>104.56010000000001</v>
      </c>
      <c r="JA35" s="164">
        <v>-8.4884000000000004</v>
      </c>
      <c r="JB35" s="165"/>
      <c r="JC35" s="164">
        <v>30.88</v>
      </c>
      <c r="JD35" s="164">
        <v>7.0620000000000003</v>
      </c>
      <c r="JE35" s="164">
        <v>7.0789999999999997</v>
      </c>
      <c r="JF35" s="164">
        <v>-29.92</v>
      </c>
      <c r="JG35" s="164">
        <v>6.96</v>
      </c>
      <c r="JH35" s="165"/>
      <c r="JI35" s="164">
        <v>-7.7042999999999999</v>
      </c>
      <c r="JJ35" s="164">
        <v>-25.020199999999999</v>
      </c>
      <c r="JK35" s="164">
        <v>-13.9727</v>
      </c>
      <c r="JL35" s="164">
        <v>18.899999999999999</v>
      </c>
      <c r="JM35" s="164">
        <v>50.258000000000003</v>
      </c>
      <c r="JN35" s="164">
        <v>52.276000000000003</v>
      </c>
      <c r="JO35" s="165"/>
      <c r="JP35" s="164">
        <v>13.4411</v>
      </c>
      <c r="JQ35" s="164">
        <v>41.508400000000002</v>
      </c>
      <c r="JR35" s="164">
        <v>41.042099999999998</v>
      </c>
      <c r="JS35" s="164">
        <v>41.2408</v>
      </c>
      <c r="JT35" s="165"/>
      <c r="JU35" s="164">
        <v>-35.5</v>
      </c>
      <c r="JV35" s="164">
        <v>-5.8541999999999996</v>
      </c>
      <c r="JW35" s="164">
        <v>8.0299999999999994</v>
      </c>
      <c r="JX35" s="165"/>
      <c r="JY35" s="164">
        <v>-43.63</v>
      </c>
      <c r="JZ35" s="164">
        <v>78.891300000000001</v>
      </c>
      <c r="KA35" s="164">
        <v>55.047699999999999</v>
      </c>
      <c r="KB35" s="164">
        <v>-43.005800000000001</v>
      </c>
      <c r="KC35" s="164">
        <v>-77.113200000000006</v>
      </c>
      <c r="KD35" s="164">
        <v>43.721600000000002</v>
      </c>
      <c r="KE35" s="164">
        <v>33.526800000000001</v>
      </c>
      <c r="KF35" s="164">
        <v>26.3</v>
      </c>
      <c r="KG35" s="164">
        <v>-27.6</v>
      </c>
      <c r="KH35" s="164">
        <v>-411.58550000000002</v>
      </c>
      <c r="KI35" s="164">
        <v>405.81450000000001</v>
      </c>
    </row>
    <row r="36" spans="1:295" ht="18" customHeight="1" x14ac:dyDescent="0.3">
      <c r="A36" s="161" t="s">
        <v>58</v>
      </c>
      <c r="B36" s="161" t="s">
        <v>809</v>
      </c>
      <c r="C36" s="164">
        <v>0</v>
      </c>
      <c r="D36" s="165"/>
      <c r="E36" s="165"/>
      <c r="F36" s="164">
        <v>-34.7136</v>
      </c>
      <c r="G36" s="164">
        <v>28.166799999999999</v>
      </c>
      <c r="H36" s="165"/>
      <c r="I36" s="164">
        <v>61.4666</v>
      </c>
      <c r="J36" s="164">
        <v>-126.4453</v>
      </c>
      <c r="K36" s="165"/>
      <c r="L36" s="164">
        <v>34.432899999999997</v>
      </c>
      <c r="M36" s="165"/>
      <c r="N36" s="164">
        <v>-13.32</v>
      </c>
      <c r="O36" s="164">
        <v>-65.603999999999999</v>
      </c>
      <c r="P36" s="164">
        <v>59.4</v>
      </c>
      <c r="Q36" s="164">
        <v>17.388000000000002</v>
      </c>
      <c r="R36" s="164">
        <v>-59.4</v>
      </c>
      <c r="S36" s="164">
        <v>13.0435</v>
      </c>
      <c r="T36" s="164">
        <v>77.038600000000002</v>
      </c>
      <c r="U36" s="164">
        <v>17.4588</v>
      </c>
      <c r="V36" s="164">
        <v>17.8581</v>
      </c>
      <c r="W36" s="164">
        <v>29.634699999999999</v>
      </c>
      <c r="X36" s="165"/>
      <c r="Y36" s="165"/>
      <c r="Z36" s="165"/>
      <c r="AA36" s="165"/>
      <c r="AB36" s="165"/>
      <c r="AC36" s="164">
        <v>-60.47</v>
      </c>
      <c r="AD36" s="164">
        <v>-60.5</v>
      </c>
      <c r="AE36" s="165"/>
      <c r="AF36" s="165"/>
      <c r="AG36" s="165"/>
      <c r="AH36" s="164">
        <v>7.548</v>
      </c>
      <c r="AI36" s="164">
        <v>0.158</v>
      </c>
      <c r="AJ36" s="164">
        <v>-44.86</v>
      </c>
      <c r="AK36" s="164">
        <v>-41.46</v>
      </c>
      <c r="AL36" s="164">
        <v>-80.31</v>
      </c>
      <c r="AM36" s="164">
        <v>41.97</v>
      </c>
      <c r="AN36" s="164">
        <v>41.6</v>
      </c>
      <c r="AO36" s="164">
        <v>14.198</v>
      </c>
      <c r="AP36" s="164">
        <v>9.2307000000000006</v>
      </c>
      <c r="AQ36" s="164">
        <v>70.399100000000004</v>
      </c>
      <c r="AR36" s="164">
        <v>73.976799999999997</v>
      </c>
      <c r="AS36" s="165"/>
      <c r="AT36" s="164">
        <v>-45.144199999999998</v>
      </c>
      <c r="AU36" s="164">
        <v>-42.564500000000002</v>
      </c>
      <c r="AV36" s="164">
        <v>20.967500000000001</v>
      </c>
      <c r="AW36" s="164">
        <v>21.079000000000001</v>
      </c>
      <c r="AX36" s="164">
        <v>76.088800000000006</v>
      </c>
      <c r="AY36" s="164">
        <v>79.839699999999993</v>
      </c>
      <c r="AZ36" s="164">
        <v>17.483899999999998</v>
      </c>
      <c r="BA36" s="164">
        <v>10.7407</v>
      </c>
      <c r="BB36" s="164">
        <v>-545.41769999999997</v>
      </c>
      <c r="BC36" s="164">
        <v>6.9391999999999996</v>
      </c>
      <c r="BD36" s="164">
        <v>-13.8</v>
      </c>
      <c r="BE36" s="164">
        <v>-13.8</v>
      </c>
      <c r="BF36" s="164">
        <v>47.199100000000001</v>
      </c>
      <c r="BG36" s="164">
        <v>46.48</v>
      </c>
      <c r="BH36" s="164">
        <v>-4.3269000000000002</v>
      </c>
      <c r="BI36" s="165"/>
      <c r="BJ36" s="164">
        <v>-71.816000000000003</v>
      </c>
      <c r="BK36" s="164">
        <v>4.1075999999999997</v>
      </c>
      <c r="BL36" s="164">
        <v>7.9047000000000001</v>
      </c>
      <c r="BM36" s="164">
        <v>5.5006000000000004</v>
      </c>
      <c r="BN36" s="164">
        <v>582.26250000000005</v>
      </c>
      <c r="BO36" s="164">
        <v>174.41319999999999</v>
      </c>
      <c r="BP36" s="164">
        <v>176.1223</v>
      </c>
      <c r="BQ36" s="164">
        <v>-474.05689999999998</v>
      </c>
      <c r="BR36" s="164">
        <v>651.88990000000001</v>
      </c>
      <c r="BS36" s="165"/>
      <c r="BT36" s="164">
        <v>-42.831200000000003</v>
      </c>
      <c r="BU36" s="164">
        <v>45.948300000000003</v>
      </c>
      <c r="BV36" s="164">
        <v>109.64530000000001</v>
      </c>
      <c r="BW36" s="164">
        <v>27.92</v>
      </c>
      <c r="BX36" s="164">
        <v>30.82</v>
      </c>
      <c r="BY36" s="164">
        <v>84.91</v>
      </c>
      <c r="BZ36" s="164">
        <v>95.9</v>
      </c>
      <c r="CA36" s="164">
        <v>-68.581900000000005</v>
      </c>
      <c r="CB36" s="164">
        <v>-66.706500000000005</v>
      </c>
      <c r="CC36" s="164">
        <v>84.037199999999999</v>
      </c>
      <c r="CD36" s="164">
        <v>84.532399999999996</v>
      </c>
      <c r="CE36" s="164">
        <v>18.0413</v>
      </c>
      <c r="CF36" s="164">
        <v>-128.46809999999999</v>
      </c>
      <c r="CG36" s="164">
        <v>-127.53100000000001</v>
      </c>
      <c r="CH36" s="164">
        <v>12.390599999999999</v>
      </c>
      <c r="CI36" s="165"/>
      <c r="CJ36" s="165"/>
      <c r="CK36" s="165"/>
      <c r="CL36" s="164">
        <v>122.2</v>
      </c>
      <c r="CM36" s="164">
        <v>110.8</v>
      </c>
      <c r="CN36" s="164">
        <v>-17.59</v>
      </c>
      <c r="CO36" s="164">
        <v>58.780799999999999</v>
      </c>
      <c r="CP36" s="164">
        <v>57.4208</v>
      </c>
      <c r="CQ36" s="164">
        <v>58.263399999999997</v>
      </c>
      <c r="CR36" s="164">
        <v>-7.0404999999999998</v>
      </c>
      <c r="CS36" s="164">
        <v>-6.7117000000000004</v>
      </c>
      <c r="CT36" s="164">
        <v>63.907800000000002</v>
      </c>
      <c r="CU36" s="164">
        <v>-230.59549999999999</v>
      </c>
      <c r="CV36" s="164">
        <v>70.197100000000006</v>
      </c>
      <c r="CW36" s="164">
        <v>15.0388</v>
      </c>
      <c r="CX36" s="164">
        <v>69.98</v>
      </c>
      <c r="CY36" s="164">
        <v>37.619999999999997</v>
      </c>
      <c r="CZ36" s="164">
        <v>81.101100000000002</v>
      </c>
      <c r="DA36" s="164">
        <v>77.055400000000006</v>
      </c>
      <c r="DB36" s="164">
        <v>-33.659999999999997</v>
      </c>
      <c r="DC36" s="164">
        <v>-17.3324</v>
      </c>
      <c r="DD36" s="164">
        <v>0</v>
      </c>
      <c r="DE36" s="164">
        <v>0</v>
      </c>
      <c r="DF36" s="164">
        <v>-119.8772</v>
      </c>
      <c r="DG36" s="164">
        <v>-13.214600000000001</v>
      </c>
      <c r="DH36" s="164">
        <v>-20.740400000000001</v>
      </c>
      <c r="DI36" s="164">
        <v>-118.3</v>
      </c>
      <c r="DJ36" s="164">
        <v>-116.4</v>
      </c>
      <c r="DK36" s="164">
        <v>25.716200000000001</v>
      </c>
      <c r="DL36" s="164">
        <v>68.563800000000001</v>
      </c>
      <c r="DM36" s="164">
        <v>71.400899999999993</v>
      </c>
      <c r="DN36" s="164">
        <v>96.112099999999998</v>
      </c>
      <c r="DO36" s="164">
        <v>67.489999999999995</v>
      </c>
      <c r="DP36" s="164">
        <v>-10.69</v>
      </c>
      <c r="DQ36" s="164">
        <v>40.145000000000003</v>
      </c>
      <c r="DR36" s="164">
        <v>117.0742</v>
      </c>
      <c r="DS36" s="164">
        <v>-31.15</v>
      </c>
      <c r="DT36" s="164">
        <v>-31.32</v>
      </c>
      <c r="DU36" s="164">
        <v>120.05</v>
      </c>
      <c r="DV36" s="164">
        <v>72.2</v>
      </c>
      <c r="DW36" s="164">
        <v>118.7636</v>
      </c>
      <c r="DX36" s="164">
        <v>114.12730000000001</v>
      </c>
      <c r="DY36" s="164">
        <v>-28.152200000000001</v>
      </c>
      <c r="DZ36" s="164">
        <v>-27.7636</v>
      </c>
      <c r="EA36" s="164">
        <v>318.21269999999998</v>
      </c>
      <c r="EB36" s="164">
        <v>260.82459999999998</v>
      </c>
      <c r="EC36" s="164">
        <v>244.03460000000001</v>
      </c>
      <c r="ED36" s="165"/>
      <c r="EE36" s="164">
        <v>51.289499999999997</v>
      </c>
      <c r="EF36" s="164">
        <v>35.517200000000003</v>
      </c>
      <c r="EG36" s="164">
        <v>-23.177</v>
      </c>
      <c r="EH36" s="164">
        <v>488.54969999999997</v>
      </c>
      <c r="EI36" s="164">
        <v>-128.06180000000001</v>
      </c>
      <c r="EJ36" s="165"/>
      <c r="EK36" s="164">
        <v>-35.084699999999998</v>
      </c>
      <c r="EL36" s="164">
        <v>-32.174599999999998</v>
      </c>
      <c r="EM36" s="164">
        <v>31.0716</v>
      </c>
      <c r="EN36" s="164">
        <v>-50.687399999999997</v>
      </c>
      <c r="EO36" s="164">
        <v>-47.276800000000001</v>
      </c>
      <c r="EP36" s="164">
        <v>172.09200000000001</v>
      </c>
      <c r="EQ36" s="164">
        <v>-78.257599999999996</v>
      </c>
      <c r="ER36" s="164">
        <v>-79.741100000000003</v>
      </c>
      <c r="ES36" s="164">
        <v>-3.4200000000000001E-2</v>
      </c>
      <c r="ET36" s="164">
        <v>14.81</v>
      </c>
      <c r="EU36" s="164">
        <v>-5.83</v>
      </c>
      <c r="EV36" s="164">
        <v>116.1</v>
      </c>
      <c r="EW36" s="164">
        <v>16.866900000000001</v>
      </c>
      <c r="EX36" s="164">
        <v>-166.7713</v>
      </c>
      <c r="EY36" s="164">
        <v>-37.7072</v>
      </c>
      <c r="EZ36" s="164">
        <v>-36.847200000000001</v>
      </c>
      <c r="FA36" s="164">
        <v>5.7855999999999996</v>
      </c>
      <c r="FB36" s="164">
        <v>-36.171700000000001</v>
      </c>
      <c r="FC36" s="164">
        <v>0</v>
      </c>
      <c r="FD36" s="164">
        <v>24.9953</v>
      </c>
      <c r="FE36" s="165"/>
      <c r="FF36" s="164">
        <v>25.2944</v>
      </c>
      <c r="FG36" s="164">
        <v>42.678100000000001</v>
      </c>
      <c r="FH36" s="164">
        <v>44.228200000000001</v>
      </c>
      <c r="FI36" s="164">
        <v>42.517899999999997</v>
      </c>
      <c r="FJ36" s="164">
        <v>67.819800000000001</v>
      </c>
      <c r="FK36" s="164">
        <v>67.317400000000006</v>
      </c>
      <c r="FL36" s="164">
        <v>85.5702</v>
      </c>
      <c r="FM36" s="164">
        <v>30.2242</v>
      </c>
      <c r="FN36" s="164">
        <v>29.162099999999999</v>
      </c>
      <c r="FO36" s="164">
        <v>60.618299999999998</v>
      </c>
      <c r="FP36" s="164">
        <v>76.596699999999998</v>
      </c>
      <c r="FQ36" s="164">
        <v>7.3555000000000001</v>
      </c>
      <c r="FR36" s="164">
        <v>2.42</v>
      </c>
      <c r="FS36" s="164">
        <v>13.645799999999999</v>
      </c>
      <c r="FT36" s="164">
        <v>0.92679999999999996</v>
      </c>
      <c r="FU36" s="164">
        <v>-8.5299999999999994</v>
      </c>
      <c r="FV36" s="164">
        <v>16.47</v>
      </c>
      <c r="FW36" s="164">
        <v>0</v>
      </c>
      <c r="FX36" s="165"/>
      <c r="FY36" s="164">
        <v>-6.1219999999999999</v>
      </c>
      <c r="FZ36" s="164">
        <v>4.4379999999999997</v>
      </c>
      <c r="GA36" s="165"/>
      <c r="GB36" s="164">
        <v>33.130000000000003</v>
      </c>
      <c r="GC36" s="164">
        <v>-76.954700000000003</v>
      </c>
      <c r="GD36" s="164">
        <v>-60.3508</v>
      </c>
      <c r="GE36" s="164">
        <v>15.11</v>
      </c>
      <c r="GF36" s="164">
        <v>66.735699999999994</v>
      </c>
      <c r="GG36" s="164">
        <v>21</v>
      </c>
      <c r="GH36" s="164">
        <v>-15.8683</v>
      </c>
      <c r="GI36" s="164">
        <v>-2.2063999999999999</v>
      </c>
      <c r="GJ36" s="164">
        <v>-2.2315999999999998</v>
      </c>
      <c r="GK36" s="164">
        <v>2.1718000000000002</v>
      </c>
      <c r="GL36" s="165"/>
      <c r="GM36" s="165"/>
      <c r="GN36" s="165"/>
      <c r="GO36" s="164">
        <v>-32.805599999999998</v>
      </c>
      <c r="GP36" s="164">
        <v>18.062999999999999</v>
      </c>
      <c r="GQ36" s="164">
        <v>33.928600000000003</v>
      </c>
      <c r="GR36" s="164">
        <v>59.165599999999998</v>
      </c>
      <c r="GS36" s="164">
        <v>60.716299999999997</v>
      </c>
      <c r="GT36" s="164">
        <v>-126.6581</v>
      </c>
      <c r="GU36" s="164">
        <v>-32.7866</v>
      </c>
      <c r="GV36" s="164">
        <v>30.711400000000001</v>
      </c>
      <c r="GW36" s="164">
        <v>-50.000100000000003</v>
      </c>
      <c r="GX36" s="164">
        <v>11.1144</v>
      </c>
      <c r="GY36" s="164">
        <v>11.3797</v>
      </c>
      <c r="GZ36" s="164">
        <v>11.0139</v>
      </c>
      <c r="HA36" s="164">
        <v>12</v>
      </c>
      <c r="HB36" s="164">
        <v>71.475800000000007</v>
      </c>
      <c r="HC36" s="164">
        <v>73.144999999999996</v>
      </c>
      <c r="HD36" s="164">
        <v>279.10000000000002</v>
      </c>
      <c r="HE36" s="164">
        <v>-277.03489999999999</v>
      </c>
      <c r="HF36" s="164">
        <v>-550.31769999999995</v>
      </c>
      <c r="HG36" s="164">
        <v>552.35940000000005</v>
      </c>
      <c r="HH36" s="164">
        <v>129.43459999999999</v>
      </c>
      <c r="HI36" s="164">
        <v>-68.345600000000005</v>
      </c>
      <c r="HJ36" s="164">
        <v>-69.567899999999995</v>
      </c>
      <c r="HK36" s="164">
        <v>-55.186399999999999</v>
      </c>
      <c r="HL36" s="164">
        <v>-45.561100000000003</v>
      </c>
      <c r="HM36" s="164">
        <v>65.994</v>
      </c>
      <c r="HN36" s="164">
        <v>64.616600000000005</v>
      </c>
      <c r="HO36" s="165"/>
      <c r="HP36" s="165"/>
      <c r="HQ36" s="164">
        <v>4.8148</v>
      </c>
      <c r="HR36" s="164">
        <v>4.6719999999999997</v>
      </c>
      <c r="HS36" s="164">
        <v>-19.4194</v>
      </c>
      <c r="HT36" s="164">
        <v>-19.676300000000001</v>
      </c>
      <c r="HU36" s="164">
        <v>15.26</v>
      </c>
      <c r="HV36" s="164">
        <v>13.98</v>
      </c>
      <c r="HW36" s="164">
        <v>51.4</v>
      </c>
      <c r="HX36" s="164">
        <v>49.6</v>
      </c>
      <c r="HY36" s="164">
        <v>21.6799</v>
      </c>
      <c r="HZ36" s="164">
        <v>-67.680000000000007</v>
      </c>
      <c r="IA36" s="164">
        <v>-359.29469999999998</v>
      </c>
      <c r="IB36" s="164">
        <v>77.525999999999996</v>
      </c>
      <c r="IC36" s="164">
        <v>78.339299999999994</v>
      </c>
      <c r="ID36" s="164">
        <v>9.4</v>
      </c>
      <c r="IE36" s="164">
        <v>25</v>
      </c>
      <c r="IF36" s="164">
        <v>-2.8</v>
      </c>
      <c r="IG36" s="164">
        <v>-2.8</v>
      </c>
      <c r="IH36" s="165"/>
      <c r="II36" s="164">
        <v>1.3129</v>
      </c>
      <c r="IJ36" s="164">
        <v>-126.3296</v>
      </c>
      <c r="IK36" s="164">
        <v>155.06819999999999</v>
      </c>
      <c r="IL36" s="164">
        <v>99.104299999999995</v>
      </c>
      <c r="IM36" s="164">
        <v>65.725300000000004</v>
      </c>
      <c r="IN36" s="164">
        <v>74.660700000000006</v>
      </c>
      <c r="IO36" s="164">
        <v>-65.517099999999999</v>
      </c>
      <c r="IP36" s="164">
        <v>60.565399999999997</v>
      </c>
      <c r="IQ36" s="164">
        <v>-130.91050000000001</v>
      </c>
      <c r="IR36" s="164">
        <v>0</v>
      </c>
      <c r="IS36" s="164">
        <v>-62.707099999999997</v>
      </c>
      <c r="IT36" s="164">
        <v>193.85990000000001</v>
      </c>
      <c r="IU36" s="164">
        <v>193.77549999999999</v>
      </c>
      <c r="IV36" s="164">
        <v>137.18440000000001</v>
      </c>
      <c r="IW36" s="164">
        <v>-103.72320000000001</v>
      </c>
      <c r="IX36" s="164">
        <v>-6.4931000000000001</v>
      </c>
      <c r="IY36" s="164">
        <v>-99.736500000000007</v>
      </c>
      <c r="IZ36" s="164">
        <v>102.3663</v>
      </c>
      <c r="JA36" s="164">
        <v>-9.8618000000000006</v>
      </c>
      <c r="JB36" s="165"/>
      <c r="JC36" s="164">
        <v>28.96</v>
      </c>
      <c r="JD36" s="164">
        <v>7.1340000000000003</v>
      </c>
      <c r="JE36" s="164">
        <v>7.0880000000000001</v>
      </c>
      <c r="JF36" s="164">
        <v>-28</v>
      </c>
      <c r="JG36" s="164">
        <v>5.28</v>
      </c>
      <c r="JH36" s="165"/>
      <c r="JI36" s="164">
        <v>-5.3025000000000002</v>
      </c>
      <c r="JJ36" s="164">
        <v>-22.9694</v>
      </c>
      <c r="JK36" s="164">
        <v>-17.0489</v>
      </c>
      <c r="JL36" s="164">
        <v>17.100000000000001</v>
      </c>
      <c r="JM36" s="164">
        <v>54.481999999999999</v>
      </c>
      <c r="JN36" s="164">
        <v>50.860999999999997</v>
      </c>
      <c r="JO36" s="164">
        <v>11.1198</v>
      </c>
      <c r="JP36" s="164">
        <v>13.186999999999999</v>
      </c>
      <c r="JQ36" s="164">
        <v>43.921799999999998</v>
      </c>
      <c r="JR36" s="164">
        <v>43.7042</v>
      </c>
      <c r="JS36" s="164">
        <v>43.512500000000003</v>
      </c>
      <c r="JT36" s="165"/>
      <c r="JU36" s="164">
        <v>-22.9</v>
      </c>
      <c r="JV36" s="164">
        <v>-6.0959000000000003</v>
      </c>
      <c r="JW36" s="164">
        <v>7.95</v>
      </c>
      <c r="JX36" s="165"/>
      <c r="JY36" s="164">
        <v>-45.765300000000003</v>
      </c>
      <c r="JZ36" s="164">
        <v>79.846800000000002</v>
      </c>
      <c r="KA36" s="164">
        <v>56.5197</v>
      </c>
      <c r="KB36" s="164">
        <v>-44.648000000000003</v>
      </c>
      <c r="KC36" s="164">
        <v>-79.394099999999995</v>
      </c>
      <c r="KD36" s="164">
        <v>44.818300000000001</v>
      </c>
      <c r="KE36" s="164">
        <v>34.108199999999997</v>
      </c>
      <c r="KF36" s="164">
        <v>14.1</v>
      </c>
      <c r="KG36" s="164">
        <v>-13.7</v>
      </c>
      <c r="KH36" s="164">
        <v>-415.69189999999998</v>
      </c>
      <c r="KI36" s="164">
        <v>412.6069</v>
      </c>
    </row>
    <row r="37" spans="1:295" ht="18" customHeight="1" x14ac:dyDescent="0.3">
      <c r="A37" s="161" t="s">
        <v>58</v>
      </c>
      <c r="B37" s="161" t="s">
        <v>810</v>
      </c>
      <c r="C37" s="164">
        <v>0</v>
      </c>
      <c r="D37" s="164">
        <v>18.157299999999999</v>
      </c>
      <c r="E37" s="164">
        <v>-24.925999999999998</v>
      </c>
      <c r="F37" s="164">
        <v>-34.684899999999999</v>
      </c>
      <c r="G37" s="164">
        <v>29.563500000000001</v>
      </c>
      <c r="H37" s="165"/>
      <c r="I37" s="164">
        <v>63.167200000000001</v>
      </c>
      <c r="J37" s="164">
        <v>-129.91720000000001</v>
      </c>
      <c r="K37" s="164">
        <v>70.929199999999994</v>
      </c>
      <c r="L37" s="164">
        <v>36.064900000000002</v>
      </c>
      <c r="M37" s="165"/>
      <c r="N37" s="164">
        <v>-22.2</v>
      </c>
      <c r="O37" s="164">
        <v>-68.369</v>
      </c>
      <c r="P37" s="164">
        <v>61.6</v>
      </c>
      <c r="Q37" s="164">
        <v>17.388000000000002</v>
      </c>
      <c r="R37" s="164">
        <v>-61.6</v>
      </c>
      <c r="S37" s="164">
        <v>13.086</v>
      </c>
      <c r="T37" s="164">
        <v>78.072999999999993</v>
      </c>
      <c r="U37" s="164">
        <v>17.2471</v>
      </c>
      <c r="V37" s="164">
        <v>17.802800000000001</v>
      </c>
      <c r="W37" s="164">
        <v>29.391400000000001</v>
      </c>
      <c r="X37" s="165"/>
      <c r="Y37" s="165"/>
      <c r="Z37" s="165"/>
      <c r="AA37" s="165"/>
      <c r="AB37" s="165"/>
      <c r="AC37" s="164">
        <v>-67.52</v>
      </c>
      <c r="AD37" s="164">
        <v>-67.349999999999994</v>
      </c>
      <c r="AE37" s="165"/>
      <c r="AF37" s="165"/>
      <c r="AG37" s="165"/>
      <c r="AH37" s="164">
        <v>7.0780000000000003</v>
      </c>
      <c r="AI37" s="164">
        <v>0.157</v>
      </c>
      <c r="AJ37" s="164">
        <v>-51.77</v>
      </c>
      <c r="AK37" s="164">
        <v>-51.9</v>
      </c>
      <c r="AL37" s="164">
        <v>-77.11</v>
      </c>
      <c r="AM37" s="164">
        <v>51.83</v>
      </c>
      <c r="AN37" s="164">
        <v>52.16</v>
      </c>
      <c r="AO37" s="164">
        <v>14.942399999999999</v>
      </c>
      <c r="AP37" s="164">
        <v>8.5144000000000002</v>
      </c>
      <c r="AQ37" s="164">
        <v>71.589399999999998</v>
      </c>
      <c r="AR37" s="164">
        <v>75.019000000000005</v>
      </c>
      <c r="AS37" s="165"/>
      <c r="AT37" s="164">
        <v>-46.349899999999998</v>
      </c>
      <c r="AU37" s="164">
        <v>-46.686599999999999</v>
      </c>
      <c r="AV37" s="164">
        <v>9.6966999999999999</v>
      </c>
      <c r="AW37" s="164">
        <v>9.7171000000000003</v>
      </c>
      <c r="AX37" s="164">
        <v>80.107600000000005</v>
      </c>
      <c r="AY37" s="164">
        <v>81.581199999999995</v>
      </c>
      <c r="AZ37" s="164">
        <v>-2.5343</v>
      </c>
      <c r="BA37" s="164">
        <v>-4.1670999999999996</v>
      </c>
      <c r="BB37" s="164">
        <v>-520.75729999999999</v>
      </c>
      <c r="BC37" s="164">
        <v>7.1246</v>
      </c>
      <c r="BD37" s="164">
        <v>-13.4</v>
      </c>
      <c r="BE37" s="164">
        <v>-13.5</v>
      </c>
      <c r="BF37" s="164">
        <v>51.7318</v>
      </c>
      <c r="BG37" s="164">
        <v>51.167000000000002</v>
      </c>
      <c r="BH37" s="164">
        <v>-4.9470000000000001</v>
      </c>
      <c r="BI37" s="165"/>
      <c r="BJ37" s="164">
        <v>-61.355400000000003</v>
      </c>
      <c r="BK37" s="164">
        <v>5.5106999999999999</v>
      </c>
      <c r="BL37" s="164">
        <v>8.3434000000000008</v>
      </c>
      <c r="BM37" s="164">
        <v>5.5256999999999996</v>
      </c>
      <c r="BN37" s="164">
        <v>560.74689999999998</v>
      </c>
      <c r="BO37" s="164">
        <v>179.6319</v>
      </c>
      <c r="BP37" s="164">
        <v>179.6319</v>
      </c>
      <c r="BQ37" s="164">
        <v>-448.221</v>
      </c>
      <c r="BR37" s="164">
        <v>664.56889999999999</v>
      </c>
      <c r="BS37" s="165"/>
      <c r="BT37" s="164">
        <v>-41.839799999999997</v>
      </c>
      <c r="BU37" s="164">
        <v>43.094499999999996</v>
      </c>
      <c r="BV37" s="164">
        <v>114.1262</v>
      </c>
      <c r="BW37" s="164">
        <v>28.53</v>
      </c>
      <c r="BX37" s="164">
        <v>32.159999999999997</v>
      </c>
      <c r="BY37" s="164">
        <v>87.54</v>
      </c>
      <c r="BZ37" s="164">
        <v>98.01</v>
      </c>
      <c r="CA37" s="164">
        <v>-84.388800000000003</v>
      </c>
      <c r="CB37" s="164">
        <v>-84.790700000000001</v>
      </c>
      <c r="CC37" s="164">
        <v>100.0324</v>
      </c>
      <c r="CD37" s="164">
        <v>99.968100000000007</v>
      </c>
      <c r="CE37" s="164">
        <v>13.337999999999999</v>
      </c>
      <c r="CF37" s="164">
        <v>-133.47970000000001</v>
      </c>
      <c r="CG37" s="164">
        <v>-133.8357</v>
      </c>
      <c r="CH37" s="164">
        <v>10.175599999999999</v>
      </c>
      <c r="CI37" s="165"/>
      <c r="CJ37" s="165"/>
      <c r="CK37" s="165"/>
      <c r="CL37" s="164">
        <v>134.1</v>
      </c>
      <c r="CM37" s="164">
        <v>120.8</v>
      </c>
      <c r="CN37" s="164">
        <v>-17.62</v>
      </c>
      <c r="CO37" s="164">
        <v>63.847799999999999</v>
      </c>
      <c r="CP37" s="164">
        <v>62.159500000000001</v>
      </c>
      <c r="CQ37" s="164">
        <v>62.148299999999999</v>
      </c>
      <c r="CR37" s="164">
        <v>3.9293</v>
      </c>
      <c r="CS37" s="164">
        <v>4.7561</v>
      </c>
      <c r="CT37" s="164">
        <v>57.194099999999999</v>
      </c>
      <c r="CU37" s="164">
        <v>-123.54859999999999</v>
      </c>
      <c r="CV37" s="164">
        <v>66.456900000000005</v>
      </c>
      <c r="CW37" s="164">
        <v>14.948</v>
      </c>
      <c r="CX37" s="164">
        <v>76.510000000000005</v>
      </c>
      <c r="CY37" s="164">
        <v>41.04</v>
      </c>
      <c r="CZ37" s="164">
        <v>83.913600000000002</v>
      </c>
      <c r="DA37" s="164">
        <v>79.399100000000004</v>
      </c>
      <c r="DB37" s="164">
        <v>-34.130000000000003</v>
      </c>
      <c r="DC37" s="164">
        <v>-3.9075000000000002</v>
      </c>
      <c r="DD37" s="164">
        <v>0</v>
      </c>
      <c r="DE37" s="164">
        <v>0</v>
      </c>
      <c r="DF37" s="164">
        <v>-108.24930000000001</v>
      </c>
      <c r="DG37" s="164">
        <v>-15.106199999999999</v>
      </c>
      <c r="DH37" s="164">
        <v>-21.177399999999999</v>
      </c>
      <c r="DI37" s="164">
        <v>-112.2</v>
      </c>
      <c r="DJ37" s="164">
        <v>-113.2</v>
      </c>
      <c r="DK37" s="164">
        <v>27.1005</v>
      </c>
      <c r="DL37" s="165"/>
      <c r="DM37" s="164">
        <v>71.870500000000007</v>
      </c>
      <c r="DN37" s="164">
        <v>96.112099999999998</v>
      </c>
      <c r="DO37" s="164">
        <v>68.19</v>
      </c>
      <c r="DP37" s="164">
        <v>-10.96</v>
      </c>
      <c r="DQ37" s="164">
        <v>43.4</v>
      </c>
      <c r="DR37" s="164">
        <v>108.5162</v>
      </c>
      <c r="DS37" s="164">
        <v>-31.1</v>
      </c>
      <c r="DT37" s="164">
        <v>-31.43</v>
      </c>
      <c r="DU37" s="164">
        <v>121.77</v>
      </c>
      <c r="DV37" s="164">
        <v>79.650000000000006</v>
      </c>
      <c r="DW37" s="164">
        <v>109.6182</v>
      </c>
      <c r="DX37" s="164">
        <v>107.4182</v>
      </c>
      <c r="DY37" s="164">
        <v>-47.438499999999998</v>
      </c>
      <c r="DZ37" s="164">
        <v>-46.4636</v>
      </c>
      <c r="EA37" s="164">
        <v>237.42509999999999</v>
      </c>
      <c r="EB37" s="164">
        <v>182.20060000000001</v>
      </c>
      <c r="EC37" s="164">
        <v>177.15469999999999</v>
      </c>
      <c r="ED37" s="164">
        <v>180.864</v>
      </c>
      <c r="EE37" s="164">
        <v>34.8748</v>
      </c>
      <c r="EF37" s="164">
        <v>20.991599999999998</v>
      </c>
      <c r="EG37" s="164">
        <v>-24.943000000000001</v>
      </c>
      <c r="EH37" s="164">
        <v>460.60930000000002</v>
      </c>
      <c r="EI37" s="164">
        <v>-162.14940000000001</v>
      </c>
      <c r="EJ37" s="165"/>
      <c r="EK37" s="164">
        <v>-35.293999999999997</v>
      </c>
      <c r="EL37" s="164">
        <v>-32.767600000000002</v>
      </c>
      <c r="EM37" s="164">
        <v>50.305199999999999</v>
      </c>
      <c r="EN37" s="164">
        <v>-54.723199999999999</v>
      </c>
      <c r="EO37" s="164">
        <v>-51.0413</v>
      </c>
      <c r="EP37" s="164">
        <v>152.124</v>
      </c>
      <c r="EQ37" s="164">
        <v>-82.053899999999999</v>
      </c>
      <c r="ER37" s="164">
        <v>-82.988299999999995</v>
      </c>
      <c r="ES37" s="164">
        <v>20.642499999999998</v>
      </c>
      <c r="ET37" s="164">
        <v>3.99</v>
      </c>
      <c r="EU37" s="164">
        <v>-6.93</v>
      </c>
      <c r="EV37" s="164">
        <v>101.6</v>
      </c>
      <c r="EW37" s="164">
        <v>16.519500000000001</v>
      </c>
      <c r="EX37" s="164">
        <v>-172.22300000000001</v>
      </c>
      <c r="EY37" s="164">
        <v>-39.7547</v>
      </c>
      <c r="EZ37" s="164">
        <v>-38.565399999999997</v>
      </c>
      <c r="FA37" s="164">
        <v>4.4941000000000004</v>
      </c>
      <c r="FB37" s="164">
        <v>-20.421800000000001</v>
      </c>
      <c r="FC37" s="164">
        <v>-19.03</v>
      </c>
      <c r="FD37" s="164">
        <v>26.38</v>
      </c>
      <c r="FE37" s="165"/>
      <c r="FF37" s="164">
        <v>25.837700000000002</v>
      </c>
      <c r="FG37" s="164">
        <v>43.584200000000003</v>
      </c>
      <c r="FH37" s="164">
        <v>42.91</v>
      </c>
      <c r="FI37" s="164">
        <v>42.285400000000003</v>
      </c>
      <c r="FJ37" s="164">
        <v>85.402699999999996</v>
      </c>
      <c r="FK37" s="164">
        <v>86.072500000000005</v>
      </c>
      <c r="FL37" s="164">
        <v>35.333300000000001</v>
      </c>
      <c r="FM37" s="164">
        <v>48.061900000000001</v>
      </c>
      <c r="FN37" s="164">
        <v>48.466799999999999</v>
      </c>
      <c r="FO37" s="164">
        <v>17.106100000000001</v>
      </c>
      <c r="FP37" s="164">
        <v>33.6952</v>
      </c>
      <c r="FQ37" s="164">
        <v>1.8988</v>
      </c>
      <c r="FR37" s="164">
        <v>-3.4</v>
      </c>
      <c r="FS37" s="164">
        <v>13.274699999999999</v>
      </c>
      <c r="FT37" s="164">
        <v>0.96220000000000006</v>
      </c>
      <c r="FU37" s="164">
        <v>-8.5</v>
      </c>
      <c r="FV37" s="164">
        <v>15.51</v>
      </c>
      <c r="FW37" s="164">
        <v>0</v>
      </c>
      <c r="FX37" s="165"/>
      <c r="FY37" s="164">
        <v>-6.0540000000000003</v>
      </c>
      <c r="FZ37" s="164">
        <v>4.4740000000000002</v>
      </c>
      <c r="GA37" s="165"/>
      <c r="GB37" s="164">
        <v>34.799999999999997</v>
      </c>
      <c r="GC37" s="164">
        <v>-35.185000000000002</v>
      </c>
      <c r="GD37" s="164">
        <v>-16.354800000000001</v>
      </c>
      <c r="GE37" s="164">
        <v>14.58</v>
      </c>
      <c r="GF37" s="164">
        <v>72.641099999999994</v>
      </c>
      <c r="GG37" s="164">
        <v>22</v>
      </c>
      <c r="GH37" s="164">
        <v>-17.933900000000001</v>
      </c>
      <c r="GI37" s="164">
        <v>-1.3777999999999999</v>
      </c>
      <c r="GJ37" s="164">
        <v>-1.3963000000000001</v>
      </c>
      <c r="GK37" s="164">
        <v>2.2443</v>
      </c>
      <c r="GL37" s="165"/>
      <c r="GM37" s="165"/>
      <c r="GN37" s="164">
        <v>-6.7975000000000003</v>
      </c>
      <c r="GO37" s="164">
        <v>-34.768599999999999</v>
      </c>
      <c r="GP37" s="164">
        <v>17.6966</v>
      </c>
      <c r="GQ37" s="164">
        <v>35.849299999999999</v>
      </c>
      <c r="GR37" s="164">
        <v>61.983199999999997</v>
      </c>
      <c r="GS37" s="164">
        <v>61.599800000000002</v>
      </c>
      <c r="GT37" s="164">
        <v>-147.77770000000001</v>
      </c>
      <c r="GU37" s="164">
        <v>-32.063800000000001</v>
      </c>
      <c r="GV37" s="164">
        <v>30.741399999999999</v>
      </c>
      <c r="GW37" s="164">
        <v>-46.009099999999997</v>
      </c>
      <c r="GX37" s="165"/>
      <c r="GY37" s="164">
        <v>12.1317</v>
      </c>
      <c r="GZ37" s="164">
        <v>11.7417</v>
      </c>
      <c r="HA37" s="164">
        <v>13</v>
      </c>
      <c r="HB37" s="164">
        <v>64.919300000000007</v>
      </c>
      <c r="HC37" s="164">
        <v>66.268900000000002</v>
      </c>
      <c r="HD37" s="164">
        <v>274.10000000000002</v>
      </c>
      <c r="HE37" s="164">
        <v>-272.15030000000002</v>
      </c>
      <c r="HF37" s="164">
        <v>-549.23400000000004</v>
      </c>
      <c r="HG37" s="164">
        <v>549.21379999999999</v>
      </c>
      <c r="HH37" s="164">
        <v>105.4944</v>
      </c>
      <c r="HI37" s="164">
        <v>-62.292400000000001</v>
      </c>
      <c r="HJ37" s="164">
        <v>-63.7622</v>
      </c>
      <c r="HK37" s="164">
        <v>-54.787700000000001</v>
      </c>
      <c r="HL37" s="164">
        <v>-46.8</v>
      </c>
      <c r="HM37" s="164">
        <v>63.169800000000002</v>
      </c>
      <c r="HN37" s="164">
        <v>60.780999999999999</v>
      </c>
      <c r="HO37" s="165"/>
      <c r="HP37" s="165"/>
      <c r="HQ37" s="164">
        <v>3.903</v>
      </c>
      <c r="HR37" s="164">
        <v>3.1118999999999999</v>
      </c>
      <c r="HS37" s="164">
        <v>-23.352499999999999</v>
      </c>
      <c r="HT37" s="164">
        <v>-23.0304</v>
      </c>
      <c r="HU37" s="164">
        <v>24.93</v>
      </c>
      <c r="HV37" s="164">
        <v>23.73</v>
      </c>
      <c r="HW37" s="164">
        <v>32</v>
      </c>
      <c r="HX37" s="164">
        <v>32</v>
      </c>
      <c r="HY37" s="164">
        <v>21.699100000000001</v>
      </c>
      <c r="HZ37" s="164">
        <v>-63.6</v>
      </c>
      <c r="IA37" s="164">
        <v>-328.19299999999998</v>
      </c>
      <c r="IB37" s="164">
        <v>77.025300000000001</v>
      </c>
      <c r="IC37" s="164">
        <v>76.312899999999999</v>
      </c>
      <c r="ID37" s="164">
        <v>11.1</v>
      </c>
      <c r="IE37" s="164">
        <v>-11.3</v>
      </c>
      <c r="IF37" s="164">
        <v>-2.8</v>
      </c>
      <c r="IG37" s="164">
        <v>-2.6</v>
      </c>
      <c r="IH37" s="164">
        <v>1.6413</v>
      </c>
      <c r="II37" s="164">
        <v>1.4714</v>
      </c>
      <c r="IJ37" s="164">
        <v>-96.068600000000004</v>
      </c>
      <c r="IK37" s="164">
        <v>188.71449999999999</v>
      </c>
      <c r="IL37" s="164">
        <v>75.321700000000007</v>
      </c>
      <c r="IM37" s="164">
        <v>48.742600000000003</v>
      </c>
      <c r="IN37" s="164">
        <v>82.558599999999998</v>
      </c>
      <c r="IO37" s="164">
        <v>-48.17</v>
      </c>
      <c r="IP37" s="164">
        <v>40.3521</v>
      </c>
      <c r="IQ37" s="164">
        <v>-116.7948</v>
      </c>
      <c r="IR37" s="164">
        <v>18.976199999999999</v>
      </c>
      <c r="IS37" s="164">
        <v>-38.7956</v>
      </c>
      <c r="IT37" s="164">
        <v>192.7561</v>
      </c>
      <c r="IU37" s="164">
        <v>189.37100000000001</v>
      </c>
      <c r="IV37" s="164">
        <v>118.532</v>
      </c>
      <c r="IW37" s="164">
        <v>-75.066800000000001</v>
      </c>
      <c r="IX37" s="164">
        <v>-17.760300000000001</v>
      </c>
      <c r="IY37" s="164">
        <v>-87.546000000000006</v>
      </c>
      <c r="IZ37" s="164">
        <v>85.789900000000003</v>
      </c>
      <c r="JA37" s="164">
        <v>-9.1228999999999996</v>
      </c>
      <c r="JB37" s="165"/>
      <c r="JC37" s="164">
        <v>21.44</v>
      </c>
      <c r="JD37" s="164">
        <v>6.8159999999999998</v>
      </c>
      <c r="JE37" s="164">
        <v>6.819</v>
      </c>
      <c r="JF37" s="164">
        <v>-20.56</v>
      </c>
      <c r="JG37" s="164">
        <v>-3.44</v>
      </c>
      <c r="JH37" s="165"/>
      <c r="JI37" s="164">
        <v>2.8733</v>
      </c>
      <c r="JJ37" s="164">
        <v>-16.8444</v>
      </c>
      <c r="JK37" s="164">
        <v>-27.217500000000001</v>
      </c>
      <c r="JL37" s="164">
        <v>13.4</v>
      </c>
      <c r="JM37" s="164">
        <v>55.72</v>
      </c>
      <c r="JN37" s="164">
        <v>54.48</v>
      </c>
      <c r="JO37" s="164">
        <v>11.1539</v>
      </c>
      <c r="JP37" s="164">
        <v>13.3179</v>
      </c>
      <c r="JQ37" s="164">
        <v>41.602499999999999</v>
      </c>
      <c r="JR37" s="164">
        <v>41.1252</v>
      </c>
      <c r="JS37" s="164">
        <v>41.380899999999997</v>
      </c>
      <c r="JT37" s="165"/>
      <c r="JU37" s="164">
        <v>10.6</v>
      </c>
      <c r="JV37" s="164">
        <v>-7.6967999999999996</v>
      </c>
      <c r="JW37" s="164">
        <v>8.4600000000000009</v>
      </c>
      <c r="JX37" s="165"/>
      <c r="JY37" s="164">
        <v>-49.418999999999997</v>
      </c>
      <c r="JZ37" s="164">
        <v>80.441199999999995</v>
      </c>
      <c r="KA37" s="164">
        <v>56.988700000000001</v>
      </c>
      <c r="KB37" s="164">
        <v>-48.418500000000002</v>
      </c>
      <c r="KC37" s="164">
        <v>-78.844999999999999</v>
      </c>
      <c r="KD37" s="164">
        <v>44.809100000000001</v>
      </c>
      <c r="KE37" s="164">
        <v>33.322499999999998</v>
      </c>
      <c r="KF37" s="164">
        <v>-20.100000000000001</v>
      </c>
      <c r="KG37" s="164">
        <v>18.8</v>
      </c>
      <c r="KH37" s="164">
        <v>-433.9391</v>
      </c>
      <c r="KI37" s="164">
        <v>432.7414</v>
      </c>
    </row>
    <row r="38" spans="1:295" ht="18" customHeight="1" x14ac:dyDescent="0.3">
      <c r="A38" s="161" t="s">
        <v>58</v>
      </c>
      <c r="B38" s="161" t="s">
        <v>811</v>
      </c>
      <c r="C38" s="164">
        <v>0</v>
      </c>
      <c r="D38" s="164">
        <v>17.171900000000001</v>
      </c>
      <c r="E38" s="164">
        <v>-25.238399999999999</v>
      </c>
      <c r="F38" s="164">
        <v>-34.631599999999999</v>
      </c>
      <c r="G38" s="164">
        <v>25.970500000000001</v>
      </c>
      <c r="H38" s="165"/>
      <c r="I38" s="164">
        <v>62.617100000000001</v>
      </c>
      <c r="J38" s="164">
        <v>-128.84190000000001</v>
      </c>
      <c r="K38" s="164">
        <v>71.705500000000001</v>
      </c>
      <c r="L38" s="164">
        <v>36.432899999999997</v>
      </c>
      <c r="M38" s="165"/>
      <c r="N38" s="164">
        <v>-17.760000000000002</v>
      </c>
      <c r="O38" s="164">
        <v>-66.337999999999994</v>
      </c>
      <c r="P38" s="164">
        <v>61.6</v>
      </c>
      <c r="Q38" s="164">
        <v>16.559999999999999</v>
      </c>
      <c r="R38" s="164">
        <v>-59.4</v>
      </c>
      <c r="S38" s="164">
        <v>12.86</v>
      </c>
      <c r="T38" s="164">
        <v>77.534000000000006</v>
      </c>
      <c r="U38" s="164">
        <v>16.990500000000001</v>
      </c>
      <c r="V38" s="164">
        <v>17.0532</v>
      </c>
      <c r="W38" s="164">
        <v>28.557300000000001</v>
      </c>
      <c r="X38" s="164">
        <v>10.3215</v>
      </c>
      <c r="Y38" s="164">
        <v>6.1646999999999998</v>
      </c>
      <c r="Z38" s="164">
        <v>6.1707000000000001</v>
      </c>
      <c r="AA38" s="165"/>
      <c r="AB38" s="165"/>
      <c r="AC38" s="164">
        <v>-66.16</v>
      </c>
      <c r="AD38" s="164">
        <v>-66.069999999999993</v>
      </c>
      <c r="AE38" s="165"/>
      <c r="AF38" s="165"/>
      <c r="AG38" s="165"/>
      <c r="AH38" s="164">
        <v>7.4169999999999998</v>
      </c>
      <c r="AI38" s="164">
        <v>0.155</v>
      </c>
      <c r="AJ38" s="164">
        <v>-55.04</v>
      </c>
      <c r="AK38" s="164">
        <v>-55.62</v>
      </c>
      <c r="AL38" s="164">
        <v>-68.78</v>
      </c>
      <c r="AM38" s="164">
        <v>55.82</v>
      </c>
      <c r="AN38" s="164">
        <v>55.93</v>
      </c>
      <c r="AO38" s="164">
        <v>15.922000000000001</v>
      </c>
      <c r="AP38" s="164">
        <v>8.5107999999999997</v>
      </c>
      <c r="AQ38" s="164">
        <v>72.540400000000005</v>
      </c>
      <c r="AR38" s="164">
        <v>75.620599999999996</v>
      </c>
      <c r="AS38" s="165"/>
      <c r="AT38" s="164">
        <v>-51.842199999999998</v>
      </c>
      <c r="AU38" s="164">
        <v>-50.386699999999998</v>
      </c>
      <c r="AV38" s="164">
        <v>33.4861</v>
      </c>
      <c r="AW38" s="164">
        <v>31.940799999999999</v>
      </c>
      <c r="AX38" s="164">
        <v>77.026600000000002</v>
      </c>
      <c r="AY38" s="164">
        <v>78.500100000000003</v>
      </c>
      <c r="AZ38" s="164">
        <v>14.895</v>
      </c>
      <c r="BA38" s="164">
        <v>16.142499999999998</v>
      </c>
      <c r="BB38" s="164">
        <v>-542.27200000000005</v>
      </c>
      <c r="BC38" s="164">
        <v>5.4457000000000004</v>
      </c>
      <c r="BD38" s="164">
        <v>-13.2</v>
      </c>
      <c r="BE38" s="164">
        <v>-13.4</v>
      </c>
      <c r="BF38" s="164">
        <v>57.132399999999997</v>
      </c>
      <c r="BG38" s="164">
        <v>55.204799999999999</v>
      </c>
      <c r="BH38" s="164">
        <v>-4.6334</v>
      </c>
      <c r="BI38" s="165"/>
      <c r="BJ38" s="164">
        <v>-65.978700000000003</v>
      </c>
      <c r="BK38" s="164">
        <v>4.2664</v>
      </c>
      <c r="BL38" s="164">
        <v>8.3443000000000005</v>
      </c>
      <c r="BM38" s="164">
        <v>5.6268000000000002</v>
      </c>
      <c r="BN38" s="164">
        <v>579.05799999999999</v>
      </c>
      <c r="BO38" s="164">
        <v>168.279</v>
      </c>
      <c r="BP38" s="164">
        <v>168.3706</v>
      </c>
      <c r="BQ38" s="164">
        <v>-446.34530000000001</v>
      </c>
      <c r="BR38" s="164">
        <v>663.71090000000004</v>
      </c>
      <c r="BS38" s="165"/>
      <c r="BT38" s="164">
        <v>-74.321299999999994</v>
      </c>
      <c r="BU38" s="164">
        <v>74.886799999999994</v>
      </c>
      <c r="BV38" s="164">
        <v>106.96080000000001</v>
      </c>
      <c r="BW38" s="164">
        <v>31.24</v>
      </c>
      <c r="BX38" s="164">
        <v>31.34</v>
      </c>
      <c r="BY38" s="164">
        <v>72.72</v>
      </c>
      <c r="BZ38" s="164">
        <v>86.98</v>
      </c>
      <c r="CA38" s="164">
        <v>-83.852999999999994</v>
      </c>
      <c r="CB38" s="164">
        <v>-86.264200000000002</v>
      </c>
      <c r="CC38" s="164">
        <v>102.45489999999999</v>
      </c>
      <c r="CD38" s="164">
        <v>103.815</v>
      </c>
      <c r="CE38" s="164">
        <v>15.117900000000001</v>
      </c>
      <c r="CF38" s="164">
        <v>-138.2088</v>
      </c>
      <c r="CG38" s="164">
        <v>-136.88630000000001</v>
      </c>
      <c r="CH38" s="164">
        <v>10.1394</v>
      </c>
      <c r="CI38" s="165"/>
      <c r="CJ38" s="165"/>
      <c r="CK38" s="165"/>
      <c r="CL38" s="164">
        <v>133</v>
      </c>
      <c r="CM38" s="164">
        <v>119.9</v>
      </c>
      <c r="CN38" s="164">
        <v>-17.559999999999999</v>
      </c>
      <c r="CO38" s="164">
        <v>69.441500000000005</v>
      </c>
      <c r="CP38" s="164">
        <v>67.473799999999997</v>
      </c>
      <c r="CQ38" s="164">
        <v>66.668099999999995</v>
      </c>
      <c r="CR38" s="164">
        <v>-0.99050000000000005</v>
      </c>
      <c r="CS38" s="164">
        <v>-0.17100000000000001</v>
      </c>
      <c r="CT38" s="164">
        <v>59.759099999999997</v>
      </c>
      <c r="CU38" s="164">
        <v>-115.8549</v>
      </c>
      <c r="CV38" s="164">
        <v>66.190399999999997</v>
      </c>
      <c r="CW38" s="164">
        <v>15.375</v>
      </c>
      <c r="CX38" s="164">
        <v>74.400000000000006</v>
      </c>
      <c r="CY38" s="164">
        <v>40.299999999999997</v>
      </c>
      <c r="CZ38" s="164">
        <v>86.257300000000001</v>
      </c>
      <c r="DA38" s="164">
        <v>81.742900000000006</v>
      </c>
      <c r="DB38" s="164">
        <v>-34.729999999999997</v>
      </c>
      <c r="DC38" s="164">
        <v>-4.1307</v>
      </c>
      <c r="DD38" s="164">
        <v>0</v>
      </c>
      <c r="DE38" s="164">
        <v>0</v>
      </c>
      <c r="DF38" s="164">
        <v>-122.2597</v>
      </c>
      <c r="DG38" s="164">
        <v>-16.1309</v>
      </c>
      <c r="DH38" s="164">
        <v>-21.601600000000001</v>
      </c>
      <c r="DI38" s="164">
        <v>-109.7</v>
      </c>
      <c r="DJ38" s="164">
        <v>-111.1</v>
      </c>
      <c r="DK38" s="164">
        <v>27.7103</v>
      </c>
      <c r="DL38" s="165"/>
      <c r="DM38" s="164">
        <v>72.340199999999996</v>
      </c>
      <c r="DN38" s="165"/>
      <c r="DO38" s="164">
        <v>67.33</v>
      </c>
      <c r="DP38" s="164">
        <v>-11.23</v>
      </c>
      <c r="DQ38" s="164">
        <v>43.307000000000002</v>
      </c>
      <c r="DR38" s="164">
        <v>120.9669</v>
      </c>
      <c r="DS38" s="164">
        <v>-32.65</v>
      </c>
      <c r="DT38" s="164">
        <v>-33.369999999999997</v>
      </c>
      <c r="DU38" s="164">
        <v>124.66</v>
      </c>
      <c r="DV38" s="164">
        <v>79.010000000000005</v>
      </c>
      <c r="DW38" s="164">
        <v>121.9273</v>
      </c>
      <c r="DX38" s="164">
        <v>119.4909</v>
      </c>
      <c r="DY38" s="164">
        <v>-42.014899999999997</v>
      </c>
      <c r="DZ38" s="164">
        <v>-43.763599999999997</v>
      </c>
      <c r="EA38" s="164">
        <v>248.7424</v>
      </c>
      <c r="EB38" s="164">
        <v>190.43969999999999</v>
      </c>
      <c r="EC38" s="164">
        <v>186.6465</v>
      </c>
      <c r="ED38" s="164">
        <v>186.3877</v>
      </c>
      <c r="EE38" s="164">
        <v>49.296500000000002</v>
      </c>
      <c r="EF38" s="164">
        <v>37.159799999999997</v>
      </c>
      <c r="EG38" s="164">
        <v>-24.905000000000001</v>
      </c>
      <c r="EH38" s="164">
        <v>456.26650000000001</v>
      </c>
      <c r="EI38" s="164">
        <v>-94.998199999999997</v>
      </c>
      <c r="EJ38" s="165"/>
      <c r="EK38" s="164">
        <v>-36.061</v>
      </c>
      <c r="EL38" s="164">
        <v>-32.732999999999997</v>
      </c>
      <c r="EM38" s="164">
        <v>33.599200000000003</v>
      </c>
      <c r="EN38" s="164">
        <v>-47.044499999999999</v>
      </c>
      <c r="EO38" s="164">
        <v>-43.9435</v>
      </c>
      <c r="EP38" s="164">
        <v>162.876</v>
      </c>
      <c r="EQ38" s="164">
        <v>-82.598500000000001</v>
      </c>
      <c r="ER38" s="164">
        <v>-82.909599999999998</v>
      </c>
      <c r="ES38" s="164">
        <v>3.9556</v>
      </c>
      <c r="ET38" s="164">
        <v>13.88</v>
      </c>
      <c r="EU38" s="164">
        <v>-7.04</v>
      </c>
      <c r="EV38" s="164">
        <v>110.4</v>
      </c>
      <c r="EW38" s="164">
        <v>16.210799999999999</v>
      </c>
      <c r="EX38" s="164">
        <v>-159.7739</v>
      </c>
      <c r="EY38" s="164">
        <v>-38.254899999999999</v>
      </c>
      <c r="EZ38" s="164">
        <v>-37.444299999999998</v>
      </c>
      <c r="FA38" s="164">
        <v>4.0938999999999997</v>
      </c>
      <c r="FB38" s="164">
        <v>-35.183100000000003</v>
      </c>
      <c r="FC38" s="164">
        <v>0</v>
      </c>
      <c r="FD38" s="164">
        <v>25.742799999999999</v>
      </c>
      <c r="FE38" s="165"/>
      <c r="FF38" s="164">
        <v>25.4072</v>
      </c>
      <c r="FG38" s="164">
        <v>42.591099999999997</v>
      </c>
      <c r="FH38" s="164">
        <v>42.9955</v>
      </c>
      <c r="FI38" s="164">
        <v>41.7517</v>
      </c>
      <c r="FJ38" s="164">
        <v>85.235299999999995</v>
      </c>
      <c r="FK38" s="164">
        <v>83.895600000000002</v>
      </c>
      <c r="FL38" s="164">
        <v>37.007800000000003</v>
      </c>
      <c r="FM38" s="164">
        <v>43.235300000000002</v>
      </c>
      <c r="FN38" s="164">
        <v>42.827599999999997</v>
      </c>
      <c r="FO38" s="164">
        <v>19.1219</v>
      </c>
      <c r="FP38" s="164">
        <v>32.170099999999998</v>
      </c>
      <c r="FQ38" s="164">
        <v>1.6791</v>
      </c>
      <c r="FR38" s="164">
        <v>-3.03</v>
      </c>
      <c r="FS38" s="164">
        <v>13.838699999999999</v>
      </c>
      <c r="FT38" s="164">
        <v>0.97440000000000004</v>
      </c>
      <c r="FU38" s="164">
        <v>-8.43</v>
      </c>
      <c r="FV38" s="164">
        <v>16.79</v>
      </c>
      <c r="FW38" s="165"/>
      <c r="FX38" s="165"/>
      <c r="FY38" s="164">
        <v>-5.9779999999999998</v>
      </c>
      <c r="FZ38" s="164">
        <v>4.117</v>
      </c>
      <c r="GA38" s="165"/>
      <c r="GB38" s="164">
        <v>36.020000000000003</v>
      </c>
      <c r="GC38" s="164">
        <v>-34.092599999999997</v>
      </c>
      <c r="GD38" s="164">
        <v>-18.749300000000002</v>
      </c>
      <c r="GE38" s="165"/>
      <c r="GF38" s="164">
        <v>75.768799999999999</v>
      </c>
      <c r="GG38" s="164">
        <v>20.8</v>
      </c>
      <c r="GH38" s="164">
        <v>-18.261500000000002</v>
      </c>
      <c r="GI38" s="164">
        <v>-1.4201999999999999</v>
      </c>
      <c r="GJ38" s="164">
        <v>0</v>
      </c>
      <c r="GK38" s="164">
        <v>2.2269000000000001</v>
      </c>
      <c r="GL38" s="165"/>
      <c r="GM38" s="165"/>
      <c r="GN38" s="164">
        <v>-7.5225</v>
      </c>
      <c r="GO38" s="164">
        <v>-35.5687</v>
      </c>
      <c r="GP38" s="164">
        <v>17.954999999999998</v>
      </c>
      <c r="GQ38" s="164">
        <v>37.136499999999998</v>
      </c>
      <c r="GR38" s="164">
        <v>63.116300000000003</v>
      </c>
      <c r="GS38" s="164">
        <v>64.302000000000007</v>
      </c>
      <c r="GT38" s="164">
        <v>-150.9633</v>
      </c>
      <c r="GU38" s="164">
        <v>-32.503700000000002</v>
      </c>
      <c r="GV38" s="164">
        <v>31.184999999999999</v>
      </c>
      <c r="GW38" s="164">
        <v>-47.989100000000001</v>
      </c>
      <c r="GX38" s="164">
        <v>10.7669</v>
      </c>
      <c r="GY38" s="164">
        <v>12.4345</v>
      </c>
      <c r="GZ38" s="164">
        <v>11.9315</v>
      </c>
      <c r="HA38" s="164">
        <v>12.1966</v>
      </c>
      <c r="HB38" s="164">
        <v>84.860399999999998</v>
      </c>
      <c r="HC38" s="164">
        <v>86.840299999999999</v>
      </c>
      <c r="HD38" s="164">
        <v>290</v>
      </c>
      <c r="HE38" s="164">
        <v>-286.78300000000002</v>
      </c>
      <c r="HF38" s="164">
        <v>-579.02419999999995</v>
      </c>
      <c r="HG38" s="164">
        <v>575.80319999999995</v>
      </c>
      <c r="HH38" s="164">
        <v>176.07470000000001</v>
      </c>
      <c r="HI38" s="164">
        <v>-82.505499999999998</v>
      </c>
      <c r="HJ38" s="164">
        <v>-82.376599999999996</v>
      </c>
      <c r="HK38" s="164">
        <v>-54.042400000000001</v>
      </c>
      <c r="HL38" s="164">
        <v>-44.319099999999999</v>
      </c>
      <c r="HM38" s="164">
        <v>67.656499999999994</v>
      </c>
      <c r="HN38" s="164">
        <v>66.202100000000002</v>
      </c>
      <c r="HO38" s="164">
        <v>-47.425800000000002</v>
      </c>
      <c r="HP38" s="164">
        <v>-37.426299999999998</v>
      </c>
      <c r="HQ38" s="164">
        <v>3.8919999999999999</v>
      </c>
      <c r="HR38" s="164">
        <v>3.5842999999999998</v>
      </c>
      <c r="HS38" s="164">
        <v>-31.149699999999999</v>
      </c>
      <c r="HT38" s="164">
        <v>-30.343399999999999</v>
      </c>
      <c r="HU38" s="164">
        <v>16.84</v>
      </c>
      <c r="HV38" s="164">
        <v>15.3</v>
      </c>
      <c r="HW38" s="164">
        <v>69</v>
      </c>
      <c r="HX38" s="164">
        <v>69.900000000000006</v>
      </c>
      <c r="HY38" s="164">
        <v>22.4788</v>
      </c>
      <c r="HZ38" s="164">
        <v>-61.6</v>
      </c>
      <c r="IA38" s="164">
        <v>-391.59030000000001</v>
      </c>
      <c r="IB38" s="164">
        <v>81.774500000000003</v>
      </c>
      <c r="IC38" s="164">
        <v>81.146199999999993</v>
      </c>
      <c r="ID38" s="164">
        <v>9.9</v>
      </c>
      <c r="IE38" s="164">
        <v>43.5</v>
      </c>
      <c r="IF38" s="164">
        <v>-2.8</v>
      </c>
      <c r="IG38" s="164">
        <v>-2.7</v>
      </c>
      <c r="IH38" s="164">
        <v>1.4009</v>
      </c>
      <c r="II38" s="164">
        <v>1.2131000000000001</v>
      </c>
      <c r="IJ38" s="164">
        <v>-171.3537</v>
      </c>
      <c r="IK38" s="164">
        <v>119.5378</v>
      </c>
      <c r="IL38" s="164">
        <v>157.6405</v>
      </c>
      <c r="IM38" s="164">
        <v>107.55110000000001</v>
      </c>
      <c r="IN38" s="164">
        <v>82.169700000000006</v>
      </c>
      <c r="IO38" s="164">
        <v>-105.6486</v>
      </c>
      <c r="IP38" s="164">
        <v>97.606099999999998</v>
      </c>
      <c r="IQ38" s="164">
        <v>-154.28909999999999</v>
      </c>
      <c r="IR38" s="164">
        <v>0</v>
      </c>
      <c r="IS38" s="164">
        <v>-99.376000000000005</v>
      </c>
      <c r="IT38" s="164">
        <v>200.73830000000001</v>
      </c>
      <c r="IU38" s="164">
        <v>200.9144</v>
      </c>
      <c r="IV38" s="164">
        <v>154.96770000000001</v>
      </c>
      <c r="IW38" s="164">
        <v>-153.0154</v>
      </c>
      <c r="IX38" s="164">
        <v>11.314299999999999</v>
      </c>
      <c r="IY38" s="164">
        <v>-134.81960000000001</v>
      </c>
      <c r="IZ38" s="164">
        <v>135.96279999999999</v>
      </c>
      <c r="JA38" s="164">
        <v>-10.729699999999999</v>
      </c>
      <c r="JB38" s="165"/>
      <c r="JC38" s="164">
        <v>34.72</v>
      </c>
      <c r="JD38" s="164">
        <v>6.8170000000000002</v>
      </c>
      <c r="JE38" s="164">
        <v>6.8179999999999996</v>
      </c>
      <c r="JF38" s="164">
        <v>-32.4</v>
      </c>
      <c r="JG38" s="164">
        <v>8.9600000000000009</v>
      </c>
      <c r="JH38" s="165"/>
      <c r="JI38" s="164">
        <v>-10.164</v>
      </c>
      <c r="JJ38" s="164">
        <v>-28.917400000000001</v>
      </c>
      <c r="JK38" s="164">
        <v>-8.5526999999999997</v>
      </c>
      <c r="JL38" s="164">
        <v>18.8</v>
      </c>
      <c r="JM38" s="164">
        <v>51.802</v>
      </c>
      <c r="JN38" s="164">
        <v>54.822000000000003</v>
      </c>
      <c r="JO38" s="165"/>
      <c r="JP38" s="165"/>
      <c r="JQ38" s="164">
        <v>43.223700000000001</v>
      </c>
      <c r="JR38" s="164">
        <v>43.354300000000002</v>
      </c>
      <c r="JS38" s="164">
        <v>44.491</v>
      </c>
      <c r="JT38" s="165"/>
      <c r="JU38" s="164">
        <v>-52</v>
      </c>
      <c r="JV38" s="164">
        <v>-9.5546000000000006</v>
      </c>
      <c r="JW38" s="164">
        <v>8.4</v>
      </c>
      <c r="JX38" s="165"/>
      <c r="JY38" s="164">
        <v>-44.338799999999999</v>
      </c>
      <c r="JZ38" s="164">
        <v>80.890100000000004</v>
      </c>
      <c r="KA38" s="164">
        <v>55.788600000000002</v>
      </c>
      <c r="KB38" s="164">
        <v>-43.832099999999997</v>
      </c>
      <c r="KC38" s="164">
        <v>-79.734399999999994</v>
      </c>
      <c r="KD38" s="164">
        <v>43.3932</v>
      </c>
      <c r="KE38" s="164">
        <v>36.715499999999999</v>
      </c>
      <c r="KF38" s="164">
        <v>44.6</v>
      </c>
      <c r="KG38" s="164">
        <v>-42.8</v>
      </c>
      <c r="KH38" s="164">
        <v>-398.37700000000001</v>
      </c>
      <c r="KI38" s="164">
        <v>393.86529999999999</v>
      </c>
    </row>
    <row r="39" spans="1:295" ht="18" customHeight="1" x14ac:dyDescent="0.3">
      <c r="A39" s="161" t="s">
        <v>58</v>
      </c>
      <c r="B39" s="161" t="s">
        <v>812</v>
      </c>
      <c r="C39" s="164">
        <v>0</v>
      </c>
      <c r="D39" s="164">
        <v>16.456299999999999</v>
      </c>
      <c r="E39" s="164">
        <v>-24.902899999999999</v>
      </c>
      <c r="F39" s="164">
        <v>-35.052599999999998</v>
      </c>
      <c r="G39" s="164">
        <v>22.7409</v>
      </c>
      <c r="H39" s="165"/>
      <c r="I39" s="164">
        <v>62.604199999999999</v>
      </c>
      <c r="J39" s="164">
        <v>-128.00239999999999</v>
      </c>
      <c r="K39" s="164">
        <v>64.546599999999998</v>
      </c>
      <c r="L39" s="164">
        <v>32.555</v>
      </c>
      <c r="M39" s="165"/>
      <c r="N39" s="164">
        <v>-15.54</v>
      </c>
      <c r="O39" s="164">
        <v>-67.058000000000007</v>
      </c>
      <c r="P39" s="165"/>
      <c r="Q39" s="164">
        <v>17.388000000000002</v>
      </c>
      <c r="R39" s="164">
        <v>-61.6</v>
      </c>
      <c r="S39" s="164">
        <v>13.0906</v>
      </c>
      <c r="T39" s="164">
        <v>78.888999999999996</v>
      </c>
      <c r="U39" s="164">
        <v>17.283999999999999</v>
      </c>
      <c r="V39" s="164">
        <v>17.409400000000002</v>
      </c>
      <c r="W39" s="164">
        <v>28.533100000000001</v>
      </c>
      <c r="X39" s="164">
        <v>10.6828</v>
      </c>
      <c r="Y39" s="164">
        <v>6.0627000000000004</v>
      </c>
      <c r="Z39" s="164">
        <v>6.4710000000000001</v>
      </c>
      <c r="AA39" s="165"/>
      <c r="AB39" s="165"/>
      <c r="AC39" s="164">
        <v>-65.14</v>
      </c>
      <c r="AD39" s="164">
        <v>-65.459999999999994</v>
      </c>
      <c r="AE39" s="165"/>
      <c r="AF39" s="165"/>
      <c r="AG39" s="165"/>
      <c r="AH39" s="164">
        <v>6.8979999999999997</v>
      </c>
      <c r="AI39" s="164">
        <v>0.156</v>
      </c>
      <c r="AJ39" s="164">
        <v>-53.69</v>
      </c>
      <c r="AK39" s="164">
        <v>-54.76</v>
      </c>
      <c r="AL39" s="164">
        <v>-69.180000000000007</v>
      </c>
      <c r="AM39" s="164">
        <v>55.18</v>
      </c>
      <c r="AN39" s="164">
        <v>54.66</v>
      </c>
      <c r="AO39" s="164">
        <v>15.6835</v>
      </c>
      <c r="AP39" s="164">
        <v>8.1861999999999995</v>
      </c>
      <c r="AQ39" s="164">
        <v>72.086799999999997</v>
      </c>
      <c r="AR39" s="164">
        <v>75.479699999999994</v>
      </c>
      <c r="AS39" s="165"/>
      <c r="AT39" s="164">
        <v>-49.296999999999997</v>
      </c>
      <c r="AU39" s="164">
        <v>-49.105200000000004</v>
      </c>
      <c r="AV39" s="164">
        <v>25.0199</v>
      </c>
      <c r="AW39" s="164">
        <v>32.059800000000003</v>
      </c>
      <c r="AX39" s="164">
        <v>75.820899999999995</v>
      </c>
      <c r="AY39" s="164">
        <v>76.624700000000004</v>
      </c>
      <c r="AZ39" s="164">
        <v>10.307</v>
      </c>
      <c r="BA39" s="164">
        <v>11.106</v>
      </c>
      <c r="BB39" s="164">
        <v>-525.72190000000001</v>
      </c>
      <c r="BC39" s="164">
        <v>6.0655000000000001</v>
      </c>
      <c r="BD39" s="164">
        <v>-13.9</v>
      </c>
      <c r="BE39" s="164">
        <v>-13.8</v>
      </c>
      <c r="BF39" s="164">
        <v>55.884599999999999</v>
      </c>
      <c r="BG39" s="164">
        <v>54.884300000000003</v>
      </c>
      <c r="BH39" s="164">
        <v>-4.5208000000000004</v>
      </c>
      <c r="BI39" s="165"/>
      <c r="BJ39" s="164">
        <v>-62.8842</v>
      </c>
      <c r="BK39" s="164">
        <v>4.2965999999999998</v>
      </c>
      <c r="BL39" s="164">
        <v>7.5552999999999999</v>
      </c>
      <c r="BM39" s="164">
        <v>5.0582000000000003</v>
      </c>
      <c r="BN39" s="164">
        <v>562.88319999999999</v>
      </c>
      <c r="BO39" s="164">
        <v>167.69919999999999</v>
      </c>
      <c r="BP39" s="164">
        <v>169.3777</v>
      </c>
      <c r="BQ39" s="164">
        <v>-449.67899999999997</v>
      </c>
      <c r="BR39" s="164">
        <v>644.62950000000001</v>
      </c>
      <c r="BS39" s="165"/>
      <c r="BT39" s="164">
        <v>-54.761200000000002</v>
      </c>
      <c r="BU39" s="164">
        <v>56.269100000000002</v>
      </c>
      <c r="BV39" s="164">
        <v>106.3022</v>
      </c>
      <c r="BW39" s="164">
        <v>31.18</v>
      </c>
      <c r="BX39" s="164">
        <v>31.36</v>
      </c>
      <c r="BY39" s="164">
        <v>73.459999999999994</v>
      </c>
      <c r="BZ39" s="164">
        <v>87.11</v>
      </c>
      <c r="CA39" s="164">
        <v>-95.105400000000003</v>
      </c>
      <c r="CB39" s="164">
        <v>-96.712800000000001</v>
      </c>
      <c r="CC39" s="164">
        <v>115.21250000000001</v>
      </c>
      <c r="CD39" s="164">
        <v>116.7375</v>
      </c>
      <c r="CE39" s="164">
        <v>16.552099999999999</v>
      </c>
      <c r="CF39" s="164">
        <v>-138.49799999999999</v>
      </c>
      <c r="CG39" s="164">
        <v>-138.09020000000001</v>
      </c>
      <c r="CH39" s="164">
        <v>8.9016000000000002</v>
      </c>
      <c r="CI39" s="165"/>
      <c r="CJ39" s="165"/>
      <c r="CK39" s="165"/>
      <c r="CL39" s="164">
        <v>131.1</v>
      </c>
      <c r="CM39" s="164">
        <v>118.2</v>
      </c>
      <c r="CN39" s="164">
        <v>-17.46</v>
      </c>
      <c r="CO39" s="164">
        <v>69.9983</v>
      </c>
      <c r="CP39" s="164">
        <v>67.420199999999994</v>
      </c>
      <c r="CQ39" s="164">
        <v>67.745099999999994</v>
      </c>
      <c r="CR39" s="164">
        <v>0.56669999999999998</v>
      </c>
      <c r="CS39" s="164">
        <v>1.1007</v>
      </c>
      <c r="CT39" s="164">
        <v>55.7714</v>
      </c>
      <c r="CU39" s="164">
        <v>-114.2907</v>
      </c>
      <c r="CV39" s="164">
        <v>62.072499999999998</v>
      </c>
      <c r="CW39" s="164">
        <v>15.396599999999999</v>
      </c>
      <c r="CX39" s="164">
        <v>71.39</v>
      </c>
      <c r="CY39" s="164">
        <v>39.299999999999997</v>
      </c>
      <c r="CZ39" s="164">
        <v>86.257300000000001</v>
      </c>
      <c r="DA39" s="164">
        <v>81.010400000000004</v>
      </c>
      <c r="DB39" s="164">
        <v>-34.729999999999997</v>
      </c>
      <c r="DC39" s="164">
        <v>-18.713899999999999</v>
      </c>
      <c r="DD39" s="164">
        <v>0</v>
      </c>
      <c r="DE39" s="164">
        <v>0</v>
      </c>
      <c r="DF39" s="164">
        <v>-125.2157</v>
      </c>
      <c r="DG39" s="164">
        <v>-15.9773</v>
      </c>
      <c r="DH39" s="164">
        <v>-21.642600000000002</v>
      </c>
      <c r="DI39" s="164">
        <v>-110.1</v>
      </c>
      <c r="DJ39" s="164">
        <v>-111.4</v>
      </c>
      <c r="DK39" s="164">
        <v>28.270600000000002</v>
      </c>
      <c r="DL39" s="164">
        <v>67.684899999999999</v>
      </c>
      <c r="DM39" s="164">
        <v>70.931200000000004</v>
      </c>
      <c r="DN39" s="165"/>
      <c r="DO39" s="165"/>
      <c r="DP39" s="164">
        <v>-10.97</v>
      </c>
      <c r="DQ39" s="164">
        <v>47.74</v>
      </c>
      <c r="DR39" s="164">
        <v>124.2771</v>
      </c>
      <c r="DS39" s="164">
        <v>-32.450000000000003</v>
      </c>
      <c r="DT39" s="164">
        <v>-32.79</v>
      </c>
      <c r="DU39" s="164">
        <v>123.86</v>
      </c>
      <c r="DV39" s="164">
        <v>80.430000000000007</v>
      </c>
      <c r="DW39" s="164">
        <v>125.29089999999999</v>
      </c>
      <c r="DX39" s="164">
        <v>125.0545</v>
      </c>
      <c r="DY39" s="164">
        <v>-47.657899999999998</v>
      </c>
      <c r="DZ39" s="164">
        <v>-46.145499999999998</v>
      </c>
      <c r="EA39" s="164">
        <v>248.46809999999999</v>
      </c>
      <c r="EB39" s="164">
        <v>190.57660000000001</v>
      </c>
      <c r="EC39" s="164">
        <v>184.8588</v>
      </c>
      <c r="ED39" s="164">
        <v>186.05459999999999</v>
      </c>
      <c r="EE39" s="164">
        <v>46.774000000000001</v>
      </c>
      <c r="EF39" s="164">
        <v>32.372999999999998</v>
      </c>
      <c r="EG39" s="164">
        <v>-26.048999999999999</v>
      </c>
      <c r="EH39" s="164">
        <v>458.12920000000003</v>
      </c>
      <c r="EI39" s="164">
        <v>-94.010599999999997</v>
      </c>
      <c r="EJ39" s="165"/>
      <c r="EK39" s="164">
        <v>-36.433199999999999</v>
      </c>
      <c r="EL39" s="164">
        <v>-32.683900000000001</v>
      </c>
      <c r="EM39" s="164">
        <v>33.705100000000002</v>
      </c>
      <c r="EN39" s="164">
        <v>-41.557299999999998</v>
      </c>
      <c r="EO39" s="164">
        <v>-37.003900000000002</v>
      </c>
      <c r="EP39" s="164">
        <v>126</v>
      </c>
      <c r="EQ39" s="164">
        <v>-73.104799999999997</v>
      </c>
      <c r="ER39" s="164">
        <v>-74.674999999999997</v>
      </c>
      <c r="ES39" s="164">
        <v>6.1121999999999996</v>
      </c>
      <c r="ET39" s="164">
        <v>0</v>
      </c>
      <c r="EU39" s="164">
        <v>-6.52</v>
      </c>
      <c r="EV39" s="164">
        <v>93.4</v>
      </c>
      <c r="EW39" s="164">
        <v>16.194400000000002</v>
      </c>
      <c r="EX39" s="164">
        <v>-146.4572</v>
      </c>
      <c r="EY39" s="164">
        <v>-37.9375</v>
      </c>
      <c r="EZ39" s="164">
        <v>-36.681199999999997</v>
      </c>
      <c r="FA39" s="164">
        <v>1.6954</v>
      </c>
      <c r="FB39" s="164">
        <v>-29.318200000000001</v>
      </c>
      <c r="FC39" s="164">
        <v>-4.7194000000000003</v>
      </c>
      <c r="FD39" s="164">
        <v>25.394100000000002</v>
      </c>
      <c r="FE39" s="165"/>
      <c r="FF39" s="164">
        <v>25.489000000000001</v>
      </c>
      <c r="FG39" s="164">
        <v>43.208199999999998</v>
      </c>
      <c r="FH39" s="164">
        <v>43.653399999999998</v>
      </c>
      <c r="FI39" s="164">
        <v>41.398099999999999</v>
      </c>
      <c r="FJ39" s="164">
        <v>97.292100000000005</v>
      </c>
      <c r="FK39" s="164">
        <v>96.622299999999996</v>
      </c>
      <c r="FL39" s="164">
        <v>37.342799999999997</v>
      </c>
      <c r="FM39" s="164">
        <v>49.958300000000001</v>
      </c>
      <c r="FN39" s="164">
        <v>49.636200000000002</v>
      </c>
      <c r="FO39" s="164">
        <v>17.442</v>
      </c>
      <c r="FP39" s="164">
        <v>36.671999999999997</v>
      </c>
      <c r="FQ39" s="164">
        <v>0.99060000000000004</v>
      </c>
      <c r="FR39" s="164">
        <v>-3.36</v>
      </c>
      <c r="FS39" s="164">
        <v>13.970599999999999</v>
      </c>
      <c r="FT39" s="164">
        <v>0.97440000000000004</v>
      </c>
      <c r="FU39" s="164">
        <v>-8.49</v>
      </c>
      <c r="FV39" s="164">
        <v>16.420000000000002</v>
      </c>
      <c r="FW39" s="165"/>
      <c r="FX39" s="165"/>
      <c r="FY39" s="164">
        <v>-5.8719999999999999</v>
      </c>
      <c r="FZ39" s="164">
        <v>4.2229999999999999</v>
      </c>
      <c r="GA39" s="165"/>
      <c r="GB39" s="164">
        <v>35.08</v>
      </c>
      <c r="GC39" s="164">
        <v>-39.151400000000002</v>
      </c>
      <c r="GD39" s="164">
        <v>-18.5456</v>
      </c>
      <c r="GE39" s="164">
        <v>15.59</v>
      </c>
      <c r="GF39" s="164">
        <v>73.854100000000003</v>
      </c>
      <c r="GG39" s="164">
        <v>23</v>
      </c>
      <c r="GH39" s="164">
        <v>-18.455400000000001</v>
      </c>
      <c r="GI39" s="164">
        <v>-1.1049</v>
      </c>
      <c r="GJ39" s="164">
        <v>0</v>
      </c>
      <c r="GK39" s="164">
        <v>2.2734000000000001</v>
      </c>
      <c r="GL39" s="165"/>
      <c r="GM39" s="165"/>
      <c r="GN39" s="164">
        <v>-7.5068000000000001</v>
      </c>
      <c r="GO39" s="164">
        <v>-35.855699999999999</v>
      </c>
      <c r="GP39" s="164">
        <v>19.269500000000001</v>
      </c>
      <c r="GQ39" s="164">
        <v>37.2072</v>
      </c>
      <c r="GR39" s="164">
        <v>60.681899999999999</v>
      </c>
      <c r="GS39" s="164">
        <v>61.843000000000004</v>
      </c>
      <c r="GT39" s="164">
        <v>-151.4607</v>
      </c>
      <c r="GU39" s="164">
        <v>-32.561900000000001</v>
      </c>
      <c r="GV39" s="164">
        <v>29.9834</v>
      </c>
      <c r="GW39" s="164">
        <v>-46.973300000000002</v>
      </c>
      <c r="GX39" s="165"/>
      <c r="GY39" s="164">
        <v>12.366099999999999</v>
      </c>
      <c r="GZ39" s="164">
        <v>12.0792</v>
      </c>
      <c r="HA39" s="164">
        <v>12</v>
      </c>
      <c r="HB39" s="164">
        <v>81.305700000000002</v>
      </c>
      <c r="HC39" s="164">
        <v>81.366600000000005</v>
      </c>
      <c r="HD39" s="164">
        <v>281.2</v>
      </c>
      <c r="HE39" s="164">
        <v>-279.58980000000003</v>
      </c>
      <c r="HF39" s="164">
        <v>-540.92909999999995</v>
      </c>
      <c r="HG39" s="164">
        <v>544.11419999999998</v>
      </c>
      <c r="HH39" s="164">
        <v>159.40819999999999</v>
      </c>
      <c r="HI39" s="164">
        <v>-78.487399999999994</v>
      </c>
      <c r="HJ39" s="164">
        <v>-77.623000000000005</v>
      </c>
      <c r="HK39" s="164">
        <v>-55.823799999999999</v>
      </c>
      <c r="HL39" s="164">
        <v>-46.299300000000002</v>
      </c>
      <c r="HM39" s="164">
        <v>70.263300000000001</v>
      </c>
      <c r="HN39" s="164">
        <v>70.079800000000006</v>
      </c>
      <c r="HO39" s="165"/>
      <c r="HP39" s="165"/>
      <c r="HQ39" s="164">
        <v>2.9581</v>
      </c>
      <c r="HR39" s="164">
        <v>2.1560999999999999</v>
      </c>
      <c r="HS39" s="164">
        <v>-33.316200000000002</v>
      </c>
      <c r="HT39" s="164">
        <v>-32.733499999999999</v>
      </c>
      <c r="HU39" s="164">
        <v>14.92</v>
      </c>
      <c r="HV39" s="164">
        <v>14.71</v>
      </c>
      <c r="HW39" s="164">
        <v>60.1</v>
      </c>
      <c r="HX39" s="164">
        <v>61.3</v>
      </c>
      <c r="HY39" s="164">
        <v>21.884899999999998</v>
      </c>
      <c r="HZ39" s="164">
        <v>-56.48</v>
      </c>
      <c r="IA39" s="164">
        <v>-378.23239999999998</v>
      </c>
      <c r="IB39" s="164">
        <v>79.794499999999999</v>
      </c>
      <c r="IC39" s="164">
        <v>79.454700000000003</v>
      </c>
      <c r="ID39" s="164">
        <v>10.5</v>
      </c>
      <c r="IE39" s="164">
        <v>39.200000000000003</v>
      </c>
      <c r="IF39" s="164">
        <v>-2.8</v>
      </c>
      <c r="IG39" s="164">
        <v>-2.7</v>
      </c>
      <c r="IH39" s="164">
        <v>1.1336999999999999</v>
      </c>
      <c r="II39" s="164">
        <v>1.0087999999999999</v>
      </c>
      <c r="IJ39" s="164">
        <v>-154.81110000000001</v>
      </c>
      <c r="IK39" s="164">
        <v>117.6618</v>
      </c>
      <c r="IL39" s="164">
        <v>158.83199999999999</v>
      </c>
      <c r="IM39" s="164">
        <v>111.73650000000001</v>
      </c>
      <c r="IN39" s="164">
        <v>89.025499999999994</v>
      </c>
      <c r="IO39" s="164">
        <v>-107.2516</v>
      </c>
      <c r="IP39" s="164">
        <v>99.760099999999994</v>
      </c>
      <c r="IQ39" s="164">
        <v>-150.1028</v>
      </c>
      <c r="IR39" s="165"/>
      <c r="IS39" s="164">
        <v>-98.549199999999999</v>
      </c>
      <c r="IT39" s="164">
        <v>195.3759</v>
      </c>
      <c r="IU39" s="164">
        <v>196.80179999999999</v>
      </c>
      <c r="IV39" s="164">
        <v>155.70419999999999</v>
      </c>
      <c r="IW39" s="164">
        <v>-156.3186</v>
      </c>
      <c r="IX39" s="164">
        <v>8.2058</v>
      </c>
      <c r="IY39" s="164">
        <v>-136.05850000000001</v>
      </c>
      <c r="IZ39" s="164">
        <v>138.07509999999999</v>
      </c>
      <c r="JA39" s="164">
        <v>-10.0458</v>
      </c>
      <c r="JB39" s="165"/>
      <c r="JC39" s="164">
        <v>31.52</v>
      </c>
      <c r="JD39" s="164">
        <v>6.8849999999999998</v>
      </c>
      <c r="JE39" s="164">
        <v>6.8239999999999998</v>
      </c>
      <c r="JF39" s="164">
        <v>-30.72</v>
      </c>
      <c r="JG39" s="164">
        <v>6.4</v>
      </c>
      <c r="JH39" s="165"/>
      <c r="JI39" s="164">
        <v>-6.3859000000000004</v>
      </c>
      <c r="JJ39" s="164">
        <v>-26.2806</v>
      </c>
      <c r="JK39" s="164">
        <v>-12.0684</v>
      </c>
      <c r="JL39" s="164">
        <v>17.100000000000001</v>
      </c>
      <c r="JM39" s="164">
        <v>55.344000000000001</v>
      </c>
      <c r="JN39" s="164">
        <v>52.622</v>
      </c>
      <c r="JO39" s="164">
        <v>11.151300000000001</v>
      </c>
      <c r="JP39" s="165"/>
      <c r="JQ39" s="164">
        <v>46.697699999999998</v>
      </c>
      <c r="JR39" s="164">
        <v>46.642699999999998</v>
      </c>
      <c r="JS39" s="164">
        <v>46.011099999999999</v>
      </c>
      <c r="JT39" s="165"/>
      <c r="JU39" s="164">
        <v>-39.1</v>
      </c>
      <c r="JV39" s="164">
        <v>-10.029</v>
      </c>
      <c r="JW39" s="164">
        <v>8.5299999999999994</v>
      </c>
      <c r="JX39" s="165"/>
      <c r="JY39" s="164">
        <v>-47.118600000000001</v>
      </c>
      <c r="JZ39" s="164">
        <v>82.623500000000007</v>
      </c>
      <c r="KA39" s="164">
        <v>56.505800000000001</v>
      </c>
      <c r="KB39" s="164">
        <v>-47.8949</v>
      </c>
      <c r="KC39" s="164">
        <v>-80.958600000000004</v>
      </c>
      <c r="KD39" s="164">
        <v>45.902200000000001</v>
      </c>
      <c r="KE39" s="164">
        <v>36.058799999999998</v>
      </c>
      <c r="KF39" s="164">
        <v>30.4</v>
      </c>
      <c r="KG39" s="164">
        <v>-30.2</v>
      </c>
      <c r="KH39" s="164">
        <v>-380.9135</v>
      </c>
      <c r="KI39" s="164">
        <v>373.98489999999998</v>
      </c>
    </row>
    <row r="40" spans="1:295" ht="18" customHeight="1" x14ac:dyDescent="0.3">
      <c r="A40" s="161" t="s">
        <v>58</v>
      </c>
      <c r="B40" s="161" t="s">
        <v>813</v>
      </c>
      <c r="C40" s="166">
        <v>0</v>
      </c>
      <c r="D40" s="166">
        <v>16.2879</v>
      </c>
      <c r="E40" s="166">
        <v>-24.483899999999998</v>
      </c>
      <c r="F40" s="166">
        <v>-35.004399999999997</v>
      </c>
      <c r="G40" s="166">
        <v>23.156600000000001</v>
      </c>
      <c r="H40" s="167"/>
      <c r="I40" s="166">
        <v>62.834299999999999</v>
      </c>
      <c r="J40" s="166">
        <v>-127.8614</v>
      </c>
      <c r="K40" s="166">
        <v>63.578600000000002</v>
      </c>
      <c r="L40" s="166">
        <v>32.548999999999999</v>
      </c>
      <c r="M40" s="167"/>
      <c r="N40" s="166">
        <v>-15.54</v>
      </c>
      <c r="O40" s="166">
        <v>-66.474999999999994</v>
      </c>
      <c r="P40" s="166">
        <v>59.4</v>
      </c>
      <c r="Q40" s="166">
        <v>17.388000000000002</v>
      </c>
      <c r="R40" s="166">
        <v>-59.4</v>
      </c>
      <c r="S40" s="166">
        <v>12.7189</v>
      </c>
      <c r="T40" s="166">
        <v>81.934200000000004</v>
      </c>
      <c r="U40" s="166">
        <v>17.2226</v>
      </c>
      <c r="V40" s="166">
        <v>17.303599999999999</v>
      </c>
      <c r="W40" s="166">
        <v>28.549800000000001</v>
      </c>
      <c r="X40" s="166">
        <v>10.8691</v>
      </c>
      <c r="Y40" s="166">
        <v>5.8609999999999998</v>
      </c>
      <c r="Z40" s="166">
        <v>6.3330000000000002</v>
      </c>
      <c r="AA40" s="167"/>
      <c r="AB40" s="167"/>
      <c r="AC40" s="166">
        <v>-66.13</v>
      </c>
      <c r="AD40" s="166">
        <v>-66.39</v>
      </c>
      <c r="AE40" s="167"/>
      <c r="AF40" s="167"/>
      <c r="AG40" s="167"/>
      <c r="AH40" s="166">
        <v>7.4470000000000001</v>
      </c>
      <c r="AI40" s="166">
        <v>0.161</v>
      </c>
      <c r="AJ40" s="166">
        <v>-51.98</v>
      </c>
      <c r="AK40" s="166">
        <v>-51.92</v>
      </c>
      <c r="AL40" s="166">
        <v>-74.680000000000007</v>
      </c>
      <c r="AM40" s="166">
        <v>52.31</v>
      </c>
      <c r="AN40" s="166">
        <v>52.6</v>
      </c>
      <c r="AO40" s="166">
        <v>15.515499999999999</v>
      </c>
      <c r="AP40" s="166">
        <v>8.4783000000000008</v>
      </c>
      <c r="AQ40" s="166">
        <v>70.459000000000003</v>
      </c>
      <c r="AR40" s="166">
        <v>73.136399999999995</v>
      </c>
      <c r="AS40" s="166">
        <v>43.185699999999997</v>
      </c>
      <c r="AT40" s="166">
        <v>-47.9574</v>
      </c>
      <c r="AU40" s="166">
        <v>-47.289000000000001</v>
      </c>
      <c r="AV40" s="166">
        <v>8.5266999999999999</v>
      </c>
      <c r="AW40" s="166">
        <v>8.2492000000000001</v>
      </c>
      <c r="AX40" s="166">
        <v>80.509500000000003</v>
      </c>
      <c r="AY40" s="166">
        <v>81.849100000000007</v>
      </c>
      <c r="AZ40" s="166">
        <v>-5.1612999999999998</v>
      </c>
      <c r="BA40" s="166">
        <v>-6.6520000000000001</v>
      </c>
      <c r="BB40" s="166">
        <v>-509.13900000000001</v>
      </c>
      <c r="BC40" s="166">
        <v>4.4073000000000002</v>
      </c>
      <c r="BD40" s="166">
        <v>-12.2</v>
      </c>
      <c r="BE40" s="166">
        <v>-12.2</v>
      </c>
      <c r="BF40" s="166">
        <v>53.069800000000001</v>
      </c>
      <c r="BG40" s="166">
        <v>51.6541</v>
      </c>
      <c r="BH40" s="166">
        <v>-4.6218000000000004</v>
      </c>
      <c r="BI40" s="167"/>
      <c r="BJ40" s="166">
        <v>-59.866300000000003</v>
      </c>
      <c r="BK40" s="166">
        <v>5.2385000000000002</v>
      </c>
      <c r="BL40" s="166">
        <v>7.1570999999999998</v>
      </c>
      <c r="BM40" s="166">
        <v>5.0646000000000004</v>
      </c>
      <c r="BN40" s="166">
        <v>544.54160000000002</v>
      </c>
      <c r="BO40" s="166">
        <v>160.1001</v>
      </c>
      <c r="BP40" s="166">
        <v>158.6046</v>
      </c>
      <c r="BQ40" s="166">
        <v>-441.96449999999999</v>
      </c>
      <c r="BR40" s="166">
        <v>622.54269999999997</v>
      </c>
      <c r="BS40" s="167"/>
      <c r="BT40" s="166">
        <v>-44.51</v>
      </c>
      <c r="BU40" s="166">
        <v>45.265500000000003</v>
      </c>
      <c r="BV40" s="166">
        <v>106.2423</v>
      </c>
      <c r="BW40" s="166">
        <v>30.31</v>
      </c>
      <c r="BX40" s="166">
        <v>30.42</v>
      </c>
      <c r="BY40" s="166">
        <v>72.69</v>
      </c>
      <c r="BZ40" s="166">
        <v>87</v>
      </c>
      <c r="CA40" s="166">
        <v>-95.775099999999995</v>
      </c>
      <c r="CB40" s="166">
        <v>-95.507199999999997</v>
      </c>
      <c r="CC40" s="166">
        <v>114.82259999999999</v>
      </c>
      <c r="CD40" s="166">
        <v>115.38800000000001</v>
      </c>
      <c r="CE40" s="166">
        <v>17.049700000000001</v>
      </c>
      <c r="CF40" s="166">
        <v>-127.4909</v>
      </c>
      <c r="CG40" s="166">
        <v>-126.6283</v>
      </c>
      <c r="CH40" s="166">
        <v>9.2411999999999992</v>
      </c>
      <c r="CI40" s="167"/>
      <c r="CJ40" s="167"/>
      <c r="CK40" s="167"/>
      <c r="CL40" s="166">
        <v>128.69999999999999</v>
      </c>
      <c r="CM40" s="166">
        <v>116.1</v>
      </c>
      <c r="CN40" s="166">
        <v>-17.670000000000002</v>
      </c>
      <c r="CO40" s="166">
        <v>73.367000000000004</v>
      </c>
      <c r="CP40" s="166">
        <v>71.305099999999996</v>
      </c>
      <c r="CQ40" s="166">
        <v>70.257199999999997</v>
      </c>
      <c r="CR40" s="166">
        <v>9.3476999999999997</v>
      </c>
      <c r="CS40" s="166">
        <v>9.5030999999999999</v>
      </c>
      <c r="CT40" s="166">
        <v>53.4529</v>
      </c>
      <c r="CU40" s="166">
        <v>-120.0894</v>
      </c>
      <c r="CV40" s="166">
        <v>60.026899999999998</v>
      </c>
      <c r="CW40" s="166">
        <v>15.057499999999999</v>
      </c>
      <c r="CX40" s="166">
        <v>73.62</v>
      </c>
      <c r="CY40" s="166">
        <v>40.25</v>
      </c>
      <c r="CZ40" s="166">
        <v>85.319800000000001</v>
      </c>
      <c r="DA40" s="166">
        <v>81.303399999999996</v>
      </c>
      <c r="DB40" s="166">
        <v>-34.44</v>
      </c>
      <c r="DC40" s="166">
        <v>-4.0190999999999999</v>
      </c>
      <c r="DD40" s="167"/>
      <c r="DE40" s="167"/>
      <c r="DF40" s="166">
        <v>-120.1561</v>
      </c>
      <c r="DG40" s="166">
        <v>-15.3391</v>
      </c>
      <c r="DH40" s="166">
        <v>-21.419499999999999</v>
      </c>
      <c r="DI40" s="166">
        <v>-114.7</v>
      </c>
      <c r="DJ40" s="166">
        <v>-114.5</v>
      </c>
      <c r="DK40" s="166">
        <v>28.605699999999999</v>
      </c>
      <c r="DL40" s="167"/>
      <c r="DM40" s="166">
        <v>71.870500000000007</v>
      </c>
      <c r="DN40" s="166">
        <v>94.940200000000004</v>
      </c>
      <c r="DO40" s="166">
        <v>66.63</v>
      </c>
      <c r="DP40" s="166">
        <v>-11.23</v>
      </c>
      <c r="DQ40" s="166">
        <v>43.415500000000002</v>
      </c>
      <c r="DR40" s="166">
        <v>121.5894</v>
      </c>
      <c r="DS40" s="166">
        <v>-29.45</v>
      </c>
      <c r="DT40" s="166">
        <v>-29.64</v>
      </c>
      <c r="DU40" s="166">
        <v>122.46</v>
      </c>
      <c r="DV40" s="166">
        <v>80.34</v>
      </c>
      <c r="DW40" s="166">
        <v>121.4</v>
      </c>
      <c r="DX40" s="166">
        <v>119.56359999999999</v>
      </c>
      <c r="DY40" s="166">
        <v>-49.579300000000003</v>
      </c>
      <c r="DZ40" s="166">
        <v>-49.9636</v>
      </c>
      <c r="EA40" s="166">
        <v>246.12100000000001</v>
      </c>
      <c r="EB40" s="166">
        <v>186.13460000000001</v>
      </c>
      <c r="EC40" s="166">
        <v>179.7569</v>
      </c>
      <c r="ED40" s="166">
        <v>182.84630000000001</v>
      </c>
      <c r="EE40" s="166">
        <v>30.2257</v>
      </c>
      <c r="EF40" s="166">
        <v>14.2761</v>
      </c>
      <c r="EG40" s="166">
        <v>-26.048999999999999</v>
      </c>
      <c r="EH40" s="166">
        <v>449.62849999999997</v>
      </c>
      <c r="EI40" s="166">
        <v>-100.7488</v>
      </c>
      <c r="EJ40" s="167"/>
      <c r="EK40" s="166">
        <v>-35.721299999999999</v>
      </c>
      <c r="EL40" s="166">
        <v>-32.466799999999999</v>
      </c>
      <c r="EM40" s="166">
        <v>55.532899999999998</v>
      </c>
      <c r="EN40" s="166">
        <v>-32.6188</v>
      </c>
      <c r="EO40" s="166">
        <v>-30.6113</v>
      </c>
      <c r="EP40" s="166">
        <v>32.304000000000002</v>
      </c>
      <c r="EQ40" s="166">
        <v>-63.965400000000002</v>
      </c>
      <c r="ER40" s="166">
        <v>-64.9345</v>
      </c>
      <c r="ES40" s="166">
        <v>24.264500000000002</v>
      </c>
      <c r="ET40" s="166">
        <v>0</v>
      </c>
      <c r="EU40" s="166">
        <v>-8.19</v>
      </c>
      <c r="EV40" s="166">
        <v>1</v>
      </c>
      <c r="EW40" s="166">
        <v>15.8253</v>
      </c>
      <c r="EX40" s="166">
        <v>-129.06829999999999</v>
      </c>
      <c r="EY40" s="166">
        <v>-37.080300000000001</v>
      </c>
      <c r="EZ40" s="166">
        <v>-36.407299999999999</v>
      </c>
      <c r="FA40" s="166">
        <v>1.2393000000000001</v>
      </c>
      <c r="FB40" s="166">
        <v>-12.5893</v>
      </c>
      <c r="FC40" s="166">
        <v>-23.7959</v>
      </c>
      <c r="FD40" s="166">
        <v>25.822500000000002</v>
      </c>
      <c r="FE40" s="167"/>
      <c r="FF40" s="166">
        <v>25.231999999999999</v>
      </c>
      <c r="FG40" s="166">
        <v>43.353099999999998</v>
      </c>
      <c r="FH40" s="166">
        <v>43.465600000000002</v>
      </c>
      <c r="FI40" s="166">
        <v>41.926299999999998</v>
      </c>
      <c r="FJ40" s="166">
        <v>96.9572</v>
      </c>
      <c r="FK40" s="166">
        <v>97.459599999999995</v>
      </c>
      <c r="FL40" s="166">
        <v>37.1753</v>
      </c>
      <c r="FM40" s="166">
        <v>52.145099999999999</v>
      </c>
      <c r="FN40" s="166">
        <v>51.986699999999999</v>
      </c>
      <c r="FO40" s="166">
        <v>12.887</v>
      </c>
      <c r="FP40" s="166">
        <v>33.225000000000001</v>
      </c>
      <c r="FQ40" s="166">
        <v>1.5472999999999999</v>
      </c>
      <c r="FR40" s="166">
        <v>-4.08</v>
      </c>
      <c r="FS40" s="166">
        <v>13.1698</v>
      </c>
      <c r="FT40" s="166">
        <v>1.0329999999999999</v>
      </c>
      <c r="FU40" s="166">
        <v>-8.4600000000000009</v>
      </c>
      <c r="FV40" s="166">
        <v>16.3</v>
      </c>
      <c r="FW40" s="167"/>
      <c r="FX40" s="167"/>
      <c r="FY40" s="166">
        <v>-5.9039999999999999</v>
      </c>
      <c r="FZ40" s="166">
        <v>4.1559999999999997</v>
      </c>
      <c r="GA40" s="167"/>
      <c r="GB40" s="166">
        <v>33.58</v>
      </c>
      <c r="GC40" s="166">
        <v>-32.826599999999999</v>
      </c>
      <c r="GD40" s="166">
        <v>-12.268800000000001</v>
      </c>
      <c r="GE40" s="166">
        <v>14.9</v>
      </c>
      <c r="GF40" s="166">
        <v>69.639399999999995</v>
      </c>
      <c r="GG40" s="166">
        <v>23.3</v>
      </c>
      <c r="GH40" s="166">
        <v>-17.3812</v>
      </c>
      <c r="GI40" s="166">
        <v>-0.50700000000000001</v>
      </c>
      <c r="GJ40" s="166">
        <v>0</v>
      </c>
      <c r="GK40" s="166">
        <v>2.2757999999999998</v>
      </c>
      <c r="GL40" s="167"/>
      <c r="GM40" s="167"/>
      <c r="GN40" s="166">
        <v>-7.2409999999999997</v>
      </c>
      <c r="GO40" s="166">
        <v>-35.005000000000003</v>
      </c>
      <c r="GP40" s="166">
        <v>17.367799999999999</v>
      </c>
      <c r="GQ40" s="166">
        <v>36.427</v>
      </c>
      <c r="GR40" s="166">
        <v>62.441800000000001</v>
      </c>
      <c r="GS40" s="166">
        <v>63.991500000000002</v>
      </c>
      <c r="GT40" s="166">
        <v>-148.16460000000001</v>
      </c>
      <c r="GU40" s="166">
        <v>-32.191800000000001</v>
      </c>
      <c r="GV40" s="166">
        <v>27.585699999999999</v>
      </c>
      <c r="GW40" s="166">
        <v>-44.066899999999997</v>
      </c>
      <c r="GX40" s="166">
        <v>10.065899999999999</v>
      </c>
      <c r="GY40" s="166">
        <v>12.3954</v>
      </c>
      <c r="GZ40" s="166">
        <v>11.847099999999999</v>
      </c>
      <c r="HA40" s="166">
        <v>11</v>
      </c>
      <c r="HB40" s="166">
        <v>82.138900000000007</v>
      </c>
      <c r="HC40" s="166">
        <v>83.358000000000004</v>
      </c>
      <c r="HD40" s="166">
        <v>269.5</v>
      </c>
      <c r="HE40" s="166">
        <v>-267.51760000000002</v>
      </c>
      <c r="HF40" s="166">
        <v>-527.02840000000003</v>
      </c>
      <c r="HG40" s="166">
        <v>534.34900000000005</v>
      </c>
      <c r="HH40" s="166">
        <v>145.47069999999999</v>
      </c>
      <c r="HI40" s="166">
        <v>-79.873599999999996</v>
      </c>
      <c r="HJ40" s="166">
        <v>-77.993300000000005</v>
      </c>
      <c r="HK40" s="166">
        <v>-51.759300000000003</v>
      </c>
      <c r="HL40" s="166">
        <v>-41.494</v>
      </c>
      <c r="HM40" s="166">
        <v>71.817099999999996</v>
      </c>
      <c r="HN40" s="166">
        <v>72.132800000000003</v>
      </c>
      <c r="HO40" s="166">
        <v>-37.461500000000001</v>
      </c>
      <c r="HP40" s="166">
        <v>-40.0306</v>
      </c>
      <c r="HQ40" s="166">
        <v>3.2107999999999999</v>
      </c>
      <c r="HR40" s="166">
        <v>2.9801000000000002</v>
      </c>
      <c r="HS40" s="166">
        <v>-38.357599999999998</v>
      </c>
      <c r="HT40" s="166">
        <v>-37.707599999999999</v>
      </c>
      <c r="HU40" s="166">
        <v>26.18</v>
      </c>
      <c r="HV40" s="166">
        <v>26.31</v>
      </c>
      <c r="HW40" s="166">
        <v>40.799999999999997</v>
      </c>
      <c r="HX40" s="166">
        <v>41.5</v>
      </c>
      <c r="HY40" s="166">
        <v>22.109300000000001</v>
      </c>
      <c r="HZ40" s="166">
        <v>-48.72</v>
      </c>
      <c r="IA40" s="166">
        <v>-353.62860000000001</v>
      </c>
      <c r="IB40" s="166">
        <v>83.069599999999994</v>
      </c>
      <c r="IC40" s="166">
        <v>82.782200000000003</v>
      </c>
      <c r="ID40" s="166">
        <v>11.1</v>
      </c>
      <c r="IE40" s="166">
        <v>5.7</v>
      </c>
      <c r="IF40" s="166">
        <v>-1.9</v>
      </c>
      <c r="IG40" s="166">
        <v>-1.1000000000000001</v>
      </c>
      <c r="IH40" s="166">
        <v>1.4345000000000001</v>
      </c>
      <c r="II40" s="166">
        <v>1.2675000000000001</v>
      </c>
      <c r="IJ40" s="166">
        <v>-142.62989999999999</v>
      </c>
      <c r="IK40" s="166">
        <v>121.3115</v>
      </c>
      <c r="IL40" s="166">
        <v>155.10339999999999</v>
      </c>
      <c r="IM40" s="166">
        <v>112.9421</v>
      </c>
      <c r="IN40" s="166">
        <v>96.206000000000003</v>
      </c>
      <c r="IO40" s="166">
        <v>-107.4896</v>
      </c>
      <c r="IP40" s="166">
        <v>103.32680000000001</v>
      </c>
      <c r="IQ40" s="166">
        <v>-144.02359999999999</v>
      </c>
      <c r="IR40" s="167"/>
      <c r="IS40" s="166">
        <v>-103.0886</v>
      </c>
      <c r="IT40" s="166">
        <v>190.05510000000001</v>
      </c>
      <c r="IU40" s="166">
        <v>188.33029999999999</v>
      </c>
      <c r="IV40" s="166">
        <v>141.82400000000001</v>
      </c>
      <c r="IW40" s="166">
        <v>-156.60230000000001</v>
      </c>
      <c r="IX40" s="166">
        <v>16.675599999999999</v>
      </c>
      <c r="IY40" s="166">
        <v>-133.93279999999999</v>
      </c>
      <c r="IZ40" s="166">
        <v>136.00960000000001</v>
      </c>
      <c r="JA40" s="166">
        <v>-9.0707000000000004</v>
      </c>
      <c r="JB40" s="167"/>
      <c r="JC40" s="166">
        <v>21.28</v>
      </c>
      <c r="JD40" s="166">
        <v>6.8120000000000003</v>
      </c>
      <c r="JE40" s="166">
        <v>6.79</v>
      </c>
      <c r="JF40" s="166">
        <v>-21.68</v>
      </c>
      <c r="JG40" s="166">
        <v>-2.96</v>
      </c>
      <c r="JH40" s="167"/>
      <c r="JI40" s="166">
        <v>2.1987999999999999</v>
      </c>
      <c r="JJ40" s="166">
        <v>-18.925799999999999</v>
      </c>
      <c r="JK40" s="166">
        <v>-22.06</v>
      </c>
      <c r="JL40" s="166">
        <v>10</v>
      </c>
      <c r="JM40" s="166">
        <v>54.344999999999999</v>
      </c>
      <c r="JN40" s="166">
        <v>53.61</v>
      </c>
      <c r="JO40" s="166">
        <v>11.2096</v>
      </c>
      <c r="JP40" s="166">
        <v>13.315899999999999</v>
      </c>
      <c r="JQ40" s="166">
        <v>46.748699999999999</v>
      </c>
      <c r="JR40" s="166">
        <v>46.533799999999999</v>
      </c>
      <c r="JS40" s="166">
        <v>48.623600000000003</v>
      </c>
      <c r="JT40" s="167"/>
      <c r="JU40" s="166">
        <v>-5.5</v>
      </c>
      <c r="JV40" s="166">
        <v>-10.754099999999999</v>
      </c>
      <c r="JW40" s="166">
        <v>8.5399999999999991</v>
      </c>
      <c r="JX40" s="167"/>
      <c r="JY40" s="166">
        <v>-43.323</v>
      </c>
      <c r="JZ40" s="166">
        <v>76.904300000000006</v>
      </c>
      <c r="KA40" s="166">
        <v>52.665900000000001</v>
      </c>
      <c r="KB40" s="166">
        <v>-43.566899999999997</v>
      </c>
      <c r="KC40" s="166">
        <v>-76.471400000000003</v>
      </c>
      <c r="KD40" s="166">
        <v>40.691699999999997</v>
      </c>
      <c r="KE40" s="166">
        <v>34.764000000000003</v>
      </c>
      <c r="KF40" s="166">
        <v>-1.8</v>
      </c>
      <c r="KG40" s="166">
        <v>1.7</v>
      </c>
      <c r="KH40" s="166">
        <v>-377.37150000000003</v>
      </c>
      <c r="KI40" s="166">
        <v>373.18450000000001</v>
      </c>
    </row>
    <row r="41" spans="1:295" ht="18" customHeight="1" x14ac:dyDescent="0.3">
      <c r="A41" s="161" t="s">
        <v>58</v>
      </c>
      <c r="B41" s="161" t="s">
        <v>814</v>
      </c>
      <c r="C41" s="162">
        <v>0</v>
      </c>
      <c r="D41" s="162">
        <v>16.6952</v>
      </c>
      <c r="E41" s="162">
        <v>-24.772600000000001</v>
      </c>
      <c r="F41" s="162">
        <v>-35.052700000000002</v>
      </c>
      <c r="G41" s="162">
        <v>25.365100000000002</v>
      </c>
      <c r="H41" s="163"/>
      <c r="I41" s="162">
        <v>60.819299999999998</v>
      </c>
      <c r="J41" s="162">
        <v>-125.7063</v>
      </c>
      <c r="K41" s="162">
        <v>62.754600000000003</v>
      </c>
      <c r="L41" s="162">
        <v>31.722999999999999</v>
      </c>
      <c r="M41" s="163"/>
      <c r="N41" s="162">
        <v>-17.760000000000002</v>
      </c>
      <c r="O41" s="162">
        <v>-65.028999999999996</v>
      </c>
      <c r="P41" s="162">
        <v>59.4</v>
      </c>
      <c r="Q41" s="162">
        <v>16.559999999999999</v>
      </c>
      <c r="R41" s="162">
        <v>-57.2</v>
      </c>
      <c r="S41" s="162">
        <v>12.9178</v>
      </c>
      <c r="T41" s="162">
        <v>80.489599999999996</v>
      </c>
      <c r="U41" s="162">
        <v>17.040500000000002</v>
      </c>
      <c r="V41" s="162">
        <v>17.108000000000001</v>
      </c>
      <c r="W41" s="162">
        <v>28.411999999999999</v>
      </c>
      <c r="X41" s="162">
        <v>10.759399999999999</v>
      </c>
      <c r="Y41" s="162">
        <v>6.2628000000000004</v>
      </c>
      <c r="Z41" s="162">
        <v>6.2618999999999998</v>
      </c>
      <c r="AA41" s="163"/>
      <c r="AB41" s="163"/>
      <c r="AC41" s="162">
        <v>-70.61</v>
      </c>
      <c r="AD41" s="162">
        <v>-69.900000000000006</v>
      </c>
      <c r="AE41" s="163"/>
      <c r="AF41" s="163"/>
      <c r="AG41" s="163"/>
      <c r="AH41" s="162">
        <v>8.1349999999999998</v>
      </c>
      <c r="AI41" s="162">
        <v>0.16700000000000001</v>
      </c>
      <c r="AJ41" s="162">
        <v>-63.1</v>
      </c>
      <c r="AK41" s="162">
        <v>-63.78</v>
      </c>
      <c r="AL41" s="162">
        <v>-58.89</v>
      </c>
      <c r="AM41" s="162">
        <v>63.72</v>
      </c>
      <c r="AN41" s="162">
        <v>64.900000000000006</v>
      </c>
      <c r="AO41" s="162">
        <v>16.053100000000001</v>
      </c>
      <c r="AP41" s="162">
        <v>8.4644999999999992</v>
      </c>
      <c r="AQ41" s="162">
        <v>68.3596</v>
      </c>
      <c r="AR41" s="162">
        <v>72.534700000000001</v>
      </c>
      <c r="AS41" s="162">
        <v>41.484999999999999</v>
      </c>
      <c r="AT41" s="162">
        <v>-54.119500000000002</v>
      </c>
      <c r="AU41" s="162">
        <v>-54.093800000000002</v>
      </c>
      <c r="AV41" s="162">
        <v>33.278199999999998</v>
      </c>
      <c r="AW41" s="162">
        <v>31.540299999999998</v>
      </c>
      <c r="AX41" s="162">
        <v>75.1511</v>
      </c>
      <c r="AY41" s="162">
        <v>78.902000000000001</v>
      </c>
      <c r="AZ41" s="162">
        <v>13.769299999999999</v>
      </c>
      <c r="BA41" s="162">
        <v>10.9488</v>
      </c>
      <c r="BB41" s="162">
        <v>-496.13099999999997</v>
      </c>
      <c r="BC41" s="162">
        <v>4.8958000000000004</v>
      </c>
      <c r="BD41" s="162">
        <v>-12.8</v>
      </c>
      <c r="BE41" s="162">
        <v>-12.9</v>
      </c>
      <c r="BF41" s="162">
        <v>60.832999999999998</v>
      </c>
      <c r="BG41" s="162">
        <v>59.472000000000001</v>
      </c>
      <c r="BH41" s="162">
        <v>-4.4545000000000003</v>
      </c>
      <c r="BI41" s="163"/>
      <c r="BJ41" s="162">
        <v>-54.723799999999997</v>
      </c>
      <c r="BK41" s="162">
        <v>5.1497000000000002</v>
      </c>
      <c r="BL41" s="162">
        <v>6.3834</v>
      </c>
      <c r="BM41" s="162">
        <v>4.3727999999999998</v>
      </c>
      <c r="BN41" s="162">
        <v>536.149</v>
      </c>
      <c r="BO41" s="162">
        <v>145.57320000000001</v>
      </c>
      <c r="BP41" s="162">
        <v>145.81739999999999</v>
      </c>
      <c r="BQ41" s="162">
        <v>-416.03480000000002</v>
      </c>
      <c r="BR41" s="162">
        <v>600.03369999999995</v>
      </c>
      <c r="BS41" s="163"/>
      <c r="BT41" s="162">
        <v>-52.544899999999998</v>
      </c>
      <c r="BU41" s="162">
        <v>54.131900000000002</v>
      </c>
      <c r="BV41" s="162">
        <v>105.1446</v>
      </c>
      <c r="BW41" s="162">
        <v>29.92</v>
      </c>
      <c r="BX41" s="162">
        <v>29.59</v>
      </c>
      <c r="BY41" s="162">
        <v>71.87</v>
      </c>
      <c r="BZ41" s="162">
        <v>86.1</v>
      </c>
      <c r="CA41" s="162">
        <v>-108.0992</v>
      </c>
      <c r="CB41" s="162">
        <v>-108.76900000000001</v>
      </c>
      <c r="CC41" s="162">
        <v>144.16030000000001</v>
      </c>
      <c r="CD41" s="162">
        <v>144.87350000000001</v>
      </c>
      <c r="CE41" s="162">
        <v>19.463200000000001</v>
      </c>
      <c r="CF41" s="162">
        <v>-127.9178</v>
      </c>
      <c r="CG41" s="162">
        <v>-127.1964</v>
      </c>
      <c r="CH41" s="162">
        <v>5.1619000000000002</v>
      </c>
      <c r="CI41" s="163"/>
      <c r="CJ41" s="163"/>
      <c r="CK41" s="163"/>
      <c r="CL41" s="162">
        <v>128.69999999999999</v>
      </c>
      <c r="CM41" s="162">
        <v>117.1</v>
      </c>
      <c r="CN41" s="162">
        <v>-17.440000000000001</v>
      </c>
      <c r="CO41" s="162">
        <v>73.456299999999999</v>
      </c>
      <c r="CP41" s="162">
        <v>71.2988</v>
      </c>
      <c r="CQ41" s="162">
        <v>71.1464</v>
      </c>
      <c r="CR41" s="162">
        <v>6.3513000000000002</v>
      </c>
      <c r="CS41" s="162">
        <v>7.2450000000000001</v>
      </c>
      <c r="CT41" s="162">
        <v>43.833799999999997</v>
      </c>
      <c r="CU41" s="162">
        <v>-106.1921</v>
      </c>
      <c r="CV41" s="162">
        <v>50.003799999999998</v>
      </c>
      <c r="CW41" s="162">
        <v>15.553000000000001</v>
      </c>
      <c r="CX41" s="162">
        <v>70.61</v>
      </c>
      <c r="CY41" s="162">
        <v>38.94</v>
      </c>
      <c r="CZ41" s="162">
        <v>83.679199999999994</v>
      </c>
      <c r="DA41" s="162">
        <v>79.252600000000001</v>
      </c>
      <c r="DB41" s="162">
        <v>-34.69</v>
      </c>
      <c r="DC41" s="162">
        <v>-18.3371</v>
      </c>
      <c r="DD41" s="162">
        <v>0</v>
      </c>
      <c r="DE41" s="162">
        <v>0</v>
      </c>
      <c r="DF41" s="162">
        <v>-106.5782</v>
      </c>
      <c r="DG41" s="162">
        <v>-13.318300000000001</v>
      </c>
      <c r="DH41" s="162">
        <v>-21.617000000000001</v>
      </c>
      <c r="DI41" s="162">
        <v>-113.3</v>
      </c>
      <c r="DJ41" s="162">
        <v>-112.1</v>
      </c>
      <c r="DK41" s="162">
        <v>30.533799999999999</v>
      </c>
      <c r="DL41" s="162">
        <v>66.805999999999997</v>
      </c>
      <c r="DM41" s="162">
        <v>67.174099999999996</v>
      </c>
      <c r="DN41" s="163"/>
      <c r="DO41" s="163"/>
      <c r="DP41" s="162">
        <v>-9.4600000000000009</v>
      </c>
      <c r="DQ41" s="162">
        <v>41.664000000000001</v>
      </c>
      <c r="DR41" s="162">
        <v>106.4735</v>
      </c>
      <c r="DS41" s="162">
        <v>-28.83</v>
      </c>
      <c r="DT41" s="162">
        <v>-29.15</v>
      </c>
      <c r="DU41" s="162">
        <v>116.15</v>
      </c>
      <c r="DV41" s="162">
        <v>79.39</v>
      </c>
      <c r="DW41" s="162">
        <v>105.0364</v>
      </c>
      <c r="DX41" s="162">
        <v>103.87269999999999</v>
      </c>
      <c r="DY41" s="162">
        <v>-68.928700000000006</v>
      </c>
      <c r="DZ41" s="162">
        <v>-67.627300000000005</v>
      </c>
      <c r="EA41" s="162">
        <v>221.06800000000001</v>
      </c>
      <c r="EB41" s="162">
        <v>164.20609999999999</v>
      </c>
      <c r="EC41" s="162">
        <v>159.08449999999999</v>
      </c>
      <c r="ED41" s="162">
        <v>162.3261</v>
      </c>
      <c r="EE41" s="162">
        <v>32.522199999999998</v>
      </c>
      <c r="EF41" s="162">
        <v>17.456499999999998</v>
      </c>
      <c r="EG41" s="162">
        <v>-24.844000000000001</v>
      </c>
      <c r="EH41" s="162">
        <v>425.60489999999999</v>
      </c>
      <c r="EI41" s="162">
        <v>-52.661499999999997</v>
      </c>
      <c r="EJ41" s="163"/>
      <c r="EK41" s="162">
        <v>-36.133099999999999</v>
      </c>
      <c r="EL41" s="162">
        <v>-32.628300000000003</v>
      </c>
      <c r="EM41" s="162">
        <v>51.591700000000003</v>
      </c>
      <c r="EN41" s="162">
        <v>-27.258099999999999</v>
      </c>
      <c r="EO41" s="162">
        <v>-24.8948</v>
      </c>
      <c r="EP41" s="162">
        <v>47.664000000000001</v>
      </c>
      <c r="EQ41" s="162">
        <v>-70.7256</v>
      </c>
      <c r="ER41" s="162">
        <v>-71.958100000000002</v>
      </c>
      <c r="ES41" s="162">
        <v>20.482800000000001</v>
      </c>
      <c r="ET41" s="162">
        <v>15.29</v>
      </c>
      <c r="EU41" s="162">
        <v>-7.61</v>
      </c>
      <c r="EV41" s="163"/>
      <c r="EW41" s="162">
        <v>15.113899999999999</v>
      </c>
      <c r="EX41" s="162">
        <v>-115.7098</v>
      </c>
      <c r="EY41" s="162">
        <v>-36.016800000000003</v>
      </c>
      <c r="EZ41" s="162">
        <v>-35.331899999999997</v>
      </c>
      <c r="FA41" s="162">
        <v>1.1047</v>
      </c>
      <c r="FB41" s="162">
        <v>-15.942600000000001</v>
      </c>
      <c r="FC41" s="162">
        <v>-20.425999999999998</v>
      </c>
      <c r="FD41" s="162">
        <v>25.218399999999999</v>
      </c>
      <c r="FE41" s="163"/>
      <c r="FF41" s="162">
        <v>24.795200000000001</v>
      </c>
      <c r="FG41" s="162">
        <v>43.890799999999999</v>
      </c>
      <c r="FH41" s="162">
        <v>43.859099999999998</v>
      </c>
      <c r="FI41" s="162">
        <v>41.839500000000001</v>
      </c>
      <c r="FJ41" s="162">
        <v>109.85129999999999</v>
      </c>
      <c r="FK41" s="162">
        <v>108.1768</v>
      </c>
      <c r="FL41" s="162">
        <v>-22.104199999999999</v>
      </c>
      <c r="FM41" s="162">
        <v>71.411900000000003</v>
      </c>
      <c r="FN41" s="162">
        <v>71.562899999999999</v>
      </c>
      <c r="FO41" s="162">
        <v>-34.852600000000002</v>
      </c>
      <c r="FP41" s="162">
        <v>-15.616899999999999</v>
      </c>
      <c r="FQ41" s="162">
        <v>-5.0885999999999996</v>
      </c>
      <c r="FR41" s="162">
        <v>-9.6199999999999992</v>
      </c>
      <c r="FS41" s="162">
        <v>13.6629</v>
      </c>
      <c r="FT41" s="162">
        <v>1.0915999999999999</v>
      </c>
      <c r="FU41" s="162">
        <v>-8.77</v>
      </c>
      <c r="FV41" s="162">
        <v>15.86</v>
      </c>
      <c r="FW41" s="162">
        <v>0</v>
      </c>
      <c r="FX41" s="163"/>
      <c r="FY41" s="162">
        <v>-5.9710000000000001</v>
      </c>
      <c r="FZ41" s="162">
        <v>4.2990000000000004</v>
      </c>
      <c r="GA41" s="163"/>
      <c r="GB41" s="162">
        <v>35.79</v>
      </c>
      <c r="GC41" s="162">
        <v>14.99</v>
      </c>
      <c r="GD41" s="162">
        <v>34.475000000000001</v>
      </c>
      <c r="GE41" s="162">
        <v>13.8</v>
      </c>
      <c r="GF41" s="162">
        <v>76.126300000000001</v>
      </c>
      <c r="GG41" s="162">
        <v>21.2</v>
      </c>
      <c r="GH41" s="162">
        <v>-18.5731</v>
      </c>
      <c r="GI41" s="162">
        <v>0.2757</v>
      </c>
      <c r="GJ41" s="163"/>
      <c r="GK41" s="162">
        <v>2.2654999999999998</v>
      </c>
      <c r="GL41" s="163"/>
      <c r="GM41" s="163"/>
      <c r="GN41" s="162">
        <v>-7.8601000000000001</v>
      </c>
      <c r="GO41" s="162">
        <v>-36.030799999999999</v>
      </c>
      <c r="GP41" s="162">
        <v>16.837599999999998</v>
      </c>
      <c r="GQ41" s="162">
        <v>38.214300000000001</v>
      </c>
      <c r="GR41" s="162">
        <v>61.550899999999999</v>
      </c>
      <c r="GS41" s="162">
        <v>61.0608</v>
      </c>
      <c r="GT41" s="162">
        <v>-165.56700000000001</v>
      </c>
      <c r="GU41" s="162">
        <v>-30.934799999999999</v>
      </c>
      <c r="GV41" s="162">
        <v>27.9893</v>
      </c>
      <c r="GW41" s="162">
        <v>-39.982300000000002</v>
      </c>
      <c r="GX41" s="162">
        <v>10.6279</v>
      </c>
      <c r="GY41" s="162">
        <v>12.3856</v>
      </c>
      <c r="GZ41" s="162">
        <v>11.9421</v>
      </c>
      <c r="HA41" s="162">
        <v>12.384399999999999</v>
      </c>
      <c r="HB41" s="162">
        <v>97.346100000000007</v>
      </c>
      <c r="HC41" s="162">
        <v>98.147499999999994</v>
      </c>
      <c r="HD41" s="162">
        <v>279.89999999999998</v>
      </c>
      <c r="HE41" s="162">
        <v>-278.85379999999998</v>
      </c>
      <c r="HF41" s="162">
        <v>-566.52909999999997</v>
      </c>
      <c r="HG41" s="162">
        <v>567.45680000000004</v>
      </c>
      <c r="HH41" s="162">
        <v>205.8552</v>
      </c>
      <c r="HI41" s="162">
        <v>-93.204599999999999</v>
      </c>
      <c r="HJ41" s="162">
        <v>-93.382499999999993</v>
      </c>
      <c r="HK41" s="162">
        <v>-56.547400000000003</v>
      </c>
      <c r="HL41" s="162">
        <v>-47.402099999999997</v>
      </c>
      <c r="HM41" s="162">
        <v>79.471000000000004</v>
      </c>
      <c r="HN41" s="162">
        <v>79.359899999999996</v>
      </c>
      <c r="HO41" s="163"/>
      <c r="HP41" s="163"/>
      <c r="HQ41" s="162">
        <v>5.6277999999999997</v>
      </c>
      <c r="HR41" s="162">
        <v>5.5399000000000003</v>
      </c>
      <c r="HS41" s="162">
        <v>-50.371499999999997</v>
      </c>
      <c r="HT41" s="162">
        <v>-49.5854</v>
      </c>
      <c r="HU41" s="162">
        <v>45.85</v>
      </c>
      <c r="HV41" s="162">
        <v>44.9</v>
      </c>
      <c r="HW41" s="162">
        <v>31.4</v>
      </c>
      <c r="HX41" s="162">
        <v>32.700000000000003</v>
      </c>
      <c r="HY41" s="162">
        <v>21.5154</v>
      </c>
      <c r="HZ41" s="162">
        <v>-21.36</v>
      </c>
      <c r="IA41" s="162">
        <v>-344.85469999999998</v>
      </c>
      <c r="IB41" s="162">
        <v>85.928200000000004</v>
      </c>
      <c r="IC41" s="162">
        <v>85.647400000000005</v>
      </c>
      <c r="ID41" s="162">
        <v>12.1</v>
      </c>
      <c r="IE41" s="162">
        <v>-9.6999999999999993</v>
      </c>
      <c r="IF41" s="162">
        <v>-5.4</v>
      </c>
      <c r="IG41" s="162">
        <v>-5.3</v>
      </c>
      <c r="IH41" s="163"/>
      <c r="II41" s="162">
        <v>1.0580000000000001</v>
      </c>
      <c r="IJ41" s="162">
        <v>-202.59020000000001</v>
      </c>
      <c r="IK41" s="162">
        <v>77.169499999999999</v>
      </c>
      <c r="IL41" s="162">
        <v>218.23830000000001</v>
      </c>
      <c r="IM41" s="162">
        <v>166.5017</v>
      </c>
      <c r="IN41" s="162">
        <v>97.131299999999996</v>
      </c>
      <c r="IO41" s="162">
        <v>-160.6404</v>
      </c>
      <c r="IP41" s="162">
        <v>152.12880000000001</v>
      </c>
      <c r="IQ41" s="162">
        <v>-146.821</v>
      </c>
      <c r="IR41" s="162">
        <v>-49.3001</v>
      </c>
      <c r="IS41" s="162">
        <v>-157.3005</v>
      </c>
      <c r="IT41" s="162">
        <v>169.03829999999999</v>
      </c>
      <c r="IU41" s="162">
        <v>167.54310000000001</v>
      </c>
      <c r="IV41" s="162">
        <v>149.2758</v>
      </c>
      <c r="IW41" s="162">
        <v>-219.1576</v>
      </c>
      <c r="IX41" s="162">
        <v>51.821399999999997</v>
      </c>
      <c r="IY41" s="162">
        <v>-159.2122</v>
      </c>
      <c r="IZ41" s="162">
        <v>161.81530000000001</v>
      </c>
      <c r="JA41" s="162">
        <v>-10.202299999999999</v>
      </c>
      <c r="JB41" s="163"/>
      <c r="JC41" s="162">
        <v>17.28</v>
      </c>
      <c r="JD41" s="162">
        <v>6.7220000000000004</v>
      </c>
      <c r="JE41" s="162">
        <v>6.7249999999999996</v>
      </c>
      <c r="JF41" s="162">
        <v>-17.12</v>
      </c>
      <c r="JG41" s="162">
        <v>-6.4</v>
      </c>
      <c r="JH41" s="163"/>
      <c r="JI41" s="162">
        <v>6.8284000000000002</v>
      </c>
      <c r="JJ41" s="162">
        <v>-19.9207</v>
      </c>
      <c r="JK41" s="162">
        <v>-26.512499999999999</v>
      </c>
      <c r="JL41" s="162">
        <v>11.1</v>
      </c>
      <c r="JM41" s="162">
        <v>55.441000000000003</v>
      </c>
      <c r="JN41" s="162">
        <v>53.962000000000003</v>
      </c>
      <c r="JO41" s="163"/>
      <c r="JP41" s="162">
        <v>13.404299999999999</v>
      </c>
      <c r="JQ41" s="162">
        <v>50.410899999999998</v>
      </c>
      <c r="JR41" s="162">
        <v>50.934199999999997</v>
      </c>
      <c r="JS41" s="162">
        <v>50.910400000000003</v>
      </c>
      <c r="JT41" s="163"/>
      <c r="JU41" s="162">
        <v>9.4</v>
      </c>
      <c r="JV41" s="162">
        <v>-8.8497000000000003</v>
      </c>
      <c r="JW41" s="162">
        <v>8.42</v>
      </c>
      <c r="JX41" s="163"/>
      <c r="JY41" s="162">
        <v>-48.0242</v>
      </c>
      <c r="JZ41" s="162">
        <v>82.757999999999996</v>
      </c>
      <c r="KA41" s="162">
        <v>58.912100000000002</v>
      </c>
      <c r="KB41" s="162">
        <v>-47.4666</v>
      </c>
      <c r="KC41" s="162">
        <v>-81.6036</v>
      </c>
      <c r="KD41" s="162">
        <v>45.936199999999999</v>
      </c>
      <c r="KE41" s="162">
        <v>36.021799999999999</v>
      </c>
      <c r="KF41" s="162">
        <v>-17.5</v>
      </c>
      <c r="KG41" s="162">
        <v>17.600000000000001</v>
      </c>
      <c r="KH41" s="162">
        <v>-353.36329999999998</v>
      </c>
      <c r="KI41" s="162">
        <v>349.03919999999999</v>
      </c>
    </row>
    <row r="42" spans="1:295" ht="18" customHeight="1" x14ac:dyDescent="0.3">
      <c r="A42" s="161" t="s">
        <v>58</v>
      </c>
      <c r="B42" s="161" t="s">
        <v>815</v>
      </c>
      <c r="C42" s="164">
        <v>0</v>
      </c>
      <c r="D42" s="164">
        <v>16.917999999999999</v>
      </c>
      <c r="E42" s="164">
        <v>-25.309200000000001</v>
      </c>
      <c r="F42" s="164">
        <v>-35.464100000000002</v>
      </c>
      <c r="G42" s="164">
        <v>21.845500000000001</v>
      </c>
      <c r="H42" s="165"/>
      <c r="I42" s="164">
        <v>60.0349</v>
      </c>
      <c r="J42" s="164">
        <v>-118.79170000000001</v>
      </c>
      <c r="K42" s="164">
        <v>61.902099999999997</v>
      </c>
      <c r="L42" s="164">
        <v>31.388999999999999</v>
      </c>
      <c r="M42" s="165"/>
      <c r="N42" s="164">
        <v>-15.54</v>
      </c>
      <c r="O42" s="164">
        <v>-64.305999999999997</v>
      </c>
      <c r="P42" s="164">
        <v>57.2</v>
      </c>
      <c r="Q42" s="164">
        <v>16.559999999999999</v>
      </c>
      <c r="R42" s="164">
        <v>-57.2</v>
      </c>
      <c r="S42" s="164">
        <v>13.267099999999999</v>
      </c>
      <c r="T42" s="164">
        <v>75.034599999999998</v>
      </c>
      <c r="U42" s="164">
        <v>15.957800000000001</v>
      </c>
      <c r="V42" s="164">
        <v>16.261299999999999</v>
      </c>
      <c r="W42" s="164">
        <v>26.639199999999999</v>
      </c>
      <c r="X42" s="164">
        <v>6.9214000000000002</v>
      </c>
      <c r="Y42" s="164">
        <v>6.7828999999999997</v>
      </c>
      <c r="Z42" s="164">
        <v>6.1165000000000003</v>
      </c>
      <c r="AA42" s="165"/>
      <c r="AB42" s="165"/>
      <c r="AC42" s="164">
        <v>-70.03</v>
      </c>
      <c r="AD42" s="164">
        <v>-70.12</v>
      </c>
      <c r="AE42" s="165"/>
      <c r="AF42" s="165"/>
      <c r="AG42" s="165"/>
      <c r="AH42" s="164">
        <v>7.6820000000000004</v>
      </c>
      <c r="AI42" s="164">
        <v>0.16700000000000001</v>
      </c>
      <c r="AJ42" s="164">
        <v>-62.8</v>
      </c>
      <c r="AK42" s="164">
        <v>-63</v>
      </c>
      <c r="AL42" s="164">
        <v>-58.85</v>
      </c>
      <c r="AM42" s="164">
        <v>64.42</v>
      </c>
      <c r="AN42" s="164">
        <v>64.67</v>
      </c>
      <c r="AO42" s="164">
        <v>15.621499999999999</v>
      </c>
      <c r="AP42" s="164">
        <v>8.407</v>
      </c>
      <c r="AQ42" s="164">
        <v>72.261499999999998</v>
      </c>
      <c r="AR42" s="164">
        <v>75.470699999999994</v>
      </c>
      <c r="AS42" s="164">
        <v>39.112499999999997</v>
      </c>
      <c r="AT42" s="164">
        <v>-55.057200000000002</v>
      </c>
      <c r="AU42" s="164">
        <v>-55.352400000000003</v>
      </c>
      <c r="AV42" s="164">
        <v>33.106999999999999</v>
      </c>
      <c r="AW42" s="164">
        <v>28.307300000000001</v>
      </c>
      <c r="AX42" s="164">
        <v>75.418999999999997</v>
      </c>
      <c r="AY42" s="164">
        <v>77.428399999999996</v>
      </c>
      <c r="AZ42" s="164">
        <v>5.4809000000000001</v>
      </c>
      <c r="BA42" s="164">
        <v>2.1648000000000001</v>
      </c>
      <c r="BB42" s="164">
        <v>-485.36599999999999</v>
      </c>
      <c r="BC42" s="164">
        <v>5.4801000000000002</v>
      </c>
      <c r="BD42" s="164">
        <v>-13</v>
      </c>
      <c r="BE42" s="164">
        <v>-13</v>
      </c>
      <c r="BF42" s="164">
        <v>61.478400000000001</v>
      </c>
      <c r="BG42" s="164">
        <v>59.993499999999997</v>
      </c>
      <c r="BH42" s="164">
        <v>-4.1691000000000003</v>
      </c>
      <c r="BI42" s="165"/>
      <c r="BJ42" s="164">
        <v>-52.490099999999998</v>
      </c>
      <c r="BK42" s="164">
        <v>4.2682000000000002</v>
      </c>
      <c r="BL42" s="164">
        <v>6.3224</v>
      </c>
      <c r="BM42" s="164">
        <v>4.3726000000000003</v>
      </c>
      <c r="BN42" s="164">
        <v>520.76769999999999</v>
      </c>
      <c r="BO42" s="164">
        <v>123.50839999999999</v>
      </c>
      <c r="BP42" s="164">
        <v>123.72199999999999</v>
      </c>
      <c r="BQ42" s="164">
        <v>-393.22160000000002</v>
      </c>
      <c r="BR42" s="164">
        <v>558.87180000000001</v>
      </c>
      <c r="BS42" s="165"/>
      <c r="BT42" s="164">
        <v>-83.808000000000007</v>
      </c>
      <c r="BU42" s="164">
        <v>85.801699999999997</v>
      </c>
      <c r="BV42" s="164">
        <v>101.023</v>
      </c>
      <c r="BW42" s="164">
        <v>29.95</v>
      </c>
      <c r="BX42" s="164">
        <v>29.72</v>
      </c>
      <c r="BY42" s="164">
        <v>71.14</v>
      </c>
      <c r="BZ42" s="164">
        <v>85.23</v>
      </c>
      <c r="CA42" s="164">
        <v>-102.473</v>
      </c>
      <c r="CB42" s="164">
        <v>-99.927800000000005</v>
      </c>
      <c r="CC42" s="164">
        <v>141.2407</v>
      </c>
      <c r="CD42" s="164">
        <v>141.11770000000001</v>
      </c>
      <c r="CE42" s="164">
        <v>20.551200000000001</v>
      </c>
      <c r="CF42" s="164">
        <v>-144.2567</v>
      </c>
      <c r="CG42" s="164">
        <v>-141.59299999999999</v>
      </c>
      <c r="CH42" s="164">
        <v>2.7639</v>
      </c>
      <c r="CI42" s="165"/>
      <c r="CJ42" s="165"/>
      <c r="CK42" s="165"/>
      <c r="CL42" s="164">
        <v>134.30000000000001</v>
      </c>
      <c r="CM42" s="164">
        <v>121.2</v>
      </c>
      <c r="CN42" s="164">
        <v>-17.420000000000002</v>
      </c>
      <c r="CO42" s="164">
        <v>65.469700000000003</v>
      </c>
      <c r="CP42" s="164">
        <v>63.640599999999999</v>
      </c>
      <c r="CQ42" s="164">
        <v>63.829700000000003</v>
      </c>
      <c r="CR42" s="164">
        <v>-6.8944999999999999</v>
      </c>
      <c r="CS42" s="164">
        <v>-6.4977</v>
      </c>
      <c r="CT42" s="164">
        <v>43.828200000000002</v>
      </c>
      <c r="CU42" s="164">
        <v>-90.281800000000004</v>
      </c>
      <c r="CV42" s="164">
        <v>48.375900000000001</v>
      </c>
      <c r="CW42" s="164">
        <v>15.1418</v>
      </c>
      <c r="CX42" s="164">
        <v>70.62</v>
      </c>
      <c r="CY42" s="164">
        <v>38.86</v>
      </c>
      <c r="CZ42" s="164">
        <v>85.788600000000002</v>
      </c>
      <c r="DA42" s="164">
        <v>81.156899999999993</v>
      </c>
      <c r="DB42" s="164">
        <v>-34</v>
      </c>
      <c r="DC42" s="164">
        <v>-20.095500000000001</v>
      </c>
      <c r="DD42" s="164">
        <v>0</v>
      </c>
      <c r="DE42" s="164">
        <v>0</v>
      </c>
      <c r="DF42" s="164">
        <v>-126.5478</v>
      </c>
      <c r="DG42" s="164">
        <v>-14.646100000000001</v>
      </c>
      <c r="DH42" s="164">
        <v>-21.343499999999999</v>
      </c>
      <c r="DI42" s="164">
        <v>-104</v>
      </c>
      <c r="DJ42" s="164">
        <v>-102.7</v>
      </c>
      <c r="DK42" s="164">
        <v>30.885300000000001</v>
      </c>
      <c r="DL42" s="164">
        <v>65.927099999999996</v>
      </c>
      <c r="DM42" s="164">
        <v>68.113399999999999</v>
      </c>
      <c r="DN42" s="164">
        <v>92.596400000000003</v>
      </c>
      <c r="DO42" s="164">
        <v>65.239999999999995</v>
      </c>
      <c r="DP42" s="164">
        <v>-10.17</v>
      </c>
      <c r="DQ42" s="164">
        <v>41.741500000000002</v>
      </c>
      <c r="DR42" s="164">
        <v>126.5522</v>
      </c>
      <c r="DS42" s="164">
        <v>-29.23</v>
      </c>
      <c r="DT42" s="164">
        <v>-29.69</v>
      </c>
      <c r="DU42" s="164">
        <v>123.56</v>
      </c>
      <c r="DV42" s="164">
        <v>77.31</v>
      </c>
      <c r="DW42" s="164">
        <v>126.4909</v>
      </c>
      <c r="DX42" s="164">
        <v>125.2364</v>
      </c>
      <c r="DY42" s="164">
        <v>-57.304299999999998</v>
      </c>
      <c r="DZ42" s="164">
        <v>-55.990900000000003</v>
      </c>
      <c r="EA42" s="164">
        <v>236.2218</v>
      </c>
      <c r="EB42" s="164">
        <v>182.84870000000001</v>
      </c>
      <c r="EC42" s="164">
        <v>176.17320000000001</v>
      </c>
      <c r="ED42" s="164">
        <v>177.83179999999999</v>
      </c>
      <c r="EE42" s="164">
        <v>43.122599999999998</v>
      </c>
      <c r="EF42" s="164">
        <v>28.493600000000001</v>
      </c>
      <c r="EG42" s="164">
        <v>-24.667000000000002</v>
      </c>
      <c r="EH42" s="164">
        <v>404.76549999999997</v>
      </c>
      <c r="EI42" s="164">
        <v>81.017399999999995</v>
      </c>
      <c r="EJ42" s="165"/>
      <c r="EK42" s="164">
        <v>-34.159199999999998</v>
      </c>
      <c r="EL42" s="164">
        <v>-30.888300000000001</v>
      </c>
      <c r="EM42" s="164">
        <v>38.1479</v>
      </c>
      <c r="EN42" s="164">
        <v>-12.835900000000001</v>
      </c>
      <c r="EO42" s="164">
        <v>-11.1974</v>
      </c>
      <c r="EP42" s="164">
        <v>36.911999999999999</v>
      </c>
      <c r="EQ42" s="164">
        <v>-59.230699999999999</v>
      </c>
      <c r="ER42" s="164">
        <v>-60.176000000000002</v>
      </c>
      <c r="ES42" s="164">
        <v>8.6206999999999994</v>
      </c>
      <c r="ET42" s="164">
        <v>0</v>
      </c>
      <c r="EU42" s="164">
        <v>-14.06</v>
      </c>
      <c r="EV42" s="165"/>
      <c r="EW42" s="164">
        <v>14.6165</v>
      </c>
      <c r="EX42" s="164">
        <v>-84.795900000000003</v>
      </c>
      <c r="EY42" s="164">
        <v>-36.926400000000001</v>
      </c>
      <c r="EZ42" s="164">
        <v>-36.053899999999999</v>
      </c>
      <c r="FA42" s="164">
        <v>3.8264</v>
      </c>
      <c r="FB42" s="164">
        <v>-26.587399999999999</v>
      </c>
      <c r="FC42" s="164">
        <v>-9.6082999999999998</v>
      </c>
      <c r="FD42" s="164">
        <v>24.5489</v>
      </c>
      <c r="FE42" s="165"/>
      <c r="FF42" s="164">
        <v>24.666499999999999</v>
      </c>
      <c r="FG42" s="164">
        <v>41.744300000000003</v>
      </c>
      <c r="FH42" s="164">
        <v>42.091000000000001</v>
      </c>
      <c r="FI42" s="164">
        <v>41.409599999999998</v>
      </c>
      <c r="FJ42" s="164">
        <v>101.14360000000001</v>
      </c>
      <c r="FK42" s="164">
        <v>99.804000000000002</v>
      </c>
      <c r="FL42" s="164">
        <v>-25.118400000000001</v>
      </c>
      <c r="FM42" s="164">
        <v>58.475900000000003</v>
      </c>
      <c r="FN42" s="164">
        <v>58.235300000000002</v>
      </c>
      <c r="FO42" s="164">
        <v>-36.567700000000002</v>
      </c>
      <c r="FP42" s="164">
        <v>-17.207899999999999</v>
      </c>
      <c r="FQ42" s="164">
        <v>-6.6925999999999997</v>
      </c>
      <c r="FR42" s="164">
        <v>-10.37</v>
      </c>
      <c r="FS42" s="164">
        <v>13.5702</v>
      </c>
      <c r="FT42" s="164">
        <v>1.1037999999999999</v>
      </c>
      <c r="FU42" s="164">
        <v>-8.57</v>
      </c>
      <c r="FV42" s="164">
        <v>15.66</v>
      </c>
      <c r="FW42" s="164">
        <v>0</v>
      </c>
      <c r="FX42" s="165"/>
      <c r="FY42" s="164">
        <v>-5.8929999999999998</v>
      </c>
      <c r="FZ42" s="164">
        <v>4.327</v>
      </c>
      <c r="GA42" s="165"/>
      <c r="GB42" s="164">
        <v>34.81</v>
      </c>
      <c r="GC42" s="164">
        <v>18.613600000000002</v>
      </c>
      <c r="GD42" s="164">
        <v>33.988700000000001</v>
      </c>
      <c r="GE42" s="164">
        <v>13.37</v>
      </c>
      <c r="GF42" s="164">
        <v>75.633200000000002</v>
      </c>
      <c r="GG42" s="164">
        <v>22.4</v>
      </c>
      <c r="GH42" s="164">
        <v>-18.705500000000001</v>
      </c>
      <c r="GI42" s="164">
        <v>0.43219999999999997</v>
      </c>
      <c r="GJ42" s="165"/>
      <c r="GK42" s="164">
        <v>2.2736000000000001</v>
      </c>
      <c r="GL42" s="165"/>
      <c r="GM42" s="165"/>
      <c r="GN42" s="164">
        <v>-7.6162999999999998</v>
      </c>
      <c r="GO42" s="164">
        <v>-35.320900000000002</v>
      </c>
      <c r="GP42" s="164">
        <v>17.461300000000001</v>
      </c>
      <c r="GQ42" s="164">
        <v>37.258600000000001</v>
      </c>
      <c r="GR42" s="164">
        <v>60.224800000000002</v>
      </c>
      <c r="GS42" s="164">
        <v>59.984900000000003</v>
      </c>
      <c r="GT42" s="164">
        <v>-165.88749999999999</v>
      </c>
      <c r="GU42" s="164">
        <v>-30.563600000000001</v>
      </c>
      <c r="GV42" s="164">
        <v>27.6173</v>
      </c>
      <c r="GW42" s="164">
        <v>-39.122700000000002</v>
      </c>
      <c r="GX42" s="164">
        <v>9.5487000000000002</v>
      </c>
      <c r="GY42" s="164">
        <v>12.307499999999999</v>
      </c>
      <c r="GZ42" s="164">
        <v>11.7628</v>
      </c>
      <c r="HA42" s="164">
        <v>10.760199999999999</v>
      </c>
      <c r="HB42" s="164">
        <v>129.99690000000001</v>
      </c>
      <c r="HC42" s="164">
        <v>130.40190000000001</v>
      </c>
      <c r="HD42" s="165"/>
      <c r="HE42" s="165"/>
      <c r="HF42" s="164">
        <v>-586.74130000000002</v>
      </c>
      <c r="HG42" s="164">
        <v>589.98329999999999</v>
      </c>
      <c r="HH42" s="164">
        <v>329.70580000000001</v>
      </c>
      <c r="HI42" s="164">
        <v>-123.4222</v>
      </c>
      <c r="HJ42" s="164">
        <v>-123.224</v>
      </c>
      <c r="HK42" s="164">
        <v>-51.554099999999998</v>
      </c>
      <c r="HL42" s="164">
        <v>-40.871000000000002</v>
      </c>
      <c r="HM42" s="164">
        <v>79.417599999999993</v>
      </c>
      <c r="HN42" s="164">
        <v>79.523899999999998</v>
      </c>
      <c r="HO42" s="164">
        <v>-58.028399999999998</v>
      </c>
      <c r="HP42" s="164">
        <v>-59.319400000000002</v>
      </c>
      <c r="HQ42" s="164">
        <v>12.406499999999999</v>
      </c>
      <c r="HR42" s="164">
        <v>12.2966</v>
      </c>
      <c r="HS42" s="164">
        <v>-66.803299999999993</v>
      </c>
      <c r="HT42" s="164">
        <v>-65.623599999999996</v>
      </c>
      <c r="HU42" s="164">
        <v>81.540000000000006</v>
      </c>
      <c r="HV42" s="164">
        <v>80.63</v>
      </c>
      <c r="HW42" s="164">
        <v>32.9</v>
      </c>
      <c r="HX42" s="164">
        <v>29.9</v>
      </c>
      <c r="HY42" s="164">
        <v>21.9255</v>
      </c>
      <c r="HZ42" s="164">
        <v>9.0399999999999991</v>
      </c>
      <c r="IA42" s="164">
        <v>-361.44299999999998</v>
      </c>
      <c r="IB42" s="164">
        <v>93.517300000000006</v>
      </c>
      <c r="IC42" s="164">
        <v>95.330799999999996</v>
      </c>
      <c r="ID42" s="164">
        <v>14.5</v>
      </c>
      <c r="IE42" s="164">
        <v>-10.6</v>
      </c>
      <c r="IF42" s="164">
        <v>-10.5</v>
      </c>
      <c r="IG42" s="164">
        <v>-10.5</v>
      </c>
      <c r="IH42" s="164">
        <v>1.1252</v>
      </c>
      <c r="II42" s="165"/>
      <c r="IJ42" s="164">
        <v>-322.7645</v>
      </c>
      <c r="IK42" s="164">
        <v>-57.167299999999997</v>
      </c>
      <c r="IL42" s="164">
        <v>372.50810000000001</v>
      </c>
      <c r="IM42" s="164">
        <v>283.8141</v>
      </c>
      <c r="IN42" s="164">
        <v>108.8137</v>
      </c>
      <c r="IO42" s="164">
        <v>-276.66829999999999</v>
      </c>
      <c r="IP42" s="164">
        <v>279.2226</v>
      </c>
      <c r="IQ42" s="164">
        <v>-170.4665</v>
      </c>
      <c r="IR42" s="164">
        <v>-131.8477</v>
      </c>
      <c r="IS42" s="164">
        <v>-275.58690000000001</v>
      </c>
      <c r="IT42" s="164">
        <v>134.089</v>
      </c>
      <c r="IU42" s="164">
        <v>134.10290000000001</v>
      </c>
      <c r="IV42" s="164">
        <v>172.7227</v>
      </c>
      <c r="IW42" s="164">
        <v>-362.18340000000001</v>
      </c>
      <c r="IX42" s="164">
        <v>132.75460000000001</v>
      </c>
      <c r="IY42" s="164">
        <v>-229.2602</v>
      </c>
      <c r="IZ42" s="164">
        <v>232.2415</v>
      </c>
      <c r="JA42" s="164">
        <v>-9.6750000000000007</v>
      </c>
      <c r="JB42" s="165"/>
      <c r="JC42" s="164">
        <v>16.399999999999999</v>
      </c>
      <c r="JD42" s="164">
        <v>6.6980000000000004</v>
      </c>
      <c r="JE42" s="164">
        <v>6.6929999999999996</v>
      </c>
      <c r="JF42" s="164">
        <v>-16.16</v>
      </c>
      <c r="JG42" s="164">
        <v>-8.48</v>
      </c>
      <c r="JH42" s="165"/>
      <c r="JI42" s="164">
        <v>8.8211999999999993</v>
      </c>
      <c r="JJ42" s="164">
        <v>-22.322399999999998</v>
      </c>
      <c r="JK42" s="164">
        <v>-26.573599999999999</v>
      </c>
      <c r="JL42" s="164">
        <v>10.1</v>
      </c>
      <c r="JM42" s="164">
        <v>53.128</v>
      </c>
      <c r="JN42" s="164">
        <v>52.725000000000001</v>
      </c>
      <c r="JO42" s="165"/>
      <c r="JP42" s="165"/>
      <c r="JQ42" s="164">
        <v>51.308399999999999</v>
      </c>
      <c r="JR42" s="164">
        <v>50.630899999999997</v>
      </c>
      <c r="JS42" s="164">
        <v>52.890700000000002</v>
      </c>
      <c r="JT42" s="165"/>
      <c r="JU42" s="164">
        <v>10.199999999999999</v>
      </c>
      <c r="JV42" s="164">
        <v>-9.4156999999999993</v>
      </c>
      <c r="JW42" s="164">
        <v>8.41</v>
      </c>
      <c r="JX42" s="165"/>
      <c r="JY42" s="164">
        <v>-43.086300000000001</v>
      </c>
      <c r="JZ42" s="164">
        <v>79.044200000000004</v>
      </c>
      <c r="KA42" s="164">
        <v>52.432600000000001</v>
      </c>
      <c r="KB42" s="164">
        <v>-43.529200000000003</v>
      </c>
      <c r="KC42" s="164">
        <v>-77.770399999999995</v>
      </c>
      <c r="KD42" s="164">
        <v>39.727800000000002</v>
      </c>
      <c r="KE42" s="164">
        <v>37.700699999999998</v>
      </c>
      <c r="KF42" s="164">
        <v>-17.899999999999999</v>
      </c>
      <c r="KG42" s="164">
        <v>19.8</v>
      </c>
      <c r="KH42" s="164">
        <v>-257.24549999999999</v>
      </c>
      <c r="KI42" s="164">
        <v>252.88509999999999</v>
      </c>
    </row>
    <row r="43" spans="1:295" ht="18" customHeight="1" x14ac:dyDescent="0.3">
      <c r="A43" s="161" t="s">
        <v>58</v>
      </c>
      <c r="B43" s="161" t="s">
        <v>816</v>
      </c>
      <c r="C43" s="164">
        <v>0</v>
      </c>
      <c r="D43" s="164">
        <v>16.741499999999998</v>
      </c>
      <c r="E43" s="164">
        <v>-25.1648</v>
      </c>
      <c r="F43" s="164">
        <v>-35.221200000000003</v>
      </c>
      <c r="G43" s="164">
        <v>19.918199999999999</v>
      </c>
      <c r="H43" s="165"/>
      <c r="I43" s="164">
        <v>58.696599999999997</v>
      </c>
      <c r="J43" s="164">
        <v>-115.0415</v>
      </c>
      <c r="K43" s="164">
        <v>59.613500000000002</v>
      </c>
      <c r="L43" s="164">
        <v>30.457100000000001</v>
      </c>
      <c r="M43" s="165"/>
      <c r="N43" s="164">
        <v>-24.42</v>
      </c>
      <c r="O43" s="164">
        <v>-62.398000000000003</v>
      </c>
      <c r="P43" s="164">
        <v>57.2</v>
      </c>
      <c r="Q43" s="164">
        <v>14.904</v>
      </c>
      <c r="R43" s="164">
        <v>-55</v>
      </c>
      <c r="S43" s="164">
        <v>13.905099999999999</v>
      </c>
      <c r="T43" s="164">
        <v>72.672399999999996</v>
      </c>
      <c r="U43" s="164">
        <v>15.8566</v>
      </c>
      <c r="V43" s="164">
        <v>15.7728</v>
      </c>
      <c r="W43" s="164">
        <v>26.302</v>
      </c>
      <c r="X43" s="164">
        <v>6.9847000000000001</v>
      </c>
      <c r="Y43" s="164">
        <v>6.0914000000000001</v>
      </c>
      <c r="Z43" s="164">
        <v>6.0507999999999997</v>
      </c>
      <c r="AA43" s="165"/>
      <c r="AB43" s="165"/>
      <c r="AC43" s="164">
        <v>-73.95</v>
      </c>
      <c r="AD43" s="164">
        <v>-73.88</v>
      </c>
      <c r="AE43" s="165"/>
      <c r="AF43" s="165"/>
      <c r="AG43" s="165"/>
      <c r="AH43" s="164">
        <v>9.3480000000000008</v>
      </c>
      <c r="AI43" s="164">
        <v>0.17799999999999999</v>
      </c>
      <c r="AJ43" s="164">
        <v>-70.11</v>
      </c>
      <c r="AK43" s="164">
        <v>-70.7</v>
      </c>
      <c r="AL43" s="164">
        <v>-52.07</v>
      </c>
      <c r="AM43" s="164">
        <v>71.2</v>
      </c>
      <c r="AN43" s="164">
        <v>72.209999999999994</v>
      </c>
      <c r="AO43" s="164">
        <v>15.463200000000001</v>
      </c>
      <c r="AP43" s="164">
        <v>7.9852999999999996</v>
      </c>
      <c r="AQ43" s="164">
        <v>71.465199999999996</v>
      </c>
      <c r="AR43" s="164">
        <v>73.474800000000002</v>
      </c>
      <c r="AS43" s="164">
        <v>38.564900000000002</v>
      </c>
      <c r="AT43" s="164">
        <v>-57.066600000000001</v>
      </c>
      <c r="AU43" s="164">
        <v>-56.769599999999997</v>
      </c>
      <c r="AV43" s="164">
        <v>29.006799999999998</v>
      </c>
      <c r="AW43" s="164">
        <v>30.1065</v>
      </c>
      <c r="AX43" s="164">
        <v>75.552999999999997</v>
      </c>
      <c r="AY43" s="164">
        <v>76.758600000000001</v>
      </c>
      <c r="AZ43" s="164">
        <v>2.8033000000000001</v>
      </c>
      <c r="BA43" s="164">
        <v>1.0279</v>
      </c>
      <c r="BB43" s="164">
        <v>-466.71519999999998</v>
      </c>
      <c r="BC43" s="164">
        <v>6.5823</v>
      </c>
      <c r="BD43" s="164">
        <v>-13.6</v>
      </c>
      <c r="BE43" s="164">
        <v>-13.7</v>
      </c>
      <c r="BF43" s="164">
        <v>64.150499999999994</v>
      </c>
      <c r="BG43" s="164">
        <v>63.98</v>
      </c>
      <c r="BH43" s="164">
        <v>-4.4646999999999997</v>
      </c>
      <c r="BI43" s="165"/>
      <c r="BJ43" s="164">
        <v>-51.635100000000001</v>
      </c>
      <c r="BK43" s="164">
        <v>4.3766999999999996</v>
      </c>
      <c r="BL43" s="164">
        <v>0</v>
      </c>
      <c r="BM43" s="164">
        <v>3.4321000000000002</v>
      </c>
      <c r="BN43" s="164">
        <v>517.41060000000004</v>
      </c>
      <c r="BO43" s="164">
        <v>104.43429999999999</v>
      </c>
      <c r="BP43" s="164">
        <v>103.946</v>
      </c>
      <c r="BQ43" s="164">
        <v>-374.3802</v>
      </c>
      <c r="BR43" s="164">
        <v>527.45899999999995</v>
      </c>
      <c r="BS43" s="165"/>
      <c r="BT43" s="164">
        <v>-105.7855</v>
      </c>
      <c r="BU43" s="164">
        <v>108.5123</v>
      </c>
      <c r="BV43" s="164">
        <v>98.767600000000002</v>
      </c>
      <c r="BW43" s="164">
        <v>29.73</v>
      </c>
      <c r="BX43" s="164">
        <v>30.28</v>
      </c>
      <c r="BY43" s="164">
        <v>69.66</v>
      </c>
      <c r="BZ43" s="164">
        <v>82.65</v>
      </c>
      <c r="CA43" s="164">
        <v>-104.6163</v>
      </c>
      <c r="CB43" s="164">
        <v>-103.27670000000001</v>
      </c>
      <c r="CC43" s="164">
        <v>145.4453</v>
      </c>
      <c r="CD43" s="164">
        <v>146.20670000000001</v>
      </c>
      <c r="CE43" s="164">
        <v>21.276399999999999</v>
      </c>
      <c r="CF43" s="164">
        <v>-156.07390000000001</v>
      </c>
      <c r="CG43" s="164">
        <v>-154.37020000000001</v>
      </c>
      <c r="CH43" s="164">
        <v>0.64190000000000003</v>
      </c>
      <c r="CI43" s="165"/>
      <c r="CJ43" s="165"/>
      <c r="CK43" s="165"/>
      <c r="CL43" s="164">
        <v>138.6</v>
      </c>
      <c r="CM43" s="164">
        <v>125.2</v>
      </c>
      <c r="CN43" s="164">
        <v>-18.29</v>
      </c>
      <c r="CO43" s="164">
        <v>61.335599999999999</v>
      </c>
      <c r="CP43" s="164">
        <v>59.806699999999999</v>
      </c>
      <c r="CQ43" s="164">
        <v>59.724200000000003</v>
      </c>
      <c r="CR43" s="164">
        <v>-17.480799999999999</v>
      </c>
      <c r="CS43" s="164">
        <v>-17.688099999999999</v>
      </c>
      <c r="CT43" s="164">
        <v>41.198300000000003</v>
      </c>
      <c r="CU43" s="164">
        <v>-75.373900000000006</v>
      </c>
      <c r="CV43" s="164">
        <v>44.331899999999997</v>
      </c>
      <c r="CW43" s="164">
        <v>14.577</v>
      </c>
      <c r="CX43" s="164">
        <v>73.34</v>
      </c>
      <c r="CY43" s="164">
        <v>39.630000000000003</v>
      </c>
      <c r="CZ43" s="164">
        <v>86.960400000000007</v>
      </c>
      <c r="DA43" s="164">
        <v>82.182299999999998</v>
      </c>
      <c r="DB43" s="164">
        <v>-33.76</v>
      </c>
      <c r="DC43" s="164">
        <v>-4.7447999999999997</v>
      </c>
      <c r="DD43" s="165"/>
      <c r="DE43" s="165"/>
      <c r="DF43" s="164">
        <v>-140.7945</v>
      </c>
      <c r="DG43" s="164">
        <v>-15.1823</v>
      </c>
      <c r="DH43" s="164">
        <v>-21.082899999999999</v>
      </c>
      <c r="DI43" s="164">
        <v>-97.7</v>
      </c>
      <c r="DJ43" s="164">
        <v>-98.7</v>
      </c>
      <c r="DK43" s="164">
        <v>31.2698</v>
      </c>
      <c r="DL43" s="164">
        <v>65.048199999999994</v>
      </c>
      <c r="DM43" s="164">
        <v>68.113399999999999</v>
      </c>
      <c r="DN43" s="164">
        <v>91.424599999999998</v>
      </c>
      <c r="DO43" s="164">
        <v>64.489999999999995</v>
      </c>
      <c r="DP43" s="164">
        <v>-10.199999999999999</v>
      </c>
      <c r="DQ43" s="164">
        <v>42.686999999999998</v>
      </c>
      <c r="DR43" s="164">
        <v>139.6129</v>
      </c>
      <c r="DS43" s="164">
        <v>-23.22</v>
      </c>
      <c r="DT43" s="164">
        <v>-23.59</v>
      </c>
      <c r="DU43" s="164">
        <v>111.21</v>
      </c>
      <c r="DV43" s="164">
        <v>76.17</v>
      </c>
      <c r="DW43" s="164">
        <v>140.4545</v>
      </c>
      <c r="DX43" s="164">
        <v>138.94540000000001</v>
      </c>
      <c r="DY43" s="164">
        <v>-55.576700000000002</v>
      </c>
      <c r="DZ43" s="164">
        <v>-54.690899999999999</v>
      </c>
      <c r="EA43" s="164">
        <v>239.89490000000001</v>
      </c>
      <c r="EB43" s="164">
        <v>186.0085</v>
      </c>
      <c r="EC43" s="164">
        <v>179.68600000000001</v>
      </c>
      <c r="ED43" s="164">
        <v>182.17439999999999</v>
      </c>
      <c r="EE43" s="164">
        <v>51.268300000000004</v>
      </c>
      <c r="EF43" s="164">
        <v>37.295400000000001</v>
      </c>
      <c r="EG43" s="164">
        <v>-23.774999999999999</v>
      </c>
      <c r="EH43" s="164">
        <v>388.88229999999999</v>
      </c>
      <c r="EI43" s="164">
        <v>181.32230000000001</v>
      </c>
      <c r="EJ43" s="165"/>
      <c r="EK43" s="164">
        <v>-32.045000000000002</v>
      </c>
      <c r="EL43" s="164">
        <v>-29.142900000000001</v>
      </c>
      <c r="EM43" s="164">
        <v>27.084099999999999</v>
      </c>
      <c r="EN43" s="164">
        <v>-1.8346</v>
      </c>
      <c r="EO43" s="164">
        <v>-1.8535999999999999</v>
      </c>
      <c r="EP43" s="164">
        <v>38.448</v>
      </c>
      <c r="EQ43" s="164">
        <v>-53.0929</v>
      </c>
      <c r="ER43" s="164">
        <v>-54.1066</v>
      </c>
      <c r="ES43" s="164">
        <v>-0.49030000000000001</v>
      </c>
      <c r="ET43" s="165"/>
      <c r="EU43" s="164">
        <v>-14.39</v>
      </c>
      <c r="EV43" s="165"/>
      <c r="EW43" s="164">
        <v>13.6043</v>
      </c>
      <c r="EX43" s="164">
        <v>-59.468800000000002</v>
      </c>
      <c r="EY43" s="164">
        <v>-38.561700000000002</v>
      </c>
      <c r="EZ43" s="164">
        <v>-37.234299999999998</v>
      </c>
      <c r="FA43" s="164">
        <v>4.7215999999999996</v>
      </c>
      <c r="FB43" s="164">
        <v>-35.185499999999998</v>
      </c>
      <c r="FC43" s="164">
        <v>0</v>
      </c>
      <c r="FD43" s="164">
        <v>25.568200000000001</v>
      </c>
      <c r="FE43" s="165"/>
      <c r="FF43" s="164">
        <v>24.940100000000001</v>
      </c>
      <c r="FG43" s="164">
        <v>41.563000000000002</v>
      </c>
      <c r="FH43" s="164">
        <v>41.984900000000003</v>
      </c>
      <c r="FI43" s="164">
        <v>40.9251</v>
      </c>
      <c r="FJ43" s="164">
        <v>105.1626</v>
      </c>
      <c r="FK43" s="164">
        <v>104.15779999999999</v>
      </c>
      <c r="FL43" s="164">
        <v>-55.595500000000001</v>
      </c>
      <c r="FM43" s="164">
        <v>57.782200000000003</v>
      </c>
      <c r="FN43" s="164">
        <v>57.685200000000002</v>
      </c>
      <c r="FO43" s="164">
        <v>-60.592399999999998</v>
      </c>
      <c r="FP43" s="164">
        <v>-43.782299999999999</v>
      </c>
      <c r="FQ43" s="164">
        <v>-12.024699999999999</v>
      </c>
      <c r="FR43" s="164">
        <v>-12.91</v>
      </c>
      <c r="FS43" s="164">
        <v>13.6629</v>
      </c>
      <c r="FT43" s="164">
        <v>1.1819999999999999</v>
      </c>
      <c r="FU43" s="164">
        <v>-8.64</v>
      </c>
      <c r="FV43" s="164">
        <v>14.13</v>
      </c>
      <c r="FW43" s="164">
        <v>-13.031499999999999</v>
      </c>
      <c r="FX43" s="165"/>
      <c r="FY43" s="164">
        <v>-5.5869999999999997</v>
      </c>
      <c r="FZ43" s="164">
        <v>4.3179999999999996</v>
      </c>
      <c r="GA43" s="165"/>
      <c r="GB43" s="164">
        <v>35.880000000000003</v>
      </c>
      <c r="GC43" s="164">
        <v>43.481200000000001</v>
      </c>
      <c r="GD43" s="164">
        <v>59.11</v>
      </c>
      <c r="GE43" s="164">
        <v>12.9</v>
      </c>
      <c r="GF43" s="164">
        <v>79.586100000000002</v>
      </c>
      <c r="GG43" s="164">
        <v>22.1</v>
      </c>
      <c r="GH43" s="164">
        <v>-17.2745</v>
      </c>
      <c r="GI43" s="164">
        <v>1.0032000000000001</v>
      </c>
      <c r="GJ43" s="164">
        <v>0</v>
      </c>
      <c r="GK43" s="164">
        <v>2.2656000000000001</v>
      </c>
      <c r="GL43" s="165"/>
      <c r="GM43" s="165"/>
      <c r="GN43" s="164">
        <v>-7.3472</v>
      </c>
      <c r="GO43" s="164">
        <v>-35.615499999999997</v>
      </c>
      <c r="GP43" s="164">
        <v>17.389299999999999</v>
      </c>
      <c r="GQ43" s="164">
        <v>37.7119</v>
      </c>
      <c r="GR43" s="164">
        <v>60.4512</v>
      </c>
      <c r="GS43" s="164">
        <v>59.922400000000003</v>
      </c>
      <c r="GT43" s="164">
        <v>-176.5951</v>
      </c>
      <c r="GU43" s="164">
        <v>-29.013000000000002</v>
      </c>
      <c r="GV43" s="164">
        <v>25.519100000000002</v>
      </c>
      <c r="GW43" s="164">
        <v>-34.6387</v>
      </c>
      <c r="GX43" s="164">
        <v>10.817600000000001</v>
      </c>
      <c r="GY43" s="164">
        <v>12.815300000000001</v>
      </c>
      <c r="GZ43" s="164">
        <v>12.364000000000001</v>
      </c>
      <c r="HA43" s="164">
        <v>13</v>
      </c>
      <c r="HB43" s="164">
        <v>157.08459999999999</v>
      </c>
      <c r="HC43" s="164">
        <v>155.27459999999999</v>
      </c>
      <c r="HD43" s="165"/>
      <c r="HE43" s="165"/>
      <c r="HF43" s="164">
        <v>-613.73119999999994</v>
      </c>
      <c r="HG43" s="164">
        <v>614.03579999999999</v>
      </c>
      <c r="HH43" s="164">
        <v>428.1087</v>
      </c>
      <c r="HI43" s="164">
        <v>-146.0377</v>
      </c>
      <c r="HJ43" s="164">
        <v>-147.77090000000001</v>
      </c>
      <c r="HK43" s="164">
        <v>-49.220399999999998</v>
      </c>
      <c r="HL43" s="164">
        <v>-38.166600000000003</v>
      </c>
      <c r="HM43" s="164">
        <v>75.013499999999993</v>
      </c>
      <c r="HN43" s="164">
        <v>76.259699999999995</v>
      </c>
      <c r="HO43" s="164">
        <v>-81.598299999999995</v>
      </c>
      <c r="HP43" s="164">
        <v>-82.898099999999999</v>
      </c>
      <c r="HQ43" s="164">
        <v>21.008900000000001</v>
      </c>
      <c r="HR43" s="164">
        <v>20.833100000000002</v>
      </c>
      <c r="HS43" s="164">
        <v>-78.658600000000007</v>
      </c>
      <c r="HT43" s="164">
        <v>-77.4726</v>
      </c>
      <c r="HU43" s="164">
        <v>103.51</v>
      </c>
      <c r="HV43" s="164">
        <v>103.15</v>
      </c>
      <c r="HW43" s="164">
        <v>35.200000000000003</v>
      </c>
      <c r="HX43" s="164">
        <v>35.299999999999997</v>
      </c>
      <c r="HY43" s="164">
        <v>21.987500000000001</v>
      </c>
      <c r="HZ43" s="164">
        <v>29.36</v>
      </c>
      <c r="IA43" s="164">
        <v>-383.21159999999998</v>
      </c>
      <c r="IB43" s="164">
        <v>102.80929999999999</v>
      </c>
      <c r="IC43" s="164">
        <v>101.8079</v>
      </c>
      <c r="ID43" s="164">
        <v>17.3</v>
      </c>
      <c r="IE43" s="164">
        <v>-8.5</v>
      </c>
      <c r="IF43" s="164">
        <v>-19</v>
      </c>
      <c r="IG43" s="164">
        <v>-18.3</v>
      </c>
      <c r="IH43" s="165"/>
      <c r="II43" s="164">
        <v>0.96220000000000006</v>
      </c>
      <c r="IJ43" s="164">
        <v>-420.35969999999998</v>
      </c>
      <c r="IK43" s="164">
        <v>-165.8544</v>
      </c>
      <c r="IL43" s="164">
        <v>489.16399999999999</v>
      </c>
      <c r="IM43" s="164">
        <v>385.7371</v>
      </c>
      <c r="IN43" s="164">
        <v>116.1015</v>
      </c>
      <c r="IO43" s="164">
        <v>-376.84690000000001</v>
      </c>
      <c r="IP43" s="164">
        <v>376.96190000000001</v>
      </c>
      <c r="IQ43" s="164">
        <v>-189.25739999999999</v>
      </c>
      <c r="IR43" s="164">
        <v>-203.71530000000001</v>
      </c>
      <c r="IS43" s="164">
        <v>-375.44240000000002</v>
      </c>
      <c r="IT43" s="164">
        <v>101.6754</v>
      </c>
      <c r="IU43" s="164">
        <v>99.038300000000007</v>
      </c>
      <c r="IV43" s="164">
        <v>189.4974</v>
      </c>
      <c r="IW43" s="164">
        <v>-482.84550000000002</v>
      </c>
      <c r="IX43" s="164">
        <v>209.94739999999999</v>
      </c>
      <c r="IY43" s="164">
        <v>-277.6474</v>
      </c>
      <c r="IZ43" s="164">
        <v>282.58499999999998</v>
      </c>
      <c r="JA43" s="164">
        <v>-9.4662000000000006</v>
      </c>
      <c r="JB43" s="165"/>
      <c r="JC43" s="164">
        <v>14.8</v>
      </c>
      <c r="JD43" s="164">
        <v>6.7</v>
      </c>
      <c r="JE43" s="164">
        <v>6.6680000000000001</v>
      </c>
      <c r="JF43" s="164">
        <v>-15.04</v>
      </c>
      <c r="JG43" s="164">
        <v>-8.08</v>
      </c>
      <c r="JH43" s="165"/>
      <c r="JI43" s="164">
        <v>8.0582999999999991</v>
      </c>
      <c r="JJ43" s="164">
        <v>-24.6693</v>
      </c>
      <c r="JK43" s="164">
        <v>-24.4923</v>
      </c>
      <c r="JL43" s="164">
        <v>11.4</v>
      </c>
      <c r="JM43" s="164">
        <v>53.71</v>
      </c>
      <c r="JN43" s="164">
        <v>52.756999999999998</v>
      </c>
      <c r="JO43" s="164">
        <v>11.151999999999999</v>
      </c>
      <c r="JP43" s="164">
        <v>13.4162</v>
      </c>
      <c r="JQ43" s="164">
        <v>51.817599999999999</v>
      </c>
      <c r="JR43" s="164">
        <v>51.346699999999998</v>
      </c>
      <c r="JS43" s="164">
        <v>50.882599999999996</v>
      </c>
      <c r="JT43" s="165"/>
      <c r="JU43" s="164">
        <v>8.3000000000000007</v>
      </c>
      <c r="JV43" s="164">
        <v>-9.8904999999999994</v>
      </c>
      <c r="JW43" s="164">
        <v>8.68</v>
      </c>
      <c r="JX43" s="165"/>
      <c r="JY43" s="164">
        <v>-38.056899999999999</v>
      </c>
      <c r="JZ43" s="164">
        <v>78.455299999999994</v>
      </c>
      <c r="KA43" s="164">
        <v>50.216200000000001</v>
      </c>
      <c r="KB43" s="164">
        <v>-38.185899999999997</v>
      </c>
      <c r="KC43" s="164">
        <v>-77.916600000000003</v>
      </c>
      <c r="KD43" s="164">
        <v>37.672699999999999</v>
      </c>
      <c r="KE43" s="164">
        <v>40.379199999999997</v>
      </c>
      <c r="KF43" s="164">
        <v>-16.600000000000001</v>
      </c>
      <c r="KG43" s="164">
        <v>16.2</v>
      </c>
      <c r="KH43" s="164">
        <v>-178.81809999999999</v>
      </c>
      <c r="KI43" s="164">
        <v>179.0633</v>
      </c>
    </row>
    <row r="44" spans="1:295" ht="18" customHeight="1" x14ac:dyDescent="0.3">
      <c r="A44" s="161" t="s">
        <v>58</v>
      </c>
      <c r="B44" s="161" t="s">
        <v>817</v>
      </c>
      <c r="C44" s="164">
        <v>0</v>
      </c>
      <c r="D44" s="165"/>
      <c r="E44" s="164">
        <v>-25.211099999999998</v>
      </c>
      <c r="F44" s="164">
        <v>-35.222200000000001</v>
      </c>
      <c r="G44" s="164">
        <v>17.850000000000001</v>
      </c>
      <c r="H44" s="165"/>
      <c r="I44" s="164">
        <v>55.9223</v>
      </c>
      <c r="J44" s="164">
        <v>-106.48309999999999</v>
      </c>
      <c r="K44" s="164">
        <v>55.620600000000003</v>
      </c>
      <c r="L44" s="164">
        <v>28.479099999999999</v>
      </c>
      <c r="M44" s="165"/>
      <c r="N44" s="164">
        <v>-17.760000000000002</v>
      </c>
      <c r="O44" s="164">
        <v>-64.751999999999995</v>
      </c>
      <c r="P44" s="164">
        <v>57.2</v>
      </c>
      <c r="Q44" s="164">
        <v>14.076000000000001</v>
      </c>
      <c r="R44" s="164">
        <v>-57.2</v>
      </c>
      <c r="S44" s="164">
        <v>13.9054</v>
      </c>
      <c r="T44" s="164">
        <v>68.123400000000004</v>
      </c>
      <c r="U44" s="164">
        <v>12.9971</v>
      </c>
      <c r="V44" s="164">
        <v>12.974299999999999</v>
      </c>
      <c r="W44" s="164">
        <v>21.889800000000001</v>
      </c>
      <c r="X44" s="164">
        <v>6.6708999999999996</v>
      </c>
      <c r="Y44" s="164">
        <v>0.99150000000000005</v>
      </c>
      <c r="Z44" s="164">
        <v>1.8627</v>
      </c>
      <c r="AA44" s="165"/>
      <c r="AB44" s="165"/>
      <c r="AC44" s="164">
        <v>-70.42</v>
      </c>
      <c r="AD44" s="164">
        <v>-70.97</v>
      </c>
      <c r="AE44" s="165"/>
      <c r="AF44" s="165"/>
      <c r="AG44" s="165"/>
      <c r="AH44" s="164">
        <v>10.661</v>
      </c>
      <c r="AI44" s="164">
        <v>0.192</v>
      </c>
      <c r="AJ44" s="164">
        <v>-61.52</v>
      </c>
      <c r="AK44" s="164">
        <v>-62</v>
      </c>
      <c r="AL44" s="164">
        <v>-65.3</v>
      </c>
      <c r="AM44" s="164">
        <v>62.47</v>
      </c>
      <c r="AN44" s="164">
        <v>62.95</v>
      </c>
      <c r="AO44" s="164">
        <v>16.058399999999999</v>
      </c>
      <c r="AP44" s="164">
        <v>6.8746</v>
      </c>
      <c r="AQ44" s="164">
        <v>69.636799999999994</v>
      </c>
      <c r="AR44" s="164">
        <v>72.928100000000001</v>
      </c>
      <c r="AS44" s="164">
        <v>36.384399999999999</v>
      </c>
      <c r="AT44" s="164">
        <v>-51.842199999999998</v>
      </c>
      <c r="AU44" s="164">
        <v>-52.456000000000003</v>
      </c>
      <c r="AV44" s="164">
        <v>11.7051</v>
      </c>
      <c r="AW44" s="164">
        <v>12.0709</v>
      </c>
      <c r="AX44" s="164">
        <v>75.820899999999995</v>
      </c>
      <c r="AY44" s="164">
        <v>77.160499999999999</v>
      </c>
      <c r="AZ44" s="164">
        <v>-5.0750999999999999</v>
      </c>
      <c r="BA44" s="164">
        <v>-6.5403000000000002</v>
      </c>
      <c r="BB44" s="164">
        <v>-442.35590000000002</v>
      </c>
      <c r="BC44" s="164">
        <v>-4.1501000000000001</v>
      </c>
      <c r="BD44" s="164">
        <v>-7.8</v>
      </c>
      <c r="BE44" s="164">
        <v>-7.8</v>
      </c>
      <c r="BF44" s="164">
        <v>59.210799999999999</v>
      </c>
      <c r="BG44" s="164">
        <v>57.7361</v>
      </c>
      <c r="BH44" s="164">
        <v>-4.6352000000000002</v>
      </c>
      <c r="BI44" s="165"/>
      <c r="BJ44" s="164">
        <v>-45.736899999999999</v>
      </c>
      <c r="BK44" s="164">
        <v>3.4238</v>
      </c>
      <c r="BL44" s="165"/>
      <c r="BM44" s="164">
        <v>3.3677000000000001</v>
      </c>
      <c r="BN44" s="164">
        <v>485.03050000000002</v>
      </c>
      <c r="BO44" s="164">
        <v>112.8574</v>
      </c>
      <c r="BP44" s="164">
        <v>111.97239999999999</v>
      </c>
      <c r="BQ44" s="164">
        <v>-360.17660000000001</v>
      </c>
      <c r="BR44" s="164">
        <v>528.00699999999995</v>
      </c>
      <c r="BS44" s="165"/>
      <c r="BT44" s="164">
        <v>-51.5809</v>
      </c>
      <c r="BU44" s="164">
        <v>52.782899999999998</v>
      </c>
      <c r="BV44" s="164">
        <v>94.656099999999995</v>
      </c>
      <c r="BW44" s="164">
        <v>27.61</v>
      </c>
      <c r="BX44" s="164">
        <v>32.29</v>
      </c>
      <c r="BY44" s="164">
        <v>68.260000000000005</v>
      </c>
      <c r="BZ44" s="164">
        <v>74.75</v>
      </c>
      <c r="CA44" s="164">
        <v>-74.341999999999999</v>
      </c>
      <c r="CB44" s="164">
        <v>-106.3578</v>
      </c>
      <c r="CC44" s="164">
        <v>116.7662</v>
      </c>
      <c r="CD44" s="164">
        <v>118.476</v>
      </c>
      <c r="CE44" s="164">
        <v>25.847300000000001</v>
      </c>
      <c r="CF44" s="164">
        <v>-137.78309999999999</v>
      </c>
      <c r="CG44" s="164">
        <v>-136.66800000000001</v>
      </c>
      <c r="CH44" s="164">
        <v>0.6099</v>
      </c>
      <c r="CI44" s="165"/>
      <c r="CJ44" s="165"/>
      <c r="CK44" s="165"/>
      <c r="CL44" s="164">
        <v>138.19999999999999</v>
      </c>
      <c r="CM44" s="164">
        <v>124.7</v>
      </c>
      <c r="CN44" s="164">
        <v>-18.21</v>
      </c>
      <c r="CO44" s="164">
        <v>66.966300000000004</v>
      </c>
      <c r="CP44" s="164">
        <v>65.315100000000001</v>
      </c>
      <c r="CQ44" s="164">
        <v>65.481800000000007</v>
      </c>
      <c r="CR44" s="164">
        <v>-11.398099999999999</v>
      </c>
      <c r="CS44" s="164">
        <v>-10.603</v>
      </c>
      <c r="CT44" s="164">
        <v>36.104599999999998</v>
      </c>
      <c r="CU44" s="164">
        <v>-75.563299999999998</v>
      </c>
      <c r="CV44" s="164">
        <v>39.844900000000003</v>
      </c>
      <c r="CW44" s="164">
        <v>15.669700000000001</v>
      </c>
      <c r="CX44" s="164">
        <v>73.92</v>
      </c>
      <c r="CY44" s="164">
        <v>39.630000000000003</v>
      </c>
      <c r="CZ44" s="164">
        <v>83.913600000000002</v>
      </c>
      <c r="DA44" s="164">
        <v>79.8386</v>
      </c>
      <c r="DB44" s="164">
        <v>-34.19</v>
      </c>
      <c r="DC44" s="164">
        <v>-4.3540000000000001</v>
      </c>
      <c r="DD44" s="164">
        <v>0</v>
      </c>
      <c r="DE44" s="164">
        <v>0</v>
      </c>
      <c r="DF44" s="164">
        <v>-143.5806</v>
      </c>
      <c r="DG44" s="164">
        <v>-13.684699999999999</v>
      </c>
      <c r="DH44" s="164">
        <v>-21.261299999999999</v>
      </c>
      <c r="DI44" s="164">
        <v>-102.9</v>
      </c>
      <c r="DJ44" s="164">
        <v>-102.8</v>
      </c>
      <c r="DK44" s="164">
        <v>29.435099999999998</v>
      </c>
      <c r="DL44" s="165"/>
      <c r="DM44" s="164">
        <v>70.931200000000004</v>
      </c>
      <c r="DN44" s="165"/>
      <c r="DO44" s="165"/>
      <c r="DP44" s="164">
        <v>-10.48</v>
      </c>
      <c r="DQ44" s="164">
        <v>41.834499999999998</v>
      </c>
      <c r="DR44" s="164">
        <v>143.75319999999999</v>
      </c>
      <c r="DS44" s="164">
        <v>-3.06</v>
      </c>
      <c r="DT44" s="164">
        <v>-3.09</v>
      </c>
      <c r="DU44" s="164">
        <v>69.2</v>
      </c>
      <c r="DV44" s="164">
        <v>75.81</v>
      </c>
      <c r="DW44" s="164">
        <v>144.3818</v>
      </c>
      <c r="DX44" s="164">
        <v>140.9091</v>
      </c>
      <c r="DY44" s="164">
        <v>-32.622</v>
      </c>
      <c r="DZ44" s="164">
        <v>-32.2273</v>
      </c>
      <c r="EA44" s="164">
        <v>241.31569999999999</v>
      </c>
      <c r="EB44" s="164">
        <v>189.745</v>
      </c>
      <c r="EC44" s="164">
        <v>182.4134</v>
      </c>
      <c r="ED44" s="164">
        <v>186.0821</v>
      </c>
      <c r="EE44" s="164">
        <v>50.421199999999999</v>
      </c>
      <c r="EF44" s="164">
        <v>34.3917</v>
      </c>
      <c r="EG44" s="164">
        <v>-24.26</v>
      </c>
      <c r="EH44" s="164">
        <v>371.32330000000002</v>
      </c>
      <c r="EI44" s="164">
        <v>223.78399999999999</v>
      </c>
      <c r="EJ44" s="165"/>
      <c r="EK44" s="164">
        <v>-19.447900000000001</v>
      </c>
      <c r="EL44" s="164">
        <v>-16.528099999999998</v>
      </c>
      <c r="EM44" s="164">
        <v>27.044899999999998</v>
      </c>
      <c r="EN44" s="164">
        <v>3.2810999999999999</v>
      </c>
      <c r="EO44" s="164">
        <v>3.3052000000000001</v>
      </c>
      <c r="EP44" s="164">
        <v>30.768000000000001</v>
      </c>
      <c r="EQ44" s="164">
        <v>-44.830199999999998</v>
      </c>
      <c r="ER44" s="164">
        <v>-45.731999999999999</v>
      </c>
      <c r="ES44" s="164">
        <v>2.2648000000000001</v>
      </c>
      <c r="ET44" s="165"/>
      <c r="EU44" s="164">
        <v>-11.17</v>
      </c>
      <c r="EV44" s="165"/>
      <c r="EW44" s="164">
        <v>13.4108</v>
      </c>
      <c r="EX44" s="164">
        <v>-49.299900000000001</v>
      </c>
      <c r="EY44" s="164">
        <v>-38.585799999999999</v>
      </c>
      <c r="EZ44" s="164">
        <v>-37.663499999999999</v>
      </c>
      <c r="FA44" s="164">
        <v>4.4253</v>
      </c>
      <c r="FB44" s="164">
        <v>-31.784600000000001</v>
      </c>
      <c r="FC44" s="164">
        <v>0</v>
      </c>
      <c r="FD44" s="164">
        <v>26.050699999999999</v>
      </c>
      <c r="FE44" s="165"/>
      <c r="FF44" s="164">
        <v>25.8569</v>
      </c>
      <c r="FG44" s="164">
        <v>42.813099999999999</v>
      </c>
      <c r="FH44" s="164">
        <v>42.813800000000001</v>
      </c>
      <c r="FI44" s="164">
        <v>40.721499999999999</v>
      </c>
      <c r="FJ44" s="164">
        <v>72.843500000000006</v>
      </c>
      <c r="FK44" s="164">
        <v>73.848200000000006</v>
      </c>
      <c r="FL44" s="164">
        <v>-82.388499999999993</v>
      </c>
      <c r="FM44" s="164">
        <v>34.662999999999997</v>
      </c>
      <c r="FN44" s="164">
        <v>34.659399999999998</v>
      </c>
      <c r="FO44" s="164">
        <v>-66.210300000000004</v>
      </c>
      <c r="FP44" s="164">
        <v>-56.816400000000002</v>
      </c>
      <c r="FQ44" s="164">
        <v>-21.4438</v>
      </c>
      <c r="FR44" s="164">
        <v>-17.420000000000002</v>
      </c>
      <c r="FS44" s="164">
        <v>13.4749</v>
      </c>
      <c r="FT44" s="164">
        <v>1.4676</v>
      </c>
      <c r="FU44" s="164">
        <v>-8.59</v>
      </c>
      <c r="FV44" s="164">
        <v>11.01</v>
      </c>
      <c r="FW44" s="164">
        <v>-22.628499999999999</v>
      </c>
      <c r="FX44" s="164">
        <v>5.6844999999999999</v>
      </c>
      <c r="FY44" s="164">
        <v>-4.8559999999999999</v>
      </c>
      <c r="FZ44" s="164">
        <v>0.70899999999999996</v>
      </c>
      <c r="GA44" s="164">
        <v>9.5635999999999992</v>
      </c>
      <c r="GB44" s="164">
        <v>32.590000000000003</v>
      </c>
      <c r="GC44" s="164">
        <v>57.124699999999997</v>
      </c>
      <c r="GD44" s="164">
        <v>66.341099999999997</v>
      </c>
      <c r="GE44" s="164">
        <v>13.12</v>
      </c>
      <c r="GF44" s="164">
        <v>78.009699999999995</v>
      </c>
      <c r="GG44" s="164">
        <v>20.100000000000001</v>
      </c>
      <c r="GH44" s="164">
        <v>-16.705500000000001</v>
      </c>
      <c r="GI44" s="164">
        <v>-0.29759999999999998</v>
      </c>
      <c r="GJ44" s="164">
        <v>0</v>
      </c>
      <c r="GK44" s="164">
        <v>2.5958999999999999</v>
      </c>
      <c r="GL44" s="165"/>
      <c r="GM44" s="165"/>
      <c r="GN44" s="164">
        <v>-8.3839000000000006</v>
      </c>
      <c r="GO44" s="164">
        <v>-36.555399999999999</v>
      </c>
      <c r="GP44" s="164">
        <v>16.4755</v>
      </c>
      <c r="GQ44" s="164">
        <v>38.085900000000002</v>
      </c>
      <c r="GR44" s="164">
        <v>63.064900000000002</v>
      </c>
      <c r="GS44" s="164">
        <v>64.545500000000004</v>
      </c>
      <c r="GT44" s="164">
        <v>-167.5094</v>
      </c>
      <c r="GU44" s="164">
        <v>-29.058499999999999</v>
      </c>
      <c r="GV44" s="164">
        <v>25.5626</v>
      </c>
      <c r="GW44" s="164">
        <v>-37.054200000000002</v>
      </c>
      <c r="GX44" s="164">
        <v>10.101599999999999</v>
      </c>
      <c r="GY44" s="164">
        <v>14.280200000000001</v>
      </c>
      <c r="GZ44" s="164">
        <v>13.8933</v>
      </c>
      <c r="HA44" s="164">
        <v>12.1371</v>
      </c>
      <c r="HB44" s="164">
        <v>160.92230000000001</v>
      </c>
      <c r="HC44" s="164">
        <v>160.10990000000001</v>
      </c>
      <c r="HD44" s="165"/>
      <c r="HE44" s="164">
        <v>-278.40600000000001</v>
      </c>
      <c r="HF44" s="164">
        <v>-569.59439999999995</v>
      </c>
      <c r="HG44" s="164">
        <v>572.827</v>
      </c>
      <c r="HH44" s="164">
        <v>489.49950000000001</v>
      </c>
      <c r="HI44" s="164">
        <v>-152.81319999999999</v>
      </c>
      <c r="HJ44" s="164">
        <v>-153.22329999999999</v>
      </c>
      <c r="HK44" s="164">
        <v>-49.177300000000002</v>
      </c>
      <c r="HL44" s="164">
        <v>-38.8292</v>
      </c>
      <c r="HM44" s="164">
        <v>78.456800000000001</v>
      </c>
      <c r="HN44" s="164">
        <v>74.622399999999999</v>
      </c>
      <c r="HO44" s="164">
        <v>-102.0586</v>
      </c>
      <c r="HP44" s="164">
        <v>-100.2851</v>
      </c>
      <c r="HQ44" s="164">
        <v>22.6569</v>
      </c>
      <c r="HR44" s="164">
        <v>21.7011</v>
      </c>
      <c r="HS44" s="164">
        <v>-83.963700000000003</v>
      </c>
      <c r="HT44" s="164">
        <v>-84.166899999999998</v>
      </c>
      <c r="HU44" s="164">
        <v>109.19</v>
      </c>
      <c r="HV44" s="164">
        <v>107.74</v>
      </c>
      <c r="HW44" s="164">
        <v>38.9</v>
      </c>
      <c r="HX44" s="164">
        <v>38.5</v>
      </c>
      <c r="HY44" s="164">
        <v>21.699100000000001</v>
      </c>
      <c r="HZ44" s="164">
        <v>38.159999999999997</v>
      </c>
      <c r="IA44" s="164">
        <v>-392.38749999999999</v>
      </c>
      <c r="IB44" s="164">
        <v>105.0829</v>
      </c>
      <c r="IC44" s="164">
        <v>106.8869</v>
      </c>
      <c r="ID44" s="164">
        <v>18.5</v>
      </c>
      <c r="IE44" s="164">
        <v>-1.1000000000000001</v>
      </c>
      <c r="IF44" s="164">
        <v>-20.7</v>
      </c>
      <c r="IG44" s="164">
        <v>-20.8</v>
      </c>
      <c r="IH44" s="164">
        <v>1.2490000000000001</v>
      </c>
      <c r="II44" s="164">
        <v>1.1045</v>
      </c>
      <c r="IJ44" s="164">
        <v>-485.17779999999999</v>
      </c>
      <c r="IK44" s="164">
        <v>-200.0993</v>
      </c>
      <c r="IL44" s="164">
        <v>541.06060000000002</v>
      </c>
      <c r="IM44" s="164">
        <v>415.84019999999998</v>
      </c>
      <c r="IN44" s="164">
        <v>105.0104</v>
      </c>
      <c r="IO44" s="164">
        <v>-411.63720000000001</v>
      </c>
      <c r="IP44" s="164">
        <v>408.0231</v>
      </c>
      <c r="IQ44" s="164">
        <v>-200.3639</v>
      </c>
      <c r="IR44" s="164">
        <v>-220.22669999999999</v>
      </c>
      <c r="IS44" s="164">
        <v>-405.1259</v>
      </c>
      <c r="IT44" s="164">
        <v>96.845399999999998</v>
      </c>
      <c r="IU44" s="164">
        <v>95.096100000000007</v>
      </c>
      <c r="IV44" s="164">
        <v>205.52719999999999</v>
      </c>
      <c r="IW44" s="164">
        <v>-517.77480000000003</v>
      </c>
      <c r="IX44" s="164">
        <v>229.5771</v>
      </c>
      <c r="IY44" s="164">
        <v>-298.62729999999999</v>
      </c>
      <c r="IZ44" s="164">
        <v>295.55130000000003</v>
      </c>
      <c r="JA44" s="164">
        <v>-8.1725999999999992</v>
      </c>
      <c r="JB44" s="165"/>
      <c r="JC44" s="164">
        <v>15.6</v>
      </c>
      <c r="JD44" s="164">
        <v>5.9260000000000002</v>
      </c>
      <c r="JE44" s="164">
        <v>5.9649999999999999</v>
      </c>
      <c r="JF44" s="164">
        <v>-15.6</v>
      </c>
      <c r="JG44" s="164">
        <v>-7.04</v>
      </c>
      <c r="JH44" s="165"/>
      <c r="JI44" s="164">
        <v>7.1489000000000003</v>
      </c>
      <c r="JJ44" s="164">
        <v>-28.358899999999998</v>
      </c>
      <c r="JK44" s="164">
        <v>-20.772099999999998</v>
      </c>
      <c r="JL44" s="164">
        <v>12.1</v>
      </c>
      <c r="JM44" s="164">
        <v>55.088999999999999</v>
      </c>
      <c r="JN44" s="164">
        <v>53.255000000000003</v>
      </c>
      <c r="JO44" s="164">
        <v>0</v>
      </c>
      <c r="JP44" s="164">
        <v>0</v>
      </c>
      <c r="JQ44" s="164">
        <v>51.043100000000003</v>
      </c>
      <c r="JR44" s="164">
        <v>50.354199999999999</v>
      </c>
      <c r="JS44" s="164">
        <v>52.446800000000003</v>
      </c>
      <c r="JT44" s="165"/>
      <c r="JU44" s="164">
        <v>2.4</v>
      </c>
      <c r="JV44" s="164">
        <v>-13.228</v>
      </c>
      <c r="JW44" s="164">
        <v>10.27</v>
      </c>
      <c r="JX44" s="165"/>
      <c r="JY44" s="164">
        <v>-41.068899999999999</v>
      </c>
      <c r="JZ44" s="164">
        <v>78.270200000000003</v>
      </c>
      <c r="KA44" s="164">
        <v>51.162599999999998</v>
      </c>
      <c r="KB44" s="164">
        <v>-40.4407</v>
      </c>
      <c r="KC44" s="164">
        <v>-77.241799999999998</v>
      </c>
      <c r="KD44" s="164">
        <v>37.156599999999997</v>
      </c>
      <c r="KE44" s="164">
        <v>40.294199999999996</v>
      </c>
      <c r="KF44" s="164">
        <v>-10.6</v>
      </c>
      <c r="KG44" s="164">
        <v>11.8</v>
      </c>
      <c r="KH44" s="164">
        <v>-76.487300000000005</v>
      </c>
      <c r="KI44" s="164">
        <v>251.0522</v>
      </c>
    </row>
    <row r="45" spans="1:295" ht="18" customHeight="1" x14ac:dyDescent="0.3">
      <c r="A45" s="161" t="s">
        <v>58</v>
      </c>
      <c r="B45" s="161" t="s">
        <v>818</v>
      </c>
      <c r="C45" s="164">
        <v>0</v>
      </c>
      <c r="D45" s="164">
        <v>18.8476</v>
      </c>
      <c r="E45" s="164">
        <v>-27.833300000000001</v>
      </c>
      <c r="F45" s="164">
        <v>-33.556800000000003</v>
      </c>
      <c r="G45" s="164">
        <v>19.78</v>
      </c>
      <c r="H45" s="165"/>
      <c r="I45" s="164">
        <v>60.338500000000003</v>
      </c>
      <c r="J45" s="164">
        <v>-118.5797</v>
      </c>
      <c r="K45" s="164">
        <v>63.473700000000001</v>
      </c>
      <c r="L45" s="164">
        <v>32.173000000000002</v>
      </c>
      <c r="M45" s="165"/>
      <c r="N45" s="164">
        <v>-26.64</v>
      </c>
      <c r="O45" s="164">
        <v>-76.930999999999997</v>
      </c>
      <c r="P45" s="164">
        <v>68.2</v>
      </c>
      <c r="Q45" s="164">
        <v>19.044</v>
      </c>
      <c r="R45" s="164">
        <v>-68.2</v>
      </c>
      <c r="S45" s="164">
        <v>13.925700000000001</v>
      </c>
      <c r="T45" s="164">
        <v>73.691800000000001</v>
      </c>
      <c r="U45" s="164">
        <v>10.6976</v>
      </c>
      <c r="V45" s="164">
        <v>10.8561</v>
      </c>
      <c r="W45" s="164">
        <v>18.031400000000001</v>
      </c>
      <c r="X45" s="164">
        <v>6.6313000000000004</v>
      </c>
      <c r="Y45" s="164">
        <v>0.44259999999999999</v>
      </c>
      <c r="Z45" s="164">
        <v>0.70269999999999999</v>
      </c>
      <c r="AA45" s="165"/>
      <c r="AB45" s="165"/>
      <c r="AC45" s="164">
        <v>-81.239999999999995</v>
      </c>
      <c r="AD45" s="164">
        <v>-81.400000000000006</v>
      </c>
      <c r="AE45" s="165"/>
      <c r="AF45" s="165"/>
      <c r="AG45" s="165"/>
      <c r="AH45" s="164">
        <v>11.108000000000001</v>
      </c>
      <c r="AI45" s="164">
        <v>0.20300000000000001</v>
      </c>
      <c r="AJ45" s="164">
        <v>-74.31</v>
      </c>
      <c r="AK45" s="164">
        <v>-74.3</v>
      </c>
      <c r="AL45" s="164">
        <v>-64.11</v>
      </c>
      <c r="AM45" s="164">
        <v>75.64</v>
      </c>
      <c r="AN45" s="164">
        <v>75.95</v>
      </c>
      <c r="AO45" s="164">
        <v>17.905100000000001</v>
      </c>
      <c r="AP45" s="164">
        <v>5.3887999999999998</v>
      </c>
      <c r="AQ45" s="164">
        <v>77.109700000000004</v>
      </c>
      <c r="AR45" s="164">
        <v>80.200100000000006</v>
      </c>
      <c r="AS45" s="164">
        <v>36.425899999999999</v>
      </c>
      <c r="AT45" s="164">
        <v>-57.066600000000001</v>
      </c>
      <c r="AU45" s="164">
        <v>-56.755499999999998</v>
      </c>
      <c r="AV45" s="164">
        <v>8.8070000000000004</v>
      </c>
      <c r="AW45" s="164">
        <v>8.9182000000000006</v>
      </c>
      <c r="AX45" s="164">
        <v>81.983000000000004</v>
      </c>
      <c r="AY45" s="164">
        <v>83.590599999999995</v>
      </c>
      <c r="AZ45" s="164">
        <v>-2.3246000000000002</v>
      </c>
      <c r="BA45" s="164">
        <v>-3.6839</v>
      </c>
      <c r="BB45" s="164">
        <v>-488.25420000000003</v>
      </c>
      <c r="BC45" s="164">
        <v>-7.2887000000000004</v>
      </c>
      <c r="BD45" s="164">
        <v>-6.4</v>
      </c>
      <c r="BE45" s="164">
        <v>-6.4</v>
      </c>
      <c r="BF45" s="164">
        <v>63.466999999999999</v>
      </c>
      <c r="BG45" s="164">
        <v>61.844700000000003</v>
      </c>
      <c r="BH45" s="164">
        <v>-5.5739000000000001</v>
      </c>
      <c r="BI45" s="165"/>
      <c r="BJ45" s="164">
        <v>-47.029699999999998</v>
      </c>
      <c r="BK45" s="164">
        <v>5.7401</v>
      </c>
      <c r="BL45" s="164">
        <v>6.6045999999999996</v>
      </c>
      <c r="BM45" s="164">
        <v>4.5206999999999997</v>
      </c>
      <c r="BN45" s="164">
        <v>532.60889999999995</v>
      </c>
      <c r="BO45" s="164">
        <v>131.5958</v>
      </c>
      <c r="BP45" s="164">
        <v>132.1146</v>
      </c>
      <c r="BQ45" s="164">
        <v>-399.10109999999997</v>
      </c>
      <c r="BR45" s="164">
        <v>583.67610000000002</v>
      </c>
      <c r="BS45" s="165"/>
      <c r="BT45" s="164">
        <v>-78.694000000000003</v>
      </c>
      <c r="BU45" s="164">
        <v>81.048100000000005</v>
      </c>
      <c r="BV45" s="164">
        <v>108.4179</v>
      </c>
      <c r="BW45" s="164">
        <v>32.090000000000003</v>
      </c>
      <c r="BX45" s="164">
        <v>38.659999999999997</v>
      </c>
      <c r="BY45" s="164">
        <v>76.430000000000007</v>
      </c>
      <c r="BZ45" s="164">
        <v>83.6</v>
      </c>
      <c r="CA45" s="164">
        <v>-79.030500000000004</v>
      </c>
      <c r="CB45" s="164">
        <v>-78.226799999999997</v>
      </c>
      <c r="CC45" s="164">
        <v>119.7445</v>
      </c>
      <c r="CD45" s="164">
        <v>120.1743</v>
      </c>
      <c r="CE45" s="164">
        <v>22.271599999999999</v>
      </c>
      <c r="CF45" s="164">
        <v>-168.447</v>
      </c>
      <c r="CG45" s="164">
        <v>-169.09200000000001</v>
      </c>
      <c r="CH45" s="164">
        <v>-4.9569000000000001</v>
      </c>
      <c r="CI45" s="165"/>
      <c r="CJ45" s="165"/>
      <c r="CK45" s="165"/>
      <c r="CL45" s="164">
        <v>149.69999999999999</v>
      </c>
      <c r="CM45" s="164">
        <v>136.4</v>
      </c>
      <c r="CN45" s="164">
        <v>-19.11</v>
      </c>
      <c r="CO45" s="164">
        <v>63.747900000000001</v>
      </c>
      <c r="CP45" s="164">
        <v>61.676600000000001</v>
      </c>
      <c r="CQ45" s="164">
        <v>62.093899999999998</v>
      </c>
      <c r="CR45" s="164">
        <v>-11.763199999999999</v>
      </c>
      <c r="CS45" s="164">
        <v>-11.4749</v>
      </c>
      <c r="CT45" s="164">
        <v>41.322800000000001</v>
      </c>
      <c r="CU45" s="164">
        <v>-86.5351</v>
      </c>
      <c r="CV45" s="164">
        <v>47.070599999999999</v>
      </c>
      <c r="CW45" s="164">
        <v>18.2456</v>
      </c>
      <c r="CX45" s="164">
        <v>81.03</v>
      </c>
      <c r="CY45" s="164">
        <v>43.07</v>
      </c>
      <c r="CZ45" s="164">
        <v>89.538600000000002</v>
      </c>
      <c r="DA45" s="164">
        <v>84.965500000000006</v>
      </c>
      <c r="DB45" s="164">
        <v>-37.19</v>
      </c>
      <c r="DC45" s="164">
        <v>-4.3540000000000001</v>
      </c>
      <c r="DD45" s="165"/>
      <c r="DE45" s="165"/>
      <c r="DF45" s="164">
        <v>-154.39340000000001</v>
      </c>
      <c r="DG45" s="164">
        <v>-15.326499999999999</v>
      </c>
      <c r="DH45" s="164">
        <v>-23.158899999999999</v>
      </c>
      <c r="DI45" s="164">
        <v>-110.4</v>
      </c>
      <c r="DJ45" s="164">
        <v>-110.9</v>
      </c>
      <c r="DK45" s="164">
        <v>29.748200000000001</v>
      </c>
      <c r="DL45" s="164">
        <v>67.684899999999999</v>
      </c>
      <c r="DM45" s="164">
        <v>80.324200000000005</v>
      </c>
      <c r="DN45" s="164">
        <v>96.112099999999998</v>
      </c>
      <c r="DO45" s="164">
        <v>67.22</v>
      </c>
      <c r="DP45" s="164">
        <v>-12.36</v>
      </c>
      <c r="DQ45" s="164">
        <v>43.539499999999997</v>
      </c>
      <c r="DR45" s="164">
        <v>154.18379999999999</v>
      </c>
      <c r="DS45" s="164">
        <v>-3</v>
      </c>
      <c r="DT45" s="164">
        <v>-3</v>
      </c>
      <c r="DU45" s="164">
        <v>83.88</v>
      </c>
      <c r="DV45" s="164">
        <v>78.3</v>
      </c>
      <c r="DW45" s="164">
        <v>153.3091</v>
      </c>
      <c r="DX45" s="164">
        <v>150.6</v>
      </c>
      <c r="DY45" s="164">
        <v>-33.635399999999997</v>
      </c>
      <c r="DZ45" s="164">
        <v>-33.581800000000001</v>
      </c>
      <c r="EA45" s="164">
        <v>253.26990000000001</v>
      </c>
      <c r="EB45" s="164">
        <v>201.55289999999999</v>
      </c>
      <c r="EC45" s="164">
        <v>194.52250000000001</v>
      </c>
      <c r="ED45" s="164">
        <v>199.36920000000001</v>
      </c>
      <c r="EE45" s="164">
        <v>56.9602</v>
      </c>
      <c r="EF45" s="164">
        <v>37.975900000000003</v>
      </c>
      <c r="EG45" s="164">
        <v>-25.544</v>
      </c>
      <c r="EH45" s="164">
        <v>411.43759999999997</v>
      </c>
      <c r="EI45" s="164">
        <v>230.99529999999999</v>
      </c>
      <c r="EJ45" s="165"/>
      <c r="EK45" s="164">
        <v>-20.7456</v>
      </c>
      <c r="EL45" s="164">
        <v>-17.441800000000001</v>
      </c>
      <c r="EM45" s="164">
        <v>28.171399999999998</v>
      </c>
      <c r="EN45" s="164">
        <v>4.5281000000000002</v>
      </c>
      <c r="EO45" s="164">
        <v>3.5236000000000001</v>
      </c>
      <c r="EP45" s="164">
        <v>26.16</v>
      </c>
      <c r="EQ45" s="164">
        <v>-43.011099999999999</v>
      </c>
      <c r="ER45" s="164">
        <v>-44.160699999999999</v>
      </c>
      <c r="ES45" s="164">
        <v>1.2444999999999999</v>
      </c>
      <c r="ET45" s="165"/>
      <c r="EU45" s="164">
        <v>-6.23</v>
      </c>
      <c r="EV45" s="165"/>
      <c r="EW45" s="164">
        <v>14.6357</v>
      </c>
      <c r="EX45" s="164">
        <v>-52.396700000000003</v>
      </c>
      <c r="EY45" s="164">
        <v>-37.8247</v>
      </c>
      <c r="EZ45" s="164">
        <v>-36.713099999999997</v>
      </c>
      <c r="FA45" s="164">
        <v>3.7092999999999998</v>
      </c>
      <c r="FB45" s="164">
        <v>-35.516399999999997</v>
      </c>
      <c r="FC45" s="164">
        <v>0</v>
      </c>
      <c r="FD45" s="164">
        <v>25.410299999999999</v>
      </c>
      <c r="FE45" s="165"/>
      <c r="FF45" s="164">
        <v>25.2258</v>
      </c>
      <c r="FG45" s="164">
        <v>41.939</v>
      </c>
      <c r="FH45" s="164">
        <v>42.117400000000004</v>
      </c>
      <c r="FI45" s="164">
        <v>40.845199999999998</v>
      </c>
      <c r="FJ45" s="164">
        <v>77.532300000000006</v>
      </c>
      <c r="FK45" s="164">
        <v>77.699700000000007</v>
      </c>
      <c r="FL45" s="164">
        <v>-92.2684</v>
      </c>
      <c r="FM45" s="164">
        <v>35.936399999999999</v>
      </c>
      <c r="FN45" s="164">
        <v>36.176299999999998</v>
      </c>
      <c r="FO45" s="164">
        <v>-73.432599999999994</v>
      </c>
      <c r="FP45" s="164">
        <v>-64.268600000000006</v>
      </c>
      <c r="FQ45" s="164">
        <v>-23.8828</v>
      </c>
      <c r="FR45" s="164">
        <v>-17.61</v>
      </c>
      <c r="FS45" s="164">
        <v>13.5702</v>
      </c>
      <c r="FT45" s="164">
        <v>1.6434</v>
      </c>
      <c r="FU45" s="164">
        <v>-8.56</v>
      </c>
      <c r="FV45" s="164">
        <v>10.53</v>
      </c>
      <c r="FW45" s="164">
        <v>-24.595500000000001</v>
      </c>
      <c r="FX45" s="165"/>
      <c r="FY45" s="164">
        <v>-3.992</v>
      </c>
      <c r="FZ45" s="164">
        <v>0.72</v>
      </c>
      <c r="GA45" s="165"/>
      <c r="GB45" s="164">
        <v>34.65</v>
      </c>
      <c r="GC45" s="164">
        <v>67.192599999999999</v>
      </c>
      <c r="GD45" s="164">
        <v>74.335700000000003</v>
      </c>
      <c r="GE45" s="165"/>
      <c r="GF45" s="164">
        <v>85.220399999999998</v>
      </c>
      <c r="GG45" s="164">
        <v>18.2</v>
      </c>
      <c r="GH45" s="164">
        <v>-22.487300000000001</v>
      </c>
      <c r="GI45" s="164">
        <v>-4.1223000000000001</v>
      </c>
      <c r="GJ45" s="164">
        <v>-4.3555000000000001</v>
      </c>
      <c r="GK45" s="164">
        <v>3.1052</v>
      </c>
      <c r="GL45" s="165"/>
      <c r="GM45" s="165"/>
      <c r="GN45" s="164">
        <v>-8.8606999999999996</v>
      </c>
      <c r="GO45" s="164">
        <v>-46.574199999999998</v>
      </c>
      <c r="GP45" s="164">
        <v>16.398099999999999</v>
      </c>
      <c r="GQ45" s="164">
        <v>49.330800000000004</v>
      </c>
      <c r="GR45" s="164">
        <v>56.741900000000001</v>
      </c>
      <c r="GS45" s="164">
        <v>57.716700000000003</v>
      </c>
      <c r="GT45" s="164">
        <v>-181.18369999999999</v>
      </c>
      <c r="GU45" s="164">
        <v>-31.695699999999999</v>
      </c>
      <c r="GV45" s="164">
        <v>28.407900000000001</v>
      </c>
      <c r="GW45" s="164">
        <v>-51.739100000000001</v>
      </c>
      <c r="GX45" s="164">
        <v>9.9428999999999998</v>
      </c>
      <c r="GY45" s="164">
        <v>16.5764</v>
      </c>
      <c r="GZ45" s="164">
        <v>16.065999999999999</v>
      </c>
      <c r="HA45" s="164">
        <v>12</v>
      </c>
      <c r="HB45" s="164">
        <v>160.15369999999999</v>
      </c>
      <c r="HC45" s="164">
        <v>161.13489999999999</v>
      </c>
      <c r="HD45" s="164">
        <v>278.7</v>
      </c>
      <c r="HE45" s="164">
        <v>-278.47190000000001</v>
      </c>
      <c r="HF45" s="164">
        <v>-576.74779999999998</v>
      </c>
      <c r="HG45" s="164">
        <v>579.48559999999998</v>
      </c>
      <c r="HH45" s="164">
        <v>484.25200000000001</v>
      </c>
      <c r="HI45" s="164">
        <v>-152.5505</v>
      </c>
      <c r="HJ45" s="164">
        <v>-152.05189999999999</v>
      </c>
      <c r="HK45" s="164">
        <v>-49.1935</v>
      </c>
      <c r="HL45" s="164">
        <v>-37.323300000000003</v>
      </c>
      <c r="HM45" s="164">
        <v>77.514700000000005</v>
      </c>
      <c r="HN45" s="164">
        <v>77.197199999999995</v>
      </c>
      <c r="HO45" s="165"/>
      <c r="HP45" s="165"/>
      <c r="HQ45" s="164">
        <v>17.548200000000001</v>
      </c>
      <c r="HR45" s="164">
        <v>17.438300000000002</v>
      </c>
      <c r="HS45" s="164">
        <v>-87.728800000000007</v>
      </c>
      <c r="HT45" s="164">
        <v>-87.817300000000003</v>
      </c>
      <c r="HU45" s="164">
        <v>114.21</v>
      </c>
      <c r="HV45" s="164">
        <v>114.24</v>
      </c>
      <c r="HW45" s="164">
        <v>35.700000000000003</v>
      </c>
      <c r="HX45" s="164">
        <v>36.1</v>
      </c>
      <c r="HY45" s="164">
        <v>21.966100000000001</v>
      </c>
      <c r="HZ45" s="164">
        <v>41.76</v>
      </c>
      <c r="IA45" s="164">
        <v>-376.1352</v>
      </c>
      <c r="IB45" s="164">
        <v>105.3623</v>
      </c>
      <c r="IC45" s="164">
        <v>105.1293</v>
      </c>
      <c r="ID45" s="164">
        <v>19.600000000000001</v>
      </c>
      <c r="IE45" s="164">
        <v>0.6</v>
      </c>
      <c r="IF45" s="164">
        <v>-16.5</v>
      </c>
      <c r="IG45" s="164">
        <v>-16.5</v>
      </c>
      <c r="IH45" s="164">
        <v>1.383</v>
      </c>
      <c r="II45" s="165"/>
      <c r="IJ45" s="164">
        <v>-474.29899999999998</v>
      </c>
      <c r="IK45" s="164">
        <v>-197.7834</v>
      </c>
      <c r="IL45" s="164">
        <v>535.16409999999996</v>
      </c>
      <c r="IM45" s="164">
        <v>420.21660000000003</v>
      </c>
      <c r="IN45" s="164">
        <v>112.35039999999999</v>
      </c>
      <c r="IO45" s="164">
        <v>-406.036</v>
      </c>
      <c r="IP45" s="164">
        <v>407.50020000000001</v>
      </c>
      <c r="IQ45" s="164">
        <v>-190.48650000000001</v>
      </c>
      <c r="IR45" s="164">
        <v>-214.89830000000001</v>
      </c>
      <c r="IS45" s="164">
        <v>-402.98689999999999</v>
      </c>
      <c r="IT45" s="164">
        <v>100.1746</v>
      </c>
      <c r="IU45" s="164">
        <v>103.3373</v>
      </c>
      <c r="IV45" s="164">
        <v>192.23089999999999</v>
      </c>
      <c r="IW45" s="164">
        <v>-522.01509999999996</v>
      </c>
      <c r="IX45" s="164">
        <v>224.00569999999999</v>
      </c>
      <c r="IY45" s="164">
        <v>-301.80009999999999</v>
      </c>
      <c r="IZ45" s="164">
        <v>301.42200000000003</v>
      </c>
      <c r="JA45" s="164">
        <v>-8.5955999999999992</v>
      </c>
      <c r="JB45" s="165"/>
      <c r="JC45" s="164">
        <v>15.36</v>
      </c>
      <c r="JD45" s="164">
        <v>5.6769999999999996</v>
      </c>
      <c r="JE45" s="164">
        <v>5.6539999999999999</v>
      </c>
      <c r="JF45" s="164">
        <v>-15.2</v>
      </c>
      <c r="JG45" s="164">
        <v>-8.4</v>
      </c>
      <c r="JH45" s="165"/>
      <c r="JI45" s="164">
        <v>9.1417000000000002</v>
      </c>
      <c r="JJ45" s="164">
        <v>-26.573599999999999</v>
      </c>
      <c r="JK45" s="164">
        <v>-21.797499999999999</v>
      </c>
      <c r="JL45" s="164">
        <v>9.6999999999999993</v>
      </c>
      <c r="JM45" s="164">
        <v>50.048000000000002</v>
      </c>
      <c r="JN45" s="164">
        <v>50.954999999999998</v>
      </c>
      <c r="JO45" s="165"/>
      <c r="JP45" s="165"/>
      <c r="JQ45" s="164">
        <v>49.912599999999998</v>
      </c>
      <c r="JR45" s="164">
        <v>50.044400000000003</v>
      </c>
      <c r="JS45" s="164">
        <v>50.225700000000003</v>
      </c>
      <c r="JT45" s="165"/>
      <c r="JU45" s="164">
        <v>1.4</v>
      </c>
      <c r="JV45" s="164">
        <v>-12.1502</v>
      </c>
      <c r="JW45" s="164">
        <v>11.08</v>
      </c>
      <c r="JX45" s="165"/>
      <c r="JY45" s="164">
        <v>-39.010100000000001</v>
      </c>
      <c r="JZ45" s="164">
        <v>78.234099999999998</v>
      </c>
      <c r="KA45" s="164">
        <v>49.453200000000002</v>
      </c>
      <c r="KB45" s="164">
        <v>-39.316299999999998</v>
      </c>
      <c r="KC45" s="164">
        <v>-76.679699999999997</v>
      </c>
      <c r="KD45" s="164">
        <v>36.0565</v>
      </c>
      <c r="KE45" s="164">
        <v>41.236800000000002</v>
      </c>
      <c r="KF45" s="164">
        <v>-9.6</v>
      </c>
      <c r="KG45" s="164">
        <v>10.4</v>
      </c>
      <c r="KH45" s="164">
        <v>-91.373599999999996</v>
      </c>
      <c r="KI45" s="164">
        <v>268.40969999999999</v>
      </c>
    </row>
    <row r="46" spans="1:295" ht="18" customHeight="1" x14ac:dyDescent="0.3">
      <c r="A46" s="161" t="s">
        <v>58</v>
      </c>
      <c r="B46" s="161" t="s">
        <v>819</v>
      </c>
      <c r="C46" s="164">
        <v>0</v>
      </c>
      <c r="D46" s="164">
        <v>19.580300000000001</v>
      </c>
      <c r="E46" s="164">
        <v>-29.181000000000001</v>
      </c>
      <c r="F46" s="164">
        <v>-32.968299999999999</v>
      </c>
      <c r="G46" s="164">
        <v>22.383900000000001</v>
      </c>
      <c r="H46" s="165"/>
      <c r="I46" s="164">
        <v>64.347899999999996</v>
      </c>
      <c r="J46" s="164">
        <v>-125.0919</v>
      </c>
      <c r="K46" s="164">
        <v>69.359399999999994</v>
      </c>
      <c r="L46" s="164">
        <v>35.030900000000003</v>
      </c>
      <c r="M46" s="165"/>
      <c r="N46" s="164">
        <v>-31.08</v>
      </c>
      <c r="O46" s="164">
        <v>-78.501999999999995</v>
      </c>
      <c r="P46" s="164">
        <v>70.400000000000006</v>
      </c>
      <c r="Q46" s="164">
        <v>19.872</v>
      </c>
      <c r="R46" s="164">
        <v>-68.2</v>
      </c>
      <c r="S46" s="164">
        <v>14.1431</v>
      </c>
      <c r="T46" s="164">
        <v>78.221199999999996</v>
      </c>
      <c r="U46" s="164">
        <v>11.5092</v>
      </c>
      <c r="V46" s="164">
        <v>11.773</v>
      </c>
      <c r="W46" s="164">
        <v>18.718499999999999</v>
      </c>
      <c r="X46" s="164">
        <v>6.6837999999999997</v>
      </c>
      <c r="Y46" s="164">
        <v>0.55559999999999998</v>
      </c>
      <c r="Z46" s="164">
        <v>0.70209999999999995</v>
      </c>
      <c r="AA46" s="165"/>
      <c r="AB46" s="165"/>
      <c r="AC46" s="164">
        <v>-83.75</v>
      </c>
      <c r="AD46" s="164">
        <v>-84.06</v>
      </c>
      <c r="AE46" s="165"/>
      <c r="AF46" s="165"/>
      <c r="AG46" s="165"/>
      <c r="AH46" s="164">
        <v>11.3</v>
      </c>
      <c r="AI46" s="164">
        <v>0.20599999999999999</v>
      </c>
      <c r="AJ46" s="164">
        <v>-76.31</v>
      </c>
      <c r="AK46" s="164">
        <v>-75.66</v>
      </c>
      <c r="AL46" s="164">
        <v>-65.599999999999994</v>
      </c>
      <c r="AM46" s="164">
        <v>77.349999999999994</v>
      </c>
      <c r="AN46" s="164">
        <v>77.14</v>
      </c>
      <c r="AO46" s="164">
        <v>18.514700000000001</v>
      </c>
      <c r="AP46" s="164">
        <v>4.9649000000000001</v>
      </c>
      <c r="AQ46" s="164">
        <v>78.761399999999995</v>
      </c>
      <c r="AR46" s="164">
        <v>81.158299999999997</v>
      </c>
      <c r="AS46" s="164">
        <v>41.310699999999997</v>
      </c>
      <c r="AT46" s="164">
        <v>-58.138300000000001</v>
      </c>
      <c r="AU46" s="164">
        <v>-58.621400000000001</v>
      </c>
      <c r="AV46" s="164">
        <v>6.2519999999999998</v>
      </c>
      <c r="AW46" s="164">
        <v>6.1951000000000001</v>
      </c>
      <c r="AX46" s="164">
        <v>85.331999999999994</v>
      </c>
      <c r="AY46" s="164">
        <v>88.2791</v>
      </c>
      <c r="AZ46" s="164">
        <v>-2.5362</v>
      </c>
      <c r="BA46" s="164">
        <v>-3.7812999999999999</v>
      </c>
      <c r="BB46" s="164">
        <v>-515.38570000000004</v>
      </c>
      <c r="BC46" s="164">
        <v>-8.6678999999999995</v>
      </c>
      <c r="BD46" s="164">
        <v>-5.8</v>
      </c>
      <c r="BE46" s="164">
        <v>-5.8</v>
      </c>
      <c r="BF46" s="164">
        <v>66.492599999999996</v>
      </c>
      <c r="BG46" s="164">
        <v>65.468500000000006</v>
      </c>
      <c r="BH46" s="164">
        <v>-5.4528999999999996</v>
      </c>
      <c r="BI46" s="165"/>
      <c r="BJ46" s="164">
        <v>-52.101799999999997</v>
      </c>
      <c r="BK46" s="164">
        <v>5.7895000000000003</v>
      </c>
      <c r="BL46" s="164">
        <v>7.3482000000000003</v>
      </c>
      <c r="BM46" s="164">
        <v>4.9173999999999998</v>
      </c>
      <c r="BN46" s="164">
        <v>562.18129999999996</v>
      </c>
      <c r="BO46" s="164">
        <v>129.58160000000001</v>
      </c>
      <c r="BP46" s="164">
        <v>129.12379999999999</v>
      </c>
      <c r="BQ46" s="164">
        <v>-402.58539999999999</v>
      </c>
      <c r="BR46" s="164">
        <v>597.27279999999996</v>
      </c>
      <c r="BS46" s="165"/>
      <c r="BT46" s="164">
        <v>-81.075000000000003</v>
      </c>
      <c r="BU46" s="164">
        <v>82.611500000000007</v>
      </c>
      <c r="BV46" s="165"/>
      <c r="BW46" s="164">
        <v>32.5</v>
      </c>
      <c r="BX46" s="164">
        <v>39.22</v>
      </c>
      <c r="BY46" s="165"/>
      <c r="BZ46" s="164">
        <v>82.66</v>
      </c>
      <c r="CA46" s="164">
        <v>-76.485299999999995</v>
      </c>
      <c r="CB46" s="164">
        <v>-75.547600000000003</v>
      </c>
      <c r="CC46" s="164">
        <v>118.0681</v>
      </c>
      <c r="CD46" s="164">
        <v>119.1386</v>
      </c>
      <c r="CE46" s="164">
        <v>23.699100000000001</v>
      </c>
      <c r="CF46" s="164">
        <v>-175.94069999999999</v>
      </c>
      <c r="CG46" s="164">
        <v>-174.31299999999999</v>
      </c>
      <c r="CH46" s="164">
        <v>-4.5019999999999998</v>
      </c>
      <c r="CI46" s="165"/>
      <c r="CJ46" s="165"/>
      <c r="CK46" s="165"/>
      <c r="CL46" s="164">
        <v>151</v>
      </c>
      <c r="CM46" s="164">
        <v>137.19999999999999</v>
      </c>
      <c r="CN46" s="164">
        <v>-18.28</v>
      </c>
      <c r="CO46" s="164">
        <v>61.938200000000002</v>
      </c>
      <c r="CP46" s="164">
        <v>59.820399999999999</v>
      </c>
      <c r="CQ46" s="164">
        <v>59.628700000000002</v>
      </c>
      <c r="CR46" s="164">
        <v>-15.839499999999999</v>
      </c>
      <c r="CS46" s="164">
        <v>-15.9002</v>
      </c>
      <c r="CT46" s="164">
        <v>46.222000000000001</v>
      </c>
      <c r="CU46" s="164">
        <v>-86.977999999999994</v>
      </c>
      <c r="CV46" s="164">
        <v>52.977499999999999</v>
      </c>
      <c r="CW46" s="164">
        <v>19.460100000000001</v>
      </c>
      <c r="CX46" s="164">
        <v>77.17</v>
      </c>
      <c r="CY46" s="164">
        <v>41.6</v>
      </c>
      <c r="CZ46" s="164">
        <v>88.835400000000007</v>
      </c>
      <c r="DA46" s="164">
        <v>84.086600000000004</v>
      </c>
      <c r="DB46" s="164">
        <v>-37.25</v>
      </c>
      <c r="DC46" s="164">
        <v>-19.8443</v>
      </c>
      <c r="DD46" s="165"/>
      <c r="DE46" s="165"/>
      <c r="DF46" s="164">
        <v>-153.99369999999999</v>
      </c>
      <c r="DG46" s="164">
        <v>-14.6997</v>
      </c>
      <c r="DH46" s="164">
        <v>-23.154499999999999</v>
      </c>
      <c r="DI46" s="164">
        <v>-109.1</v>
      </c>
      <c r="DJ46" s="164">
        <v>-107.4</v>
      </c>
      <c r="DK46" s="164">
        <v>29.742699999999999</v>
      </c>
      <c r="DL46" s="165"/>
      <c r="DM46" s="164">
        <v>80.324200000000005</v>
      </c>
      <c r="DN46" s="164">
        <v>94.940200000000004</v>
      </c>
      <c r="DO46" s="165"/>
      <c r="DP46" s="164">
        <v>-11.6</v>
      </c>
      <c r="DQ46" s="164">
        <v>42.144500000000001</v>
      </c>
      <c r="DR46" s="164">
        <v>151.0686</v>
      </c>
      <c r="DS46" s="164">
        <v>-2.15</v>
      </c>
      <c r="DT46" s="164">
        <v>-2.17</v>
      </c>
      <c r="DU46" s="164">
        <v>85.01</v>
      </c>
      <c r="DV46" s="164">
        <v>77.349999999999994</v>
      </c>
      <c r="DW46" s="164">
        <v>156.03639999999999</v>
      </c>
      <c r="DX46" s="164">
        <v>152.58179999999999</v>
      </c>
      <c r="DY46" s="164">
        <v>-32.383899999999997</v>
      </c>
      <c r="DZ46" s="164">
        <v>-31.636399999999998</v>
      </c>
      <c r="EA46" s="164">
        <v>252.03700000000001</v>
      </c>
      <c r="EB46" s="164">
        <v>201.5223</v>
      </c>
      <c r="EC46" s="164">
        <v>194.0316</v>
      </c>
      <c r="ED46" s="164">
        <v>197.38980000000001</v>
      </c>
      <c r="EE46" s="164">
        <v>59.441400000000002</v>
      </c>
      <c r="EF46" s="164">
        <v>41.635800000000003</v>
      </c>
      <c r="EG46" s="164">
        <v>-24.898</v>
      </c>
      <c r="EH46" s="164">
        <v>414.91199999999998</v>
      </c>
      <c r="EI46" s="164">
        <v>225.7226</v>
      </c>
      <c r="EJ46" s="165"/>
      <c r="EK46" s="164">
        <v>-21.130700000000001</v>
      </c>
      <c r="EL46" s="164">
        <v>-17.9557</v>
      </c>
      <c r="EM46" s="164">
        <v>24.1433</v>
      </c>
      <c r="EN46" s="164">
        <v>8.7186000000000003</v>
      </c>
      <c r="EO46" s="164">
        <v>9.0388999999999999</v>
      </c>
      <c r="EP46" s="164">
        <v>29.231999999999999</v>
      </c>
      <c r="EQ46" s="164">
        <v>-44.499600000000001</v>
      </c>
      <c r="ER46" s="164">
        <v>-45.492699999999999</v>
      </c>
      <c r="ES46" s="164">
        <v>-1.5948</v>
      </c>
      <c r="ET46" s="165"/>
      <c r="EU46" s="164">
        <v>-11.55</v>
      </c>
      <c r="EV46" s="165"/>
      <c r="EW46" s="164">
        <v>14.7704</v>
      </c>
      <c r="EX46" s="164">
        <v>-43.558700000000002</v>
      </c>
      <c r="EY46" s="164">
        <v>-37.886899999999997</v>
      </c>
      <c r="EZ46" s="164">
        <v>-36.783099999999997</v>
      </c>
      <c r="FA46" s="164">
        <v>2.5710999999999999</v>
      </c>
      <c r="FB46" s="164">
        <v>-38.4467</v>
      </c>
      <c r="FC46" s="164">
        <v>6.1593</v>
      </c>
      <c r="FD46" s="164">
        <v>25.488399999999999</v>
      </c>
      <c r="FE46" s="165"/>
      <c r="FF46" s="164">
        <v>25.402699999999999</v>
      </c>
      <c r="FG46" s="164">
        <v>41.2547</v>
      </c>
      <c r="FH46" s="164">
        <v>42.695599999999999</v>
      </c>
      <c r="FI46" s="164">
        <v>39.698</v>
      </c>
      <c r="FJ46" s="164">
        <v>76.360100000000003</v>
      </c>
      <c r="FK46" s="164">
        <v>74.852999999999994</v>
      </c>
      <c r="FL46" s="164">
        <v>-83.058300000000003</v>
      </c>
      <c r="FM46" s="164">
        <v>34.081299999999999</v>
      </c>
      <c r="FN46" s="164">
        <v>34.108499999999999</v>
      </c>
      <c r="FO46" s="164">
        <v>-65.905900000000003</v>
      </c>
      <c r="FP46" s="164">
        <v>-56.576799999999999</v>
      </c>
      <c r="FQ46" s="164">
        <v>-21.7881</v>
      </c>
      <c r="FR46" s="164">
        <v>-15.11</v>
      </c>
      <c r="FS46" s="164">
        <v>13.8582</v>
      </c>
      <c r="FT46" s="164">
        <v>1.6666000000000001</v>
      </c>
      <c r="FU46" s="164">
        <v>-8.6999999999999993</v>
      </c>
      <c r="FV46" s="164">
        <v>10.77</v>
      </c>
      <c r="FW46" s="164">
        <v>-22.6585</v>
      </c>
      <c r="FX46" s="165"/>
      <c r="FY46" s="164">
        <v>-3.6589999999999998</v>
      </c>
      <c r="FZ46" s="164">
        <v>0.56000000000000005</v>
      </c>
      <c r="GA46" s="164">
        <v>7.6174999999999997</v>
      </c>
      <c r="GB46" s="164">
        <v>35.08</v>
      </c>
      <c r="GC46" s="164">
        <v>58.668900000000001</v>
      </c>
      <c r="GD46" s="164">
        <v>65.4131</v>
      </c>
      <c r="GE46" s="164">
        <v>13.99</v>
      </c>
      <c r="GF46" s="164">
        <v>84.260199999999998</v>
      </c>
      <c r="GG46" s="164">
        <v>18.100000000000001</v>
      </c>
      <c r="GH46" s="164">
        <v>-22.557600000000001</v>
      </c>
      <c r="GI46" s="164">
        <v>-4.2567000000000004</v>
      </c>
      <c r="GJ46" s="164">
        <v>-4.5639000000000003</v>
      </c>
      <c r="GK46" s="164">
        <v>3.1634000000000002</v>
      </c>
      <c r="GL46" s="165"/>
      <c r="GM46" s="165"/>
      <c r="GN46" s="164">
        <v>-9.1659000000000006</v>
      </c>
      <c r="GO46" s="164">
        <v>-48.015000000000001</v>
      </c>
      <c r="GP46" s="164">
        <v>15.656700000000001</v>
      </c>
      <c r="GQ46" s="164">
        <v>50.595799999999997</v>
      </c>
      <c r="GR46" s="164">
        <v>57.897100000000002</v>
      </c>
      <c r="GS46" s="164">
        <v>57.567</v>
      </c>
      <c r="GT46" s="164">
        <v>-185.5317</v>
      </c>
      <c r="GU46" s="164">
        <v>-31.628299999999999</v>
      </c>
      <c r="GV46" s="164">
        <v>28.636299999999999</v>
      </c>
      <c r="GW46" s="164">
        <v>-51.574300000000001</v>
      </c>
      <c r="GX46" s="164">
        <v>9.4392999999999994</v>
      </c>
      <c r="GY46" s="164">
        <v>16.947500000000002</v>
      </c>
      <c r="GZ46" s="164">
        <v>16.446999999999999</v>
      </c>
      <c r="HA46" s="164">
        <v>12</v>
      </c>
      <c r="HB46" s="164">
        <v>158.33439999999999</v>
      </c>
      <c r="HC46" s="164">
        <v>157.541</v>
      </c>
      <c r="HD46" s="165"/>
      <c r="HE46" s="165"/>
      <c r="HF46" s="165"/>
      <c r="HG46" s="165"/>
      <c r="HH46" s="164">
        <v>480.44110000000001</v>
      </c>
      <c r="HI46" s="164">
        <v>-149.4057</v>
      </c>
      <c r="HJ46" s="164">
        <v>-149.77080000000001</v>
      </c>
      <c r="HK46" s="164">
        <v>-51.672899999999998</v>
      </c>
      <c r="HL46" s="164">
        <v>-39.775799999999997</v>
      </c>
      <c r="HM46" s="164">
        <v>78.498000000000005</v>
      </c>
      <c r="HN46" s="164">
        <v>77.444400000000002</v>
      </c>
      <c r="HO46" s="165"/>
      <c r="HP46" s="164">
        <v>-103.2303</v>
      </c>
      <c r="HQ46" s="164">
        <v>21.898800000000001</v>
      </c>
      <c r="HR46" s="164">
        <v>21.8109</v>
      </c>
      <c r="HS46" s="164">
        <v>-73.429400000000001</v>
      </c>
      <c r="HT46" s="164">
        <v>-73.978700000000003</v>
      </c>
      <c r="HU46" s="164">
        <v>116.4</v>
      </c>
      <c r="HV46" s="164">
        <v>117.51</v>
      </c>
      <c r="HW46" s="164">
        <v>35.200000000000003</v>
      </c>
      <c r="HX46" s="164">
        <v>35.299999999999997</v>
      </c>
      <c r="HY46" s="164">
        <v>21.760999999999999</v>
      </c>
      <c r="HZ46" s="164">
        <v>40.72</v>
      </c>
      <c r="IA46" s="164">
        <v>-387.23110000000003</v>
      </c>
      <c r="IB46" s="164">
        <v>100.17149999999999</v>
      </c>
      <c r="IC46" s="164">
        <v>99.923400000000001</v>
      </c>
      <c r="ID46" s="164">
        <v>19</v>
      </c>
      <c r="IE46" s="164">
        <v>-2.8</v>
      </c>
      <c r="IF46" s="164">
        <v>-21.6</v>
      </c>
      <c r="IG46" s="164">
        <v>-21.6</v>
      </c>
      <c r="IH46" s="164">
        <v>1.296</v>
      </c>
      <c r="II46" s="164">
        <v>1.0409999999999999</v>
      </c>
      <c r="IJ46" s="164">
        <v>-478.00439999999998</v>
      </c>
      <c r="IK46" s="164">
        <v>-200.85650000000001</v>
      </c>
      <c r="IL46" s="164">
        <v>524.76620000000003</v>
      </c>
      <c r="IM46" s="164">
        <v>415.04020000000003</v>
      </c>
      <c r="IN46" s="164">
        <v>102.4973</v>
      </c>
      <c r="IO46" s="164">
        <v>-398.01229999999998</v>
      </c>
      <c r="IP46" s="164">
        <v>400.71749999999997</v>
      </c>
      <c r="IQ46" s="164">
        <v>-191.60570000000001</v>
      </c>
      <c r="IR46" s="164">
        <v>-218.91300000000001</v>
      </c>
      <c r="IS46" s="164">
        <v>-397.22340000000003</v>
      </c>
      <c r="IT46" s="164">
        <v>95.538600000000002</v>
      </c>
      <c r="IU46" s="164">
        <v>99.383300000000006</v>
      </c>
      <c r="IV46" s="164">
        <v>194.99039999999999</v>
      </c>
      <c r="IW46" s="164">
        <v>-508.46019999999999</v>
      </c>
      <c r="IX46" s="164">
        <v>223.27459999999999</v>
      </c>
      <c r="IY46" s="164">
        <v>-289.92660000000001</v>
      </c>
      <c r="IZ46" s="164">
        <v>286.10160000000002</v>
      </c>
      <c r="JA46" s="164">
        <v>-8.5434000000000001</v>
      </c>
      <c r="JB46" s="165"/>
      <c r="JC46" s="164">
        <v>18.399999999999999</v>
      </c>
      <c r="JD46" s="164">
        <v>5.4939999999999998</v>
      </c>
      <c r="JE46" s="164">
        <v>5.5030000000000001</v>
      </c>
      <c r="JF46" s="164">
        <v>-18.559999999999999</v>
      </c>
      <c r="JG46" s="164">
        <v>-5.76</v>
      </c>
      <c r="JH46" s="165"/>
      <c r="JI46" s="164">
        <v>5.7725</v>
      </c>
      <c r="JJ46" s="164">
        <v>-26.835999999999999</v>
      </c>
      <c r="JK46" s="164">
        <v>-21.6205</v>
      </c>
      <c r="JL46" s="164">
        <v>12.6</v>
      </c>
      <c r="JM46" s="164">
        <v>53.457000000000001</v>
      </c>
      <c r="JN46" s="164">
        <v>51.470999999999997</v>
      </c>
      <c r="JO46" s="165"/>
      <c r="JP46" s="165"/>
      <c r="JQ46" s="164">
        <v>50.164000000000001</v>
      </c>
      <c r="JR46" s="164">
        <v>51.401800000000001</v>
      </c>
      <c r="JS46" s="164">
        <v>50.8262</v>
      </c>
      <c r="JT46" s="165"/>
      <c r="JU46" s="164">
        <v>5.9</v>
      </c>
      <c r="JV46" s="164">
        <v>-10.1152</v>
      </c>
      <c r="JW46" s="164">
        <v>11.1</v>
      </c>
      <c r="JX46" s="165"/>
      <c r="JY46" s="164">
        <v>-43.237900000000003</v>
      </c>
      <c r="JZ46" s="164">
        <v>81.164000000000001</v>
      </c>
      <c r="KA46" s="164">
        <v>52.546999999999997</v>
      </c>
      <c r="KB46" s="164">
        <v>-42.908499999999997</v>
      </c>
      <c r="KC46" s="164">
        <v>-80.887600000000006</v>
      </c>
      <c r="KD46" s="164">
        <v>39.288800000000002</v>
      </c>
      <c r="KE46" s="164">
        <v>40.652500000000003</v>
      </c>
      <c r="KF46" s="164">
        <v>-12.9</v>
      </c>
      <c r="KG46" s="164">
        <v>13.1</v>
      </c>
      <c r="KH46" s="164">
        <v>-88.644000000000005</v>
      </c>
      <c r="KI46" s="164">
        <v>267.01369999999997</v>
      </c>
    </row>
    <row r="47" spans="1:295" ht="18" customHeight="1" x14ac:dyDescent="0.3">
      <c r="A47" s="161" t="s">
        <v>58</v>
      </c>
      <c r="B47" s="161" t="s">
        <v>820</v>
      </c>
      <c r="C47" s="164">
        <v>0</v>
      </c>
      <c r="D47" s="164">
        <v>19.282900000000001</v>
      </c>
      <c r="E47" s="165"/>
      <c r="F47" s="164">
        <v>-32.9786</v>
      </c>
      <c r="G47" s="164">
        <v>21.840499999999999</v>
      </c>
      <c r="H47" s="165"/>
      <c r="I47" s="164">
        <v>63.4589</v>
      </c>
      <c r="J47" s="164">
        <v>-122.4974</v>
      </c>
      <c r="K47" s="164">
        <v>73.652299999999997</v>
      </c>
      <c r="L47" s="164">
        <v>37.678800000000003</v>
      </c>
      <c r="M47" s="165"/>
      <c r="N47" s="164">
        <v>-33.299999999999997</v>
      </c>
      <c r="O47" s="164">
        <v>-76.876000000000005</v>
      </c>
      <c r="P47" s="164">
        <v>68.2</v>
      </c>
      <c r="Q47" s="164">
        <v>19.044</v>
      </c>
      <c r="R47" s="164">
        <v>-68.2</v>
      </c>
      <c r="S47" s="164">
        <v>14.1747</v>
      </c>
      <c r="T47" s="164">
        <v>75.827799999999996</v>
      </c>
      <c r="U47" s="164">
        <v>10.519399999999999</v>
      </c>
      <c r="V47" s="164">
        <v>11.0952</v>
      </c>
      <c r="W47" s="164">
        <v>18.248899999999999</v>
      </c>
      <c r="X47" s="164">
        <v>5.5429000000000004</v>
      </c>
      <c r="Y47" s="164">
        <v>0.41110000000000002</v>
      </c>
      <c r="Z47" s="164">
        <v>0.66020000000000001</v>
      </c>
      <c r="AA47" s="165"/>
      <c r="AB47" s="165"/>
      <c r="AC47" s="164">
        <v>-84.57</v>
      </c>
      <c r="AD47" s="164">
        <v>-85.05</v>
      </c>
      <c r="AE47" s="165"/>
      <c r="AF47" s="165"/>
      <c r="AG47" s="165"/>
      <c r="AH47" s="164">
        <v>10.635</v>
      </c>
      <c r="AI47" s="164">
        <v>0.20200000000000001</v>
      </c>
      <c r="AJ47" s="164">
        <v>-77.63</v>
      </c>
      <c r="AK47" s="164">
        <v>-78.03</v>
      </c>
      <c r="AL47" s="164">
        <v>-64.41</v>
      </c>
      <c r="AM47" s="164">
        <v>78.36</v>
      </c>
      <c r="AN47" s="164">
        <v>79.06</v>
      </c>
      <c r="AO47" s="164">
        <v>18.433</v>
      </c>
      <c r="AP47" s="164">
        <v>5.2522000000000002</v>
      </c>
      <c r="AQ47" s="164">
        <v>78.768500000000003</v>
      </c>
      <c r="AR47" s="164">
        <v>81.286000000000001</v>
      </c>
      <c r="AS47" s="164">
        <v>44.560400000000001</v>
      </c>
      <c r="AT47" s="164">
        <v>-60.0137</v>
      </c>
      <c r="AU47" s="164">
        <v>-60.108400000000003</v>
      </c>
      <c r="AV47" s="164">
        <v>6.2830000000000004</v>
      </c>
      <c r="AW47" s="164">
        <v>6.0824999999999996</v>
      </c>
      <c r="AX47" s="164">
        <v>87.743300000000005</v>
      </c>
      <c r="AY47" s="164">
        <v>89.082899999999995</v>
      </c>
      <c r="AZ47" s="164">
        <v>-3.6208999999999998</v>
      </c>
      <c r="BA47" s="164">
        <v>-5.0213999999999999</v>
      </c>
      <c r="BB47" s="164">
        <v>-521.22469999999998</v>
      </c>
      <c r="BC47" s="164">
        <v>-8.3503000000000007</v>
      </c>
      <c r="BD47" s="164">
        <v>-5.9</v>
      </c>
      <c r="BE47" s="164">
        <v>-5.9</v>
      </c>
      <c r="BF47" s="164">
        <v>68.137900000000002</v>
      </c>
      <c r="BG47" s="164">
        <v>66.095200000000006</v>
      </c>
      <c r="BH47" s="164">
        <v>-5.5117000000000003</v>
      </c>
      <c r="BI47" s="165"/>
      <c r="BJ47" s="164">
        <v>-50.678400000000003</v>
      </c>
      <c r="BK47" s="164">
        <v>5.5690999999999997</v>
      </c>
      <c r="BL47" s="164">
        <v>7.3517999999999999</v>
      </c>
      <c r="BM47" s="164">
        <v>4.9629000000000003</v>
      </c>
      <c r="BN47" s="164">
        <v>568.62070000000006</v>
      </c>
      <c r="BO47" s="164">
        <v>129.7647</v>
      </c>
      <c r="BP47" s="164">
        <v>129.55099999999999</v>
      </c>
      <c r="BQ47" s="164">
        <v>-403.26409999999998</v>
      </c>
      <c r="BR47" s="164">
        <v>590.61770000000001</v>
      </c>
      <c r="BS47" s="165"/>
      <c r="BT47" s="164">
        <v>-84.209400000000002</v>
      </c>
      <c r="BU47" s="164">
        <v>86.561499999999995</v>
      </c>
      <c r="BV47" s="164">
        <v>106.3321</v>
      </c>
      <c r="BW47" s="164">
        <v>32.83</v>
      </c>
      <c r="BX47" s="164">
        <v>39.61</v>
      </c>
      <c r="BY47" s="164">
        <v>77.23</v>
      </c>
      <c r="BZ47" s="164">
        <v>83.53</v>
      </c>
      <c r="CA47" s="164">
        <v>-75.279700000000005</v>
      </c>
      <c r="CB47" s="164">
        <v>-74.208100000000002</v>
      </c>
      <c r="CC47" s="164">
        <v>116.29810000000001</v>
      </c>
      <c r="CD47" s="164">
        <v>116.91459999999999</v>
      </c>
      <c r="CE47" s="164">
        <v>23.4086</v>
      </c>
      <c r="CF47" s="164">
        <v>-181.4511</v>
      </c>
      <c r="CG47" s="164">
        <v>-180.46899999999999</v>
      </c>
      <c r="CH47" s="164">
        <v>-4.9813999999999998</v>
      </c>
      <c r="CI47" s="165"/>
      <c r="CJ47" s="164">
        <v>19.570900000000002</v>
      </c>
      <c r="CK47" s="164">
        <v>25.984999999999999</v>
      </c>
      <c r="CL47" s="164">
        <v>153.30000000000001</v>
      </c>
      <c r="CM47" s="164">
        <v>137.1</v>
      </c>
      <c r="CN47" s="164">
        <v>-18.84</v>
      </c>
      <c r="CO47" s="164">
        <v>60.027500000000003</v>
      </c>
      <c r="CP47" s="164">
        <v>57.629399999999997</v>
      </c>
      <c r="CQ47" s="164">
        <v>57.64</v>
      </c>
      <c r="CR47" s="164">
        <v>-18.6798</v>
      </c>
      <c r="CS47" s="164">
        <v>-18.1081</v>
      </c>
      <c r="CT47" s="164">
        <v>45.494799999999998</v>
      </c>
      <c r="CU47" s="164">
        <v>-83.750200000000007</v>
      </c>
      <c r="CV47" s="164">
        <v>51.277200000000001</v>
      </c>
      <c r="CW47" s="164">
        <v>19.533999999999999</v>
      </c>
      <c r="CX47" s="164">
        <v>74.42</v>
      </c>
      <c r="CY47" s="164">
        <v>40.68</v>
      </c>
      <c r="CZ47" s="164">
        <v>88.601100000000002</v>
      </c>
      <c r="DA47" s="164">
        <v>83.500699999999995</v>
      </c>
      <c r="DB47" s="164">
        <v>-36.85</v>
      </c>
      <c r="DC47" s="164">
        <v>-20.723500000000001</v>
      </c>
      <c r="DD47" s="164">
        <v>0</v>
      </c>
      <c r="DE47" s="164">
        <v>0</v>
      </c>
      <c r="DF47" s="164">
        <v>-162.25</v>
      </c>
      <c r="DG47" s="164">
        <v>-15.4963</v>
      </c>
      <c r="DH47" s="164">
        <v>-22.9512</v>
      </c>
      <c r="DI47" s="164">
        <v>-110.8</v>
      </c>
      <c r="DJ47" s="164">
        <v>-110.9</v>
      </c>
      <c r="DK47" s="164">
        <v>29.407699999999998</v>
      </c>
      <c r="DL47" s="164">
        <v>66.805999999999997</v>
      </c>
      <c r="DM47" s="164">
        <v>81.263499999999993</v>
      </c>
      <c r="DN47" s="164">
        <v>93.768299999999996</v>
      </c>
      <c r="DO47" s="164">
        <v>65.819999999999993</v>
      </c>
      <c r="DP47" s="164">
        <v>-12.39</v>
      </c>
      <c r="DQ47" s="164">
        <v>41.942999999999998</v>
      </c>
      <c r="DR47" s="164">
        <v>161.0341</v>
      </c>
      <c r="DS47" s="164">
        <v>-2.39</v>
      </c>
      <c r="DT47" s="164">
        <v>-2.37</v>
      </c>
      <c r="DU47" s="164">
        <v>85.75</v>
      </c>
      <c r="DV47" s="164">
        <v>77.64</v>
      </c>
      <c r="DW47" s="164">
        <v>164.1455</v>
      </c>
      <c r="DX47" s="164">
        <v>159.80000000000001</v>
      </c>
      <c r="DY47" s="164">
        <v>-28.6632</v>
      </c>
      <c r="DZ47" s="164">
        <v>-26.354500000000002</v>
      </c>
      <c r="EA47" s="164">
        <v>261.63889999999998</v>
      </c>
      <c r="EB47" s="164">
        <v>209.20609999999999</v>
      </c>
      <c r="EC47" s="164">
        <v>202.8272</v>
      </c>
      <c r="ED47" s="164">
        <v>206.14609999999999</v>
      </c>
      <c r="EE47" s="164">
        <v>62.869199999999999</v>
      </c>
      <c r="EF47" s="164">
        <v>43.514600000000002</v>
      </c>
      <c r="EG47" s="164">
        <v>-24.312999999999999</v>
      </c>
      <c r="EH47" s="164">
        <v>414.21409999999997</v>
      </c>
      <c r="EI47" s="164">
        <v>254.273</v>
      </c>
      <c r="EJ47" s="165"/>
      <c r="EK47" s="164">
        <v>-20.512</v>
      </c>
      <c r="EL47" s="164">
        <v>-17.367000000000001</v>
      </c>
      <c r="EM47" s="164">
        <v>22.260999999999999</v>
      </c>
      <c r="EN47" s="164">
        <v>9.5140999999999991</v>
      </c>
      <c r="EO47" s="164">
        <v>8.9450000000000003</v>
      </c>
      <c r="EP47" s="164">
        <v>30.768000000000001</v>
      </c>
      <c r="EQ47" s="164">
        <v>-41.516100000000002</v>
      </c>
      <c r="ER47" s="164">
        <v>-42.439500000000002</v>
      </c>
      <c r="ES47" s="164">
        <v>-3.7275</v>
      </c>
      <c r="ET47" s="165"/>
      <c r="EU47" s="164">
        <v>-11.09</v>
      </c>
      <c r="EV47" s="165"/>
      <c r="EW47" s="164">
        <v>14.726900000000001</v>
      </c>
      <c r="EX47" s="164">
        <v>-42.511899999999997</v>
      </c>
      <c r="EY47" s="164">
        <v>-37.917099999999998</v>
      </c>
      <c r="EZ47" s="164">
        <v>-36.946899999999999</v>
      </c>
      <c r="FA47" s="164">
        <v>3.5285000000000002</v>
      </c>
      <c r="FB47" s="164">
        <v>-40.487499999999997</v>
      </c>
      <c r="FC47" s="164">
        <v>9.0404999999999998</v>
      </c>
      <c r="FD47" s="164">
        <v>25.532</v>
      </c>
      <c r="FE47" s="165"/>
      <c r="FF47" s="164">
        <v>24.9329</v>
      </c>
      <c r="FG47" s="164">
        <v>43.3752</v>
      </c>
      <c r="FH47" s="164">
        <v>44.966200000000001</v>
      </c>
      <c r="FI47" s="164">
        <v>42.288699999999999</v>
      </c>
      <c r="FJ47" s="164">
        <v>74.183099999999996</v>
      </c>
      <c r="FK47" s="164">
        <v>73.848200000000006</v>
      </c>
      <c r="FL47" s="164">
        <v>-88.751800000000003</v>
      </c>
      <c r="FM47" s="164">
        <v>29.315000000000001</v>
      </c>
      <c r="FN47" s="164">
        <v>28.860099999999999</v>
      </c>
      <c r="FO47" s="164">
        <v>-70.402600000000007</v>
      </c>
      <c r="FP47" s="164">
        <v>-62.357700000000001</v>
      </c>
      <c r="FQ47" s="164">
        <v>-22.3447</v>
      </c>
      <c r="FR47" s="164">
        <v>-16.98</v>
      </c>
      <c r="FS47" s="164">
        <v>13.780099999999999</v>
      </c>
      <c r="FT47" s="164">
        <v>1.7252000000000001</v>
      </c>
      <c r="FU47" s="164">
        <v>-8.5399999999999991</v>
      </c>
      <c r="FV47" s="164">
        <v>10.83</v>
      </c>
      <c r="FW47" s="164">
        <v>-22.4954</v>
      </c>
      <c r="FX47" s="165"/>
      <c r="FY47" s="164">
        <v>-3.5979999999999999</v>
      </c>
      <c r="FZ47" s="164">
        <v>0.57899999999999996</v>
      </c>
      <c r="GA47" s="165"/>
      <c r="GB47" s="164">
        <v>34.94</v>
      </c>
      <c r="GC47" s="164">
        <v>63.279499999999999</v>
      </c>
      <c r="GD47" s="164">
        <v>71.193399999999997</v>
      </c>
      <c r="GE47" s="165"/>
      <c r="GF47" s="164">
        <v>83.798199999999994</v>
      </c>
      <c r="GG47" s="164">
        <v>17.5</v>
      </c>
      <c r="GH47" s="164">
        <v>-18.837599999999998</v>
      </c>
      <c r="GI47" s="164">
        <v>-1.0022</v>
      </c>
      <c r="GJ47" s="164">
        <v>0</v>
      </c>
      <c r="GK47" s="164">
        <v>3.1818</v>
      </c>
      <c r="GL47" s="165"/>
      <c r="GM47" s="165"/>
      <c r="GN47" s="164">
        <v>-9.4761000000000006</v>
      </c>
      <c r="GO47" s="164">
        <v>-43.607199999999999</v>
      </c>
      <c r="GP47" s="164">
        <v>16.255600000000001</v>
      </c>
      <c r="GQ47" s="164">
        <v>46.407499999999999</v>
      </c>
      <c r="GR47" s="164">
        <v>58.860199999999999</v>
      </c>
      <c r="GS47" s="164">
        <v>60.925400000000003</v>
      </c>
      <c r="GT47" s="164">
        <v>-185.57769999999999</v>
      </c>
      <c r="GU47" s="164">
        <v>-30.892700000000001</v>
      </c>
      <c r="GV47" s="164">
        <v>28.357399999999998</v>
      </c>
      <c r="GW47" s="164">
        <v>-43.403799999999997</v>
      </c>
      <c r="GX47" s="164">
        <v>9.5829000000000004</v>
      </c>
      <c r="GY47" s="164">
        <v>17.162400000000002</v>
      </c>
      <c r="GZ47" s="164">
        <v>16.647400000000001</v>
      </c>
      <c r="HA47" s="164">
        <v>12.513500000000001</v>
      </c>
      <c r="HB47" s="164">
        <v>160.387</v>
      </c>
      <c r="HC47" s="164">
        <v>162.55350000000001</v>
      </c>
      <c r="HD47" s="165"/>
      <c r="HE47" s="165"/>
      <c r="HF47" s="164">
        <v>-583.45979999999997</v>
      </c>
      <c r="HG47" s="164">
        <v>586.02020000000005</v>
      </c>
      <c r="HH47" s="164">
        <v>509.11439999999999</v>
      </c>
      <c r="HI47" s="164">
        <v>-153.5736</v>
      </c>
      <c r="HJ47" s="164">
        <v>-152.96129999999999</v>
      </c>
      <c r="HK47" s="164">
        <v>-50.279899999999998</v>
      </c>
      <c r="HL47" s="164">
        <v>-39.307499999999997</v>
      </c>
      <c r="HM47" s="164">
        <v>77.919700000000006</v>
      </c>
      <c r="HN47" s="164">
        <v>77.860900000000001</v>
      </c>
      <c r="HO47" s="164">
        <v>-105.7945</v>
      </c>
      <c r="HP47" s="165"/>
      <c r="HQ47" s="164">
        <v>22.613</v>
      </c>
      <c r="HR47" s="164">
        <v>22.382200000000001</v>
      </c>
      <c r="HS47" s="164">
        <v>-74.793199999999999</v>
      </c>
      <c r="HT47" s="164">
        <v>-74.6066</v>
      </c>
      <c r="HU47" s="164">
        <v>120.89</v>
      </c>
      <c r="HV47" s="164">
        <v>118.59</v>
      </c>
      <c r="HW47" s="164">
        <v>35.299999999999997</v>
      </c>
      <c r="HX47" s="164">
        <v>35.799999999999997</v>
      </c>
      <c r="HY47" s="165"/>
      <c r="HZ47" s="164">
        <v>41.28</v>
      </c>
      <c r="IA47" s="164">
        <v>-383.83850000000001</v>
      </c>
      <c r="IB47" s="164">
        <v>101.5889</v>
      </c>
      <c r="IC47" s="164">
        <v>101.3429</v>
      </c>
      <c r="ID47" s="164">
        <v>19.600000000000001</v>
      </c>
      <c r="IE47" s="164">
        <v>-2.8</v>
      </c>
      <c r="IF47" s="164">
        <v>-20</v>
      </c>
      <c r="IG47" s="164">
        <v>-19.899999999999999</v>
      </c>
      <c r="IH47" s="165"/>
      <c r="II47" s="164">
        <v>1.1440999999999999</v>
      </c>
      <c r="IJ47" s="164">
        <v>-501.77140000000003</v>
      </c>
      <c r="IK47" s="164">
        <v>-226.1816</v>
      </c>
      <c r="IL47" s="164">
        <v>528.8759</v>
      </c>
      <c r="IM47" s="164">
        <v>413.36259999999999</v>
      </c>
      <c r="IN47" s="164">
        <v>85.802999999999997</v>
      </c>
      <c r="IO47" s="164">
        <v>-398.26089999999999</v>
      </c>
      <c r="IP47" s="164">
        <v>404.75689999999997</v>
      </c>
      <c r="IQ47" s="164">
        <v>-192.38669999999999</v>
      </c>
      <c r="IR47" s="164">
        <v>-216.32560000000001</v>
      </c>
      <c r="IS47" s="164">
        <v>-394.92450000000002</v>
      </c>
      <c r="IT47" s="164">
        <v>97.935000000000002</v>
      </c>
      <c r="IU47" s="164">
        <v>98.441199999999995</v>
      </c>
      <c r="IV47" s="164">
        <v>194.69069999999999</v>
      </c>
      <c r="IW47" s="164">
        <v>-503.98009999999999</v>
      </c>
      <c r="IX47" s="164">
        <v>225.8717</v>
      </c>
      <c r="IY47" s="164">
        <v>-290.49270000000001</v>
      </c>
      <c r="IZ47" s="164">
        <v>288.88209999999998</v>
      </c>
      <c r="JA47" s="164">
        <v>-8.0406999999999993</v>
      </c>
      <c r="JB47" s="165"/>
      <c r="JC47" s="164">
        <v>19.28</v>
      </c>
      <c r="JD47" s="164">
        <v>5.67</v>
      </c>
      <c r="JE47" s="164">
        <v>5.649</v>
      </c>
      <c r="JF47" s="164">
        <v>-18.399999999999999</v>
      </c>
      <c r="JG47" s="164">
        <v>-5.44</v>
      </c>
      <c r="JH47" s="165"/>
      <c r="JI47" s="164">
        <v>6.3003999999999998</v>
      </c>
      <c r="JJ47" s="164">
        <v>-26.631599999999999</v>
      </c>
      <c r="JK47" s="164">
        <v>-22.383500000000002</v>
      </c>
      <c r="JL47" s="164">
        <v>12.9</v>
      </c>
      <c r="JM47" s="164">
        <v>53.408000000000001</v>
      </c>
      <c r="JN47" s="164">
        <v>53.015999999999998</v>
      </c>
      <c r="JO47" s="165"/>
      <c r="JP47" s="165"/>
      <c r="JQ47" s="164">
        <v>51.959000000000003</v>
      </c>
      <c r="JR47" s="164">
        <v>51.725999999999999</v>
      </c>
      <c r="JS47" s="164">
        <v>51.692100000000003</v>
      </c>
      <c r="JT47" s="165"/>
      <c r="JU47" s="164">
        <v>4.3</v>
      </c>
      <c r="JV47" s="164">
        <v>-7.6547999999999998</v>
      </c>
      <c r="JW47" s="164">
        <v>10.96</v>
      </c>
      <c r="JX47" s="165"/>
      <c r="JY47" s="164">
        <v>-41.902900000000002</v>
      </c>
      <c r="JZ47" s="164">
        <v>79.875600000000006</v>
      </c>
      <c r="KA47" s="164">
        <v>51.236699999999999</v>
      </c>
      <c r="KB47" s="164">
        <v>-41.770400000000002</v>
      </c>
      <c r="KC47" s="164">
        <v>-78.906599999999997</v>
      </c>
      <c r="KD47" s="164">
        <v>37.445700000000002</v>
      </c>
      <c r="KE47" s="164">
        <v>41.372599999999998</v>
      </c>
      <c r="KF47" s="164">
        <v>-13.9</v>
      </c>
      <c r="KG47" s="164">
        <v>13.4</v>
      </c>
      <c r="KH47" s="164">
        <v>-73.8322</v>
      </c>
      <c r="KI47" s="164">
        <v>248.02709999999999</v>
      </c>
    </row>
    <row r="48" spans="1:295" ht="18" customHeight="1" x14ac:dyDescent="0.3">
      <c r="A48" s="161" t="s">
        <v>58</v>
      </c>
      <c r="B48" s="161" t="s">
        <v>821</v>
      </c>
      <c r="C48" s="166">
        <v>0</v>
      </c>
      <c r="D48" s="166">
        <v>19.0807</v>
      </c>
      <c r="E48" s="166">
        <v>-28.876899999999999</v>
      </c>
      <c r="F48" s="166">
        <v>-33.200899999999997</v>
      </c>
      <c r="G48" s="166">
        <v>21.6874</v>
      </c>
      <c r="H48" s="167"/>
      <c r="I48" s="166">
        <v>61.933900000000001</v>
      </c>
      <c r="J48" s="166">
        <v>-119.7269</v>
      </c>
      <c r="K48" s="167"/>
      <c r="L48" s="166">
        <v>37.234900000000003</v>
      </c>
      <c r="M48" s="167"/>
      <c r="N48" s="166">
        <v>-31.08</v>
      </c>
      <c r="O48" s="166">
        <v>-75.134</v>
      </c>
      <c r="P48" s="166">
        <v>66</v>
      </c>
      <c r="Q48" s="167"/>
      <c r="R48" s="166">
        <v>-66</v>
      </c>
      <c r="S48" s="166">
        <v>14.1005</v>
      </c>
      <c r="T48" s="166">
        <v>73.717799999999997</v>
      </c>
      <c r="U48" s="166">
        <v>10.550599999999999</v>
      </c>
      <c r="V48" s="166">
        <v>10.904400000000001</v>
      </c>
      <c r="W48" s="166">
        <v>17.907299999999999</v>
      </c>
      <c r="X48" s="166">
        <v>5.7043999999999997</v>
      </c>
      <c r="Y48" s="166">
        <v>0.72340000000000004</v>
      </c>
      <c r="Z48" s="166">
        <v>0.68</v>
      </c>
      <c r="AA48" s="167"/>
      <c r="AB48" s="167"/>
      <c r="AC48" s="166">
        <v>-84.51</v>
      </c>
      <c r="AD48" s="166">
        <v>-84.08</v>
      </c>
      <c r="AE48" s="167"/>
      <c r="AF48" s="167"/>
      <c r="AG48" s="167"/>
      <c r="AH48" s="166">
        <v>10.4</v>
      </c>
      <c r="AI48" s="166">
        <v>0.20100000000000001</v>
      </c>
      <c r="AJ48" s="166">
        <v>-76.099999999999994</v>
      </c>
      <c r="AK48" s="166">
        <v>-77.22</v>
      </c>
      <c r="AL48" s="166">
        <v>-62.02</v>
      </c>
      <c r="AM48" s="166">
        <v>77.7</v>
      </c>
      <c r="AN48" s="166">
        <v>78.34</v>
      </c>
      <c r="AO48" s="166">
        <v>18.9754</v>
      </c>
      <c r="AP48" s="166">
        <v>5.2880000000000003</v>
      </c>
      <c r="AQ48" s="166">
        <v>77.836399999999998</v>
      </c>
      <c r="AR48" s="166">
        <v>80.434899999999999</v>
      </c>
      <c r="AS48" s="166">
        <v>43.294499999999999</v>
      </c>
      <c r="AT48" s="166">
        <v>-60.0137</v>
      </c>
      <c r="AU48" s="166">
        <v>-59.5319</v>
      </c>
      <c r="AV48" s="166">
        <v>9.0073000000000008</v>
      </c>
      <c r="AW48" s="166">
        <v>8.9589999999999996</v>
      </c>
      <c r="AX48" s="166">
        <v>86.403700000000001</v>
      </c>
      <c r="AY48" s="166">
        <v>88.145200000000003</v>
      </c>
      <c r="AZ48" s="166">
        <v>-3.1231</v>
      </c>
      <c r="BA48" s="166">
        <v>-4.0636999999999999</v>
      </c>
      <c r="BB48" s="166">
        <v>-510.28339999999997</v>
      </c>
      <c r="BC48" s="166">
        <v>-6.9504000000000001</v>
      </c>
      <c r="BD48" s="166">
        <v>-6.7</v>
      </c>
      <c r="BE48" s="166">
        <v>-6.6</v>
      </c>
      <c r="BF48" s="166">
        <v>66.998500000000007</v>
      </c>
      <c r="BG48" s="166">
        <v>65.957300000000004</v>
      </c>
      <c r="BH48" s="166">
        <v>-5.3826000000000001</v>
      </c>
      <c r="BI48" s="167"/>
      <c r="BJ48" s="166">
        <v>-50.984999999999999</v>
      </c>
      <c r="BK48" s="166">
        <v>5.5048000000000004</v>
      </c>
      <c r="BL48" s="166">
        <v>7.1726000000000001</v>
      </c>
      <c r="BM48" s="166">
        <v>4.8342999999999998</v>
      </c>
      <c r="BN48" s="166">
        <v>561.69299999999998</v>
      </c>
      <c r="BO48" s="166">
        <v>129.429</v>
      </c>
      <c r="BP48" s="166">
        <v>129.2458</v>
      </c>
      <c r="BQ48" s="166">
        <v>-402.435</v>
      </c>
      <c r="BR48" s="166">
        <v>586.90859999999998</v>
      </c>
      <c r="BS48" s="167"/>
      <c r="BT48" s="166">
        <v>-85.729299999999995</v>
      </c>
      <c r="BU48" s="166">
        <v>87.810500000000005</v>
      </c>
      <c r="BV48" s="166">
        <v>108.36799999999999</v>
      </c>
      <c r="BW48" s="166">
        <v>32.159999999999997</v>
      </c>
      <c r="BX48" s="166">
        <v>39.57</v>
      </c>
      <c r="BY48" s="166">
        <v>78.03</v>
      </c>
      <c r="BZ48" s="166">
        <v>84.37</v>
      </c>
      <c r="CA48" s="166">
        <v>-74.341999999999999</v>
      </c>
      <c r="CB48" s="166">
        <v>-73.270399999999995</v>
      </c>
      <c r="CC48" s="166">
        <v>116.8818</v>
      </c>
      <c r="CD48" s="166">
        <v>118.0157</v>
      </c>
      <c r="CE48" s="166">
        <v>24.119399999999999</v>
      </c>
      <c r="CF48" s="166">
        <v>-182.4742</v>
      </c>
      <c r="CG48" s="166">
        <v>-183.78890000000001</v>
      </c>
      <c r="CH48" s="166">
        <v>-4.8017000000000003</v>
      </c>
      <c r="CI48" s="167"/>
      <c r="CJ48" s="167"/>
      <c r="CK48" s="167"/>
      <c r="CL48" s="166">
        <v>152.69999999999999</v>
      </c>
      <c r="CM48" s="166">
        <v>136.4</v>
      </c>
      <c r="CN48" s="166">
        <v>-19.16</v>
      </c>
      <c r="CO48" s="166">
        <v>60.044899999999998</v>
      </c>
      <c r="CP48" s="167"/>
      <c r="CQ48" s="166">
        <v>58.181399999999996</v>
      </c>
      <c r="CR48" s="166">
        <v>-17.215800000000002</v>
      </c>
      <c r="CS48" s="166">
        <v>-16.8064</v>
      </c>
      <c r="CT48" s="166">
        <v>43.539200000000001</v>
      </c>
      <c r="CU48" s="166">
        <v>-85.266999999999996</v>
      </c>
      <c r="CV48" s="166">
        <v>50.862699999999997</v>
      </c>
      <c r="CW48" s="166">
        <v>19.0686</v>
      </c>
      <c r="CX48" s="166">
        <v>81.22</v>
      </c>
      <c r="CY48" s="166">
        <v>42.69</v>
      </c>
      <c r="CZ48" s="166">
        <v>86.960400000000007</v>
      </c>
      <c r="DA48" s="166">
        <v>82.914699999999996</v>
      </c>
      <c r="DB48" s="166">
        <v>-36.42</v>
      </c>
      <c r="DC48" s="166">
        <v>-4.5214999999999996</v>
      </c>
      <c r="DD48" s="167"/>
      <c r="DE48" s="167"/>
      <c r="DF48" s="166">
        <v>-165.35040000000001</v>
      </c>
      <c r="DG48" s="166">
        <v>-15.938000000000001</v>
      </c>
      <c r="DH48" s="166">
        <v>-22.687100000000001</v>
      </c>
      <c r="DI48" s="166">
        <v>-109.3</v>
      </c>
      <c r="DJ48" s="166">
        <v>-107.7</v>
      </c>
      <c r="DK48" s="167"/>
      <c r="DL48" s="166">
        <v>65.048199999999994</v>
      </c>
      <c r="DM48" s="166">
        <v>81.263499999999993</v>
      </c>
      <c r="DN48" s="166">
        <v>92.596400000000003</v>
      </c>
      <c r="DO48" s="166">
        <v>64.430000000000007</v>
      </c>
      <c r="DP48" s="166">
        <v>-12.24</v>
      </c>
      <c r="DQ48" s="166">
        <v>40.703000000000003</v>
      </c>
      <c r="DR48" s="166">
        <v>165.27440000000001</v>
      </c>
      <c r="DS48" s="166">
        <v>-2.2400000000000002</v>
      </c>
      <c r="DT48" s="166">
        <v>-2.2200000000000002</v>
      </c>
      <c r="DU48" s="166">
        <v>87.01</v>
      </c>
      <c r="DV48" s="166">
        <v>77.92</v>
      </c>
      <c r="DW48" s="166">
        <v>164.2364</v>
      </c>
      <c r="DX48" s="166">
        <v>160.41820000000001</v>
      </c>
      <c r="DY48" s="166">
        <v>-26.7224</v>
      </c>
      <c r="DZ48" s="166">
        <v>-25.627300000000002</v>
      </c>
      <c r="EA48" s="166">
        <v>259.02969999999999</v>
      </c>
      <c r="EB48" s="166">
        <v>209.2457</v>
      </c>
      <c r="EC48" s="166">
        <v>202.63929999999999</v>
      </c>
      <c r="ED48" s="166">
        <v>205.69040000000001</v>
      </c>
      <c r="EE48" s="166">
        <v>62.293300000000002</v>
      </c>
      <c r="EF48" s="166">
        <v>44.124200000000002</v>
      </c>
      <c r="EG48" s="166">
        <v>-23.814</v>
      </c>
      <c r="EH48" s="166">
        <v>410.39640000000003</v>
      </c>
      <c r="EI48" s="166">
        <v>264.79109999999997</v>
      </c>
      <c r="EJ48" s="167"/>
      <c r="EK48" s="166">
        <v>-20.301300000000001</v>
      </c>
      <c r="EL48" s="166">
        <v>-17.1251</v>
      </c>
      <c r="EM48" s="166">
        <v>19.634899999999998</v>
      </c>
      <c r="EN48" s="166">
        <v>10.6356</v>
      </c>
      <c r="EO48" s="166">
        <v>10.245699999999999</v>
      </c>
      <c r="EP48" s="166">
        <v>32.304000000000002</v>
      </c>
      <c r="EQ48" s="166">
        <v>-40.859499999999997</v>
      </c>
      <c r="ER48" s="166">
        <v>-42.063699999999997</v>
      </c>
      <c r="ES48" s="166">
        <v>-5.2445000000000004</v>
      </c>
      <c r="ET48" s="167"/>
      <c r="EU48" s="166">
        <v>-11.17</v>
      </c>
      <c r="EV48" s="167"/>
      <c r="EW48" s="166">
        <v>14.424300000000001</v>
      </c>
      <c r="EX48" s="166">
        <v>-39.430100000000003</v>
      </c>
      <c r="EY48" s="166">
        <v>-42.8566</v>
      </c>
      <c r="EZ48" s="166">
        <v>-41.842500000000001</v>
      </c>
      <c r="FA48" s="166">
        <v>11.2415</v>
      </c>
      <c r="FB48" s="166">
        <v>-42.513599999999997</v>
      </c>
      <c r="FC48" s="166">
        <v>10.754200000000001</v>
      </c>
      <c r="FD48" s="166">
        <v>25.5641</v>
      </c>
      <c r="FE48" s="167"/>
      <c r="FF48" s="166">
        <v>25.069099999999999</v>
      </c>
      <c r="FG48" s="166">
        <v>44.154499999999999</v>
      </c>
      <c r="FH48" s="166">
        <v>43.272799999999997</v>
      </c>
      <c r="FI48" s="166">
        <v>42.431399999999996</v>
      </c>
      <c r="FJ48" s="166">
        <v>73.680800000000005</v>
      </c>
      <c r="FK48" s="166">
        <v>74.518100000000004</v>
      </c>
      <c r="FL48" s="166">
        <v>-86.909800000000004</v>
      </c>
      <c r="FM48" s="166">
        <v>28.306000000000001</v>
      </c>
      <c r="FN48" s="166">
        <v>28.159700000000001</v>
      </c>
      <c r="FO48" s="166">
        <v>-72.0685</v>
      </c>
      <c r="FP48" s="166">
        <v>-66.027600000000007</v>
      </c>
      <c r="FQ48" s="166">
        <v>-19.554099999999998</v>
      </c>
      <c r="FR48" s="166">
        <v>-18.05</v>
      </c>
      <c r="FS48" s="166">
        <v>13.5702</v>
      </c>
      <c r="FT48" s="166">
        <v>1.6434</v>
      </c>
      <c r="FU48" s="166">
        <v>-8.5500000000000007</v>
      </c>
      <c r="FV48" s="166">
        <v>12.81</v>
      </c>
      <c r="FW48" s="166">
        <v>-20.735099999999999</v>
      </c>
      <c r="FX48" s="167"/>
      <c r="FY48" s="166">
        <v>-3.613</v>
      </c>
      <c r="FZ48" s="166">
        <v>0.74299999999999999</v>
      </c>
      <c r="GA48" s="167"/>
      <c r="GB48" s="166">
        <v>35.32</v>
      </c>
      <c r="GC48" s="166">
        <v>66.796599999999998</v>
      </c>
      <c r="GD48" s="166">
        <v>73.075599999999994</v>
      </c>
      <c r="GE48" s="166">
        <v>13.59</v>
      </c>
      <c r="GF48" s="166">
        <v>83.500600000000006</v>
      </c>
      <c r="GG48" s="166">
        <v>18.8</v>
      </c>
      <c r="GH48" s="166">
        <v>-19.342300000000002</v>
      </c>
      <c r="GI48" s="166">
        <v>-0.876</v>
      </c>
      <c r="GJ48" s="166">
        <v>0</v>
      </c>
      <c r="GK48" s="166">
        <v>3.1640999999999999</v>
      </c>
      <c r="GL48" s="167"/>
      <c r="GM48" s="167"/>
      <c r="GN48" s="166">
        <v>-9.5732999999999997</v>
      </c>
      <c r="GO48" s="166">
        <v>-43.748800000000003</v>
      </c>
      <c r="GP48" s="166">
        <v>15.3231</v>
      </c>
      <c r="GQ48" s="166">
        <v>45.557899999999997</v>
      </c>
      <c r="GR48" s="166">
        <v>58.997500000000002</v>
      </c>
      <c r="GS48" s="166">
        <v>61.030700000000003</v>
      </c>
      <c r="GT48" s="166">
        <v>-185.26410000000001</v>
      </c>
      <c r="GU48" s="166">
        <v>-31.247299999999999</v>
      </c>
      <c r="GV48" s="166">
        <v>27.91</v>
      </c>
      <c r="GW48" s="166">
        <v>-42.752499999999998</v>
      </c>
      <c r="GX48" s="166">
        <v>9.2452000000000005</v>
      </c>
      <c r="GY48" s="167"/>
      <c r="GZ48" s="167"/>
      <c r="HA48" s="166">
        <v>11.5359</v>
      </c>
      <c r="HB48" s="166">
        <v>163.3117</v>
      </c>
      <c r="HC48" s="166">
        <v>163.2072</v>
      </c>
      <c r="HD48" s="167"/>
      <c r="HE48" s="167"/>
      <c r="HF48" s="167"/>
      <c r="HG48" s="167"/>
      <c r="HH48" s="166">
        <v>522.88760000000002</v>
      </c>
      <c r="HI48" s="166">
        <v>-155.4554</v>
      </c>
      <c r="HJ48" s="166">
        <v>-154.7286</v>
      </c>
      <c r="HK48" s="166">
        <v>-52.425699999999999</v>
      </c>
      <c r="HL48" s="166">
        <v>-40.318100000000001</v>
      </c>
      <c r="HM48" s="166">
        <v>81.0642</v>
      </c>
      <c r="HN48" s="166">
        <v>77.667500000000004</v>
      </c>
      <c r="HO48" s="167"/>
      <c r="HP48" s="167"/>
      <c r="HQ48" s="166">
        <v>23.129300000000001</v>
      </c>
      <c r="HR48" s="166">
        <v>22.591000000000001</v>
      </c>
      <c r="HS48" s="166">
        <v>-73.206100000000006</v>
      </c>
      <c r="HT48" s="166">
        <v>-73.374499999999998</v>
      </c>
      <c r="HU48" s="166">
        <v>118.46</v>
      </c>
      <c r="HV48" s="166">
        <v>118.04</v>
      </c>
      <c r="HW48" s="166">
        <v>33.6</v>
      </c>
      <c r="HX48" s="166">
        <v>33.9</v>
      </c>
      <c r="HY48" s="166">
        <v>22.0687</v>
      </c>
      <c r="HZ48" s="166">
        <v>42.56</v>
      </c>
      <c r="IA48" s="166">
        <v>-377.94720000000001</v>
      </c>
      <c r="IB48" s="166">
        <v>101.849</v>
      </c>
      <c r="IC48" s="166">
        <v>101.3325</v>
      </c>
      <c r="ID48" s="166">
        <v>19</v>
      </c>
      <c r="IE48" s="166">
        <v>-5.7</v>
      </c>
      <c r="IF48" s="166">
        <v>-21.6</v>
      </c>
      <c r="IG48" s="166">
        <v>-21.6</v>
      </c>
      <c r="IH48" s="167"/>
      <c r="II48" s="167"/>
      <c r="IJ48" s="166">
        <v>-507.38069999999999</v>
      </c>
      <c r="IK48" s="166">
        <v>-236.74879999999999</v>
      </c>
      <c r="IL48" s="166">
        <v>530.20129999999995</v>
      </c>
      <c r="IM48" s="166">
        <v>407.62020000000001</v>
      </c>
      <c r="IN48" s="166">
        <v>74.412199999999999</v>
      </c>
      <c r="IO48" s="166">
        <v>-402.19349999999997</v>
      </c>
      <c r="IP48" s="166">
        <v>399.54469999999998</v>
      </c>
      <c r="IQ48" s="166">
        <v>-192.22470000000001</v>
      </c>
      <c r="IR48" s="166">
        <v>-219.6772</v>
      </c>
      <c r="IS48" s="166">
        <v>-398.45859999999999</v>
      </c>
      <c r="IT48" s="166">
        <v>100.714</v>
      </c>
      <c r="IU48" s="166">
        <v>100.074</v>
      </c>
      <c r="IV48" s="166">
        <v>197.934</v>
      </c>
      <c r="IW48" s="166">
        <v>-504.61020000000002</v>
      </c>
      <c r="IX48" s="166">
        <v>230.43620000000001</v>
      </c>
      <c r="IY48" s="166">
        <v>-288.30180000000001</v>
      </c>
      <c r="IZ48" s="166">
        <v>292.2586</v>
      </c>
      <c r="JA48" s="166">
        <v>-8.2797000000000001</v>
      </c>
      <c r="JB48" s="167"/>
      <c r="JC48" s="166">
        <v>18.16</v>
      </c>
      <c r="JD48" s="166">
        <v>5.6740000000000004</v>
      </c>
      <c r="JE48" s="166">
        <v>5.657</v>
      </c>
      <c r="JF48" s="166">
        <v>-17.920000000000002</v>
      </c>
      <c r="JG48" s="166">
        <v>-6.24</v>
      </c>
      <c r="JH48" s="167"/>
      <c r="JI48" s="166">
        <v>6.5629</v>
      </c>
      <c r="JJ48" s="166">
        <v>-27.098500000000001</v>
      </c>
      <c r="JK48" s="166">
        <v>-22.8809</v>
      </c>
      <c r="JL48" s="166">
        <v>13</v>
      </c>
      <c r="JM48" s="166">
        <v>51.704999999999998</v>
      </c>
      <c r="JN48" s="166">
        <v>51.28</v>
      </c>
      <c r="JO48" s="167"/>
      <c r="JP48" s="167"/>
      <c r="JQ48" s="166">
        <v>52.136899999999997</v>
      </c>
      <c r="JR48" s="166">
        <v>53.308599999999998</v>
      </c>
      <c r="JS48" s="166">
        <v>52.2864</v>
      </c>
      <c r="JT48" s="167"/>
      <c r="JU48" s="166">
        <v>6</v>
      </c>
      <c r="JV48" s="166">
        <v>-7.1840999999999999</v>
      </c>
      <c r="JW48" s="166">
        <v>10.8</v>
      </c>
      <c r="JX48" s="167"/>
      <c r="JY48" s="166">
        <v>-40.792200000000001</v>
      </c>
      <c r="JZ48" s="166">
        <v>80.064999999999998</v>
      </c>
      <c r="KA48" s="166">
        <v>52.595999999999997</v>
      </c>
      <c r="KB48" s="166">
        <v>-42.154699999999998</v>
      </c>
      <c r="KC48" s="166">
        <v>-79.091499999999996</v>
      </c>
      <c r="KD48" s="166">
        <v>39.346299999999999</v>
      </c>
      <c r="KE48" s="166">
        <v>39.8964</v>
      </c>
      <c r="KF48" s="166">
        <v>-15.4</v>
      </c>
      <c r="KG48" s="166">
        <v>15.4</v>
      </c>
      <c r="KH48" s="166">
        <v>-66.072699999999998</v>
      </c>
      <c r="KI48" s="166">
        <v>242.8159</v>
      </c>
    </row>
    <row r="49" spans="1:295" ht="18" customHeight="1" x14ac:dyDescent="0.3">
      <c r="A49" s="161" t="s">
        <v>58</v>
      </c>
      <c r="B49" s="161" t="s">
        <v>822</v>
      </c>
      <c r="C49" s="162">
        <v>0</v>
      </c>
      <c r="D49" s="162">
        <v>18.389900000000001</v>
      </c>
      <c r="E49" s="162">
        <v>-27.5017</v>
      </c>
      <c r="F49" s="162">
        <v>-33.822000000000003</v>
      </c>
      <c r="G49" s="162">
        <v>19.811199999999999</v>
      </c>
      <c r="H49" s="163"/>
      <c r="I49" s="162">
        <v>60.154499999999999</v>
      </c>
      <c r="J49" s="162">
        <v>-117.0283</v>
      </c>
      <c r="K49" s="162">
        <v>72.575000000000003</v>
      </c>
      <c r="L49" s="162">
        <v>36.808900000000001</v>
      </c>
      <c r="M49" s="163"/>
      <c r="N49" s="162">
        <v>-33.299999999999997</v>
      </c>
      <c r="O49" s="162">
        <v>-71.822999999999993</v>
      </c>
      <c r="P49" s="162">
        <v>63.8</v>
      </c>
      <c r="Q49" s="162">
        <v>18.216000000000001</v>
      </c>
      <c r="R49" s="162">
        <v>-63.8</v>
      </c>
      <c r="S49" s="162">
        <v>13.984400000000001</v>
      </c>
      <c r="T49" s="162">
        <v>71.665199999999999</v>
      </c>
      <c r="U49" s="162">
        <v>9.6587999999999994</v>
      </c>
      <c r="V49" s="162">
        <v>9.7504000000000008</v>
      </c>
      <c r="W49" s="162">
        <v>15.7583</v>
      </c>
      <c r="X49" s="162">
        <v>5.7923999999999998</v>
      </c>
      <c r="Y49" s="162">
        <v>0.60509999999999997</v>
      </c>
      <c r="Z49" s="162">
        <v>0.75260000000000005</v>
      </c>
      <c r="AA49" s="163"/>
      <c r="AB49" s="163"/>
      <c r="AC49" s="162">
        <v>-83.4</v>
      </c>
      <c r="AD49" s="162">
        <v>-83.21</v>
      </c>
      <c r="AE49" s="163"/>
      <c r="AF49" s="163"/>
      <c r="AG49" s="163"/>
      <c r="AH49" s="162">
        <v>11.592000000000001</v>
      </c>
      <c r="AI49" s="162">
        <v>0.21</v>
      </c>
      <c r="AJ49" s="162">
        <v>-76.5</v>
      </c>
      <c r="AK49" s="162">
        <v>-77.599999999999994</v>
      </c>
      <c r="AL49" s="162">
        <v>-61.46</v>
      </c>
      <c r="AM49" s="162">
        <v>77.73</v>
      </c>
      <c r="AN49" s="162">
        <v>78.12</v>
      </c>
      <c r="AO49" s="162">
        <v>19.291599999999999</v>
      </c>
      <c r="AP49" s="162">
        <v>5.4104999999999999</v>
      </c>
      <c r="AQ49" s="162">
        <v>77.007499999999993</v>
      </c>
      <c r="AR49" s="162">
        <v>80.389099999999999</v>
      </c>
      <c r="AS49" s="162">
        <v>47.363500000000002</v>
      </c>
      <c r="AT49" s="162">
        <v>-60.9514</v>
      </c>
      <c r="AU49" s="162">
        <v>-60.356099999999998</v>
      </c>
      <c r="AV49" s="162">
        <v>10.745699999999999</v>
      </c>
      <c r="AW49" s="162">
        <v>10.639900000000001</v>
      </c>
      <c r="AX49" s="162">
        <v>86.537700000000001</v>
      </c>
      <c r="AY49" s="162">
        <v>89.216800000000006</v>
      </c>
      <c r="AZ49" s="162">
        <v>-2.8757999999999999</v>
      </c>
      <c r="BA49" s="162">
        <v>-3.9619</v>
      </c>
      <c r="BB49" s="162">
        <v>-510.28339999999997</v>
      </c>
      <c r="BC49" s="162">
        <v>-8.1001999999999992</v>
      </c>
      <c r="BD49" s="162">
        <v>-6</v>
      </c>
      <c r="BE49" s="162">
        <v>-5.7</v>
      </c>
      <c r="BF49" s="162">
        <v>68.411100000000005</v>
      </c>
      <c r="BG49" s="162">
        <v>66.566000000000003</v>
      </c>
      <c r="BH49" s="162">
        <v>-5.7758000000000003</v>
      </c>
      <c r="BI49" s="163"/>
      <c r="BJ49" s="162">
        <v>-51.22</v>
      </c>
      <c r="BK49" s="162">
        <v>5.6294000000000004</v>
      </c>
      <c r="BL49" s="162">
        <v>6.9938000000000002</v>
      </c>
      <c r="BM49" s="162">
        <v>4.7423999999999999</v>
      </c>
      <c r="BN49" s="162">
        <v>560.35019999999997</v>
      </c>
      <c r="BO49" s="162">
        <v>118.717</v>
      </c>
      <c r="BP49" s="162">
        <v>117.893</v>
      </c>
      <c r="BQ49" s="162">
        <v>-379.78039999999999</v>
      </c>
      <c r="BR49" s="162">
        <v>579.67010000000005</v>
      </c>
      <c r="BS49" s="163"/>
      <c r="BT49" s="162">
        <v>-130.43260000000001</v>
      </c>
      <c r="BU49" s="162">
        <v>131.7159</v>
      </c>
      <c r="BV49" s="163"/>
      <c r="BW49" s="162">
        <v>32.53</v>
      </c>
      <c r="BX49" s="162">
        <v>39.119999999999997</v>
      </c>
      <c r="BY49" s="163"/>
      <c r="BZ49" s="162">
        <v>85.29</v>
      </c>
      <c r="CA49" s="162">
        <v>-67.644099999999995</v>
      </c>
      <c r="CB49" s="162">
        <v>-68.849800000000002</v>
      </c>
      <c r="CC49" s="162">
        <v>111.37520000000001</v>
      </c>
      <c r="CD49" s="162">
        <v>111.27549999999999</v>
      </c>
      <c r="CE49" s="162">
        <v>23.997399999999999</v>
      </c>
      <c r="CF49" s="162">
        <v>-191.2722</v>
      </c>
      <c r="CG49" s="162">
        <v>-191.95670000000001</v>
      </c>
      <c r="CH49" s="162">
        <v>-5.5846</v>
      </c>
      <c r="CI49" s="162">
        <v>0</v>
      </c>
      <c r="CJ49" s="163"/>
      <c r="CK49" s="163"/>
      <c r="CL49" s="162">
        <v>154.19999999999999</v>
      </c>
      <c r="CM49" s="162">
        <v>139.19999999999999</v>
      </c>
      <c r="CN49" s="162">
        <v>-18.89</v>
      </c>
      <c r="CO49" s="162">
        <v>56.795499999999997</v>
      </c>
      <c r="CP49" s="162">
        <v>54.570799999999998</v>
      </c>
      <c r="CQ49" s="162">
        <v>54.482100000000003</v>
      </c>
      <c r="CR49" s="162">
        <v>-23.5213</v>
      </c>
      <c r="CS49" s="162">
        <v>-23.070799999999998</v>
      </c>
      <c r="CT49" s="162">
        <v>43.6447</v>
      </c>
      <c r="CU49" s="162">
        <v>-78.618200000000002</v>
      </c>
      <c r="CV49" s="162">
        <v>50.608899999999998</v>
      </c>
      <c r="CW49" s="162">
        <v>19.582100000000001</v>
      </c>
      <c r="CX49" s="162">
        <v>74.52</v>
      </c>
      <c r="CY49" s="162">
        <v>39.89</v>
      </c>
      <c r="CZ49" s="162">
        <v>87.429199999999994</v>
      </c>
      <c r="DA49" s="162">
        <v>82.182299999999998</v>
      </c>
      <c r="DB49" s="162">
        <v>-36.340000000000003</v>
      </c>
      <c r="DC49" s="162">
        <v>-20.974699999999999</v>
      </c>
      <c r="DD49" s="162">
        <v>0</v>
      </c>
      <c r="DE49" s="162">
        <v>0</v>
      </c>
      <c r="DF49" s="162">
        <v>-150.2175</v>
      </c>
      <c r="DG49" s="162">
        <v>-16.832599999999999</v>
      </c>
      <c r="DH49" s="162">
        <v>-22.6676</v>
      </c>
      <c r="DI49" s="162">
        <v>-103.9</v>
      </c>
      <c r="DJ49" s="162">
        <v>-103.9</v>
      </c>
      <c r="DK49" s="163"/>
      <c r="DL49" s="162">
        <v>63.290399999999998</v>
      </c>
      <c r="DM49" s="162">
        <v>79.384900000000002</v>
      </c>
      <c r="DN49" s="162">
        <v>89.080799999999996</v>
      </c>
      <c r="DO49" s="162">
        <v>63.12</v>
      </c>
      <c r="DP49" s="162">
        <v>-11.53</v>
      </c>
      <c r="DQ49" s="162">
        <v>42.485500000000002</v>
      </c>
      <c r="DR49" s="162">
        <v>148.8785</v>
      </c>
      <c r="DS49" s="162">
        <v>-1.63</v>
      </c>
      <c r="DT49" s="162">
        <v>-1.64</v>
      </c>
      <c r="DU49" s="162">
        <v>82.23</v>
      </c>
      <c r="DV49" s="162">
        <v>79.790000000000006</v>
      </c>
      <c r="DW49" s="162">
        <v>151.5273</v>
      </c>
      <c r="DX49" s="162">
        <v>146.94540000000001</v>
      </c>
      <c r="DY49" s="162">
        <v>-25.221699999999998</v>
      </c>
      <c r="DZ49" s="162">
        <v>-25.454499999999999</v>
      </c>
      <c r="EA49" s="162">
        <v>253.68289999999999</v>
      </c>
      <c r="EB49" s="162">
        <v>201.05500000000001</v>
      </c>
      <c r="EC49" s="162">
        <v>191.98670000000001</v>
      </c>
      <c r="ED49" s="162">
        <v>197.2099</v>
      </c>
      <c r="EE49" s="162">
        <v>63.778700000000001</v>
      </c>
      <c r="EF49" s="162">
        <v>45.041699999999999</v>
      </c>
      <c r="EG49" s="162">
        <v>-24.891999999999999</v>
      </c>
      <c r="EH49" s="162">
        <v>390.6191</v>
      </c>
      <c r="EI49" s="162">
        <v>300.63029999999998</v>
      </c>
      <c r="EJ49" s="163"/>
      <c r="EK49" s="162">
        <v>-20.709</v>
      </c>
      <c r="EL49" s="162">
        <v>-17.539899999999999</v>
      </c>
      <c r="EM49" s="162">
        <v>20.5474</v>
      </c>
      <c r="EN49" s="162">
        <v>14.470700000000001</v>
      </c>
      <c r="EO49" s="162">
        <v>13.137600000000001</v>
      </c>
      <c r="EP49" s="162">
        <v>24.623999999999999</v>
      </c>
      <c r="EQ49" s="162">
        <v>-41.200899999999997</v>
      </c>
      <c r="ER49" s="162">
        <v>-41.848500000000001</v>
      </c>
      <c r="ES49" s="162">
        <v>-5.8777999999999997</v>
      </c>
      <c r="ET49" s="163"/>
      <c r="EU49" s="162">
        <v>-5.35</v>
      </c>
      <c r="EV49" s="163"/>
      <c r="EW49" s="162">
        <v>13.888199999999999</v>
      </c>
      <c r="EX49" s="162">
        <v>-30.084499999999998</v>
      </c>
      <c r="EY49" s="162">
        <v>-43.825200000000002</v>
      </c>
      <c r="EZ49" s="162">
        <v>-42.617800000000003</v>
      </c>
      <c r="FA49" s="162">
        <v>13.1181</v>
      </c>
      <c r="FB49" s="162">
        <v>-43.309399999999997</v>
      </c>
      <c r="FC49" s="162">
        <v>9.2149000000000001</v>
      </c>
      <c r="FD49" s="162">
        <v>25.8414</v>
      </c>
      <c r="FE49" s="163"/>
      <c r="FF49" s="162">
        <v>25.1816</v>
      </c>
      <c r="FG49" s="162">
        <v>42.976399999999998</v>
      </c>
      <c r="FH49" s="162">
        <v>44.646000000000001</v>
      </c>
      <c r="FI49" s="162">
        <v>42.7532</v>
      </c>
      <c r="FJ49" s="162">
        <v>67.6524</v>
      </c>
      <c r="FK49" s="162">
        <v>66.982500000000002</v>
      </c>
      <c r="FL49" s="162">
        <v>-90.928799999999995</v>
      </c>
      <c r="FM49" s="162">
        <v>27.7775</v>
      </c>
      <c r="FN49" s="162">
        <v>27.687200000000001</v>
      </c>
      <c r="FO49" s="162">
        <v>-75.404200000000003</v>
      </c>
      <c r="FP49" s="162">
        <v>-70.665800000000004</v>
      </c>
      <c r="FQ49" s="162">
        <v>-14.463699999999999</v>
      </c>
      <c r="FR49" s="162">
        <v>-18.91</v>
      </c>
      <c r="FS49" s="162">
        <v>13.4749</v>
      </c>
      <c r="FT49" s="162">
        <v>1.6776</v>
      </c>
      <c r="FU49" s="162">
        <v>-8.5299999999999994</v>
      </c>
      <c r="FV49" s="162">
        <v>15.55</v>
      </c>
      <c r="FW49" s="162">
        <v>-14.8269</v>
      </c>
      <c r="FX49" s="163"/>
      <c r="FY49" s="162">
        <v>-3.7829999999999999</v>
      </c>
      <c r="FZ49" s="162">
        <v>0.91</v>
      </c>
      <c r="GA49" s="163"/>
      <c r="GB49" s="162">
        <v>37.14</v>
      </c>
      <c r="GC49" s="162">
        <v>70.764700000000005</v>
      </c>
      <c r="GD49" s="162">
        <v>75.62</v>
      </c>
      <c r="GE49" s="162">
        <v>13.77</v>
      </c>
      <c r="GF49" s="162">
        <v>84.3001</v>
      </c>
      <c r="GG49" s="162">
        <v>19.3</v>
      </c>
      <c r="GH49" s="162">
        <v>-18.704499999999999</v>
      </c>
      <c r="GI49" s="162">
        <v>-0.76780000000000004</v>
      </c>
      <c r="GJ49" s="163"/>
      <c r="GK49" s="162">
        <v>3.1008</v>
      </c>
      <c r="GL49" s="163"/>
      <c r="GM49" s="163"/>
      <c r="GN49" s="163"/>
      <c r="GO49" s="162">
        <v>-42.1539</v>
      </c>
      <c r="GP49" s="162">
        <v>16.574300000000001</v>
      </c>
      <c r="GQ49" s="162">
        <v>44.518999999999998</v>
      </c>
      <c r="GR49" s="162">
        <v>58.952500000000001</v>
      </c>
      <c r="GS49" s="162">
        <v>61.869199999999999</v>
      </c>
      <c r="GT49" s="162">
        <v>-185.96549999999999</v>
      </c>
      <c r="GU49" s="162">
        <v>-30.212199999999999</v>
      </c>
      <c r="GV49" s="162">
        <v>27.7774</v>
      </c>
      <c r="GW49" s="162">
        <v>-41.354199999999999</v>
      </c>
      <c r="GX49" s="162">
        <v>8.5593000000000004</v>
      </c>
      <c r="GY49" s="162">
        <v>16.5764</v>
      </c>
      <c r="GZ49" s="162">
        <v>16.0871</v>
      </c>
      <c r="HA49" s="162">
        <v>11.113099999999999</v>
      </c>
      <c r="HB49" s="162">
        <v>166.4641</v>
      </c>
      <c r="HC49" s="162">
        <v>166.7773</v>
      </c>
      <c r="HD49" s="162">
        <v>280.39999999999998</v>
      </c>
      <c r="HE49" s="162">
        <v>-278.67070000000001</v>
      </c>
      <c r="HF49" s="162">
        <v>-590.68510000000003</v>
      </c>
      <c r="HG49" s="162">
        <v>593.22220000000004</v>
      </c>
      <c r="HH49" s="162">
        <v>553.14139999999998</v>
      </c>
      <c r="HI49" s="162">
        <v>-158.21950000000001</v>
      </c>
      <c r="HJ49" s="162">
        <v>-157.14240000000001</v>
      </c>
      <c r="HK49" s="162">
        <v>-50.923200000000001</v>
      </c>
      <c r="HL49" s="162">
        <v>-39.2806</v>
      </c>
      <c r="HM49" s="162">
        <v>78.988399999999999</v>
      </c>
      <c r="HN49" s="162">
        <v>77.2881</v>
      </c>
      <c r="HO49" s="163"/>
      <c r="HP49" s="163"/>
      <c r="HQ49" s="162">
        <v>25.183800000000002</v>
      </c>
      <c r="HR49" s="162">
        <v>25.117899999999999</v>
      </c>
      <c r="HS49" s="162">
        <v>-71.094099999999997</v>
      </c>
      <c r="HT49" s="162">
        <v>-70.289199999999994</v>
      </c>
      <c r="HU49" s="162">
        <v>122.36</v>
      </c>
      <c r="HV49" s="162">
        <v>121.64</v>
      </c>
      <c r="HW49" s="162">
        <v>36.5</v>
      </c>
      <c r="HX49" s="162">
        <v>35.700000000000003</v>
      </c>
      <c r="HY49" s="162">
        <v>21.987500000000001</v>
      </c>
      <c r="HZ49" s="162">
        <v>40.4</v>
      </c>
      <c r="IA49" s="162">
        <v>-388.68520000000001</v>
      </c>
      <c r="IB49" s="162">
        <v>105.5599</v>
      </c>
      <c r="IC49" s="162">
        <v>106.4153</v>
      </c>
      <c r="ID49" s="162">
        <v>19</v>
      </c>
      <c r="IE49" s="162">
        <v>-6.5</v>
      </c>
      <c r="IF49" s="162">
        <v>-22.4</v>
      </c>
      <c r="IG49" s="162">
        <v>-22.5</v>
      </c>
      <c r="IH49" s="162">
        <v>1.3368</v>
      </c>
      <c r="II49" s="162">
        <v>1.075</v>
      </c>
      <c r="IJ49" s="162">
        <v>-546.64700000000005</v>
      </c>
      <c r="IK49" s="162">
        <v>-273.05270000000002</v>
      </c>
      <c r="IL49" s="162">
        <v>528.99260000000004</v>
      </c>
      <c r="IM49" s="162">
        <v>410.26510000000002</v>
      </c>
      <c r="IN49" s="162">
        <v>49.684600000000003</v>
      </c>
      <c r="IO49" s="162">
        <v>-399.41410000000002</v>
      </c>
      <c r="IP49" s="162">
        <v>405.13639999999998</v>
      </c>
      <c r="IQ49" s="162">
        <v>-197.37559999999999</v>
      </c>
      <c r="IR49" s="162">
        <v>-224.64189999999999</v>
      </c>
      <c r="IS49" s="162">
        <v>-396.99020000000002</v>
      </c>
      <c r="IT49" s="162">
        <v>95.588300000000004</v>
      </c>
      <c r="IU49" s="162">
        <v>98.161600000000007</v>
      </c>
      <c r="IV49" s="162">
        <v>196.61959999999999</v>
      </c>
      <c r="IW49" s="162">
        <v>-511.17160000000001</v>
      </c>
      <c r="IX49" s="162">
        <v>233.15379999999999</v>
      </c>
      <c r="IY49" s="162">
        <v>-283.5915</v>
      </c>
      <c r="IZ49" s="162">
        <v>283.4205</v>
      </c>
      <c r="JA49" s="162">
        <v>-8.7273999999999994</v>
      </c>
      <c r="JB49" s="163"/>
      <c r="JC49" s="162">
        <v>19.36</v>
      </c>
      <c r="JD49" s="162">
        <v>5.7809999999999997</v>
      </c>
      <c r="JE49" s="162">
        <v>5.7439999999999998</v>
      </c>
      <c r="JF49" s="162">
        <v>-19.440000000000001</v>
      </c>
      <c r="JG49" s="162">
        <v>-6.88</v>
      </c>
      <c r="JH49" s="163"/>
      <c r="JI49" s="162">
        <v>6.3310000000000004</v>
      </c>
      <c r="JJ49" s="162">
        <v>-28.709800000000001</v>
      </c>
      <c r="JK49" s="162">
        <v>-22.703900000000001</v>
      </c>
      <c r="JL49" s="162">
        <v>14.5</v>
      </c>
      <c r="JM49" s="162">
        <v>55.058999999999997</v>
      </c>
      <c r="JN49" s="162">
        <v>54.515999999999998</v>
      </c>
      <c r="JO49" s="163"/>
      <c r="JP49" s="163"/>
      <c r="JQ49" s="162">
        <v>51.173900000000003</v>
      </c>
      <c r="JR49" s="162">
        <v>50.704900000000002</v>
      </c>
      <c r="JS49" s="162">
        <v>50.372100000000003</v>
      </c>
      <c r="JT49" s="163"/>
      <c r="JU49" s="162">
        <v>7.5</v>
      </c>
      <c r="JV49" s="162">
        <v>-6.5183</v>
      </c>
      <c r="JW49" s="162">
        <v>10.48</v>
      </c>
      <c r="JX49" s="163"/>
      <c r="JY49" s="162">
        <v>-42.732300000000002</v>
      </c>
      <c r="JZ49" s="162">
        <v>79.5488</v>
      </c>
      <c r="KA49" s="162">
        <v>51.218299999999999</v>
      </c>
      <c r="KB49" s="162">
        <v>-42.6721</v>
      </c>
      <c r="KC49" s="162">
        <v>-78.350399999999993</v>
      </c>
      <c r="KD49" s="162">
        <v>38.697000000000003</v>
      </c>
      <c r="KE49" s="162">
        <v>39.568899999999999</v>
      </c>
      <c r="KF49" s="162">
        <v>-16.2</v>
      </c>
      <c r="KG49" s="162">
        <v>15.2</v>
      </c>
      <c r="KH49" s="162">
        <v>-35.049900000000001</v>
      </c>
      <c r="KI49" s="162">
        <v>217.1129</v>
      </c>
    </row>
    <row r="50" spans="1:295" ht="18" customHeight="1" x14ac:dyDescent="0.3">
      <c r="A50" s="161" t="s">
        <v>58</v>
      </c>
      <c r="B50" s="161" t="s">
        <v>823</v>
      </c>
      <c r="C50" s="164">
        <v>0</v>
      </c>
      <c r="D50" s="164">
        <v>17.973700000000001</v>
      </c>
      <c r="E50" s="164">
        <v>-26.850300000000001</v>
      </c>
      <c r="F50" s="164">
        <v>-33.781399999999998</v>
      </c>
      <c r="G50" s="164">
        <v>21.368300000000001</v>
      </c>
      <c r="H50" s="165"/>
      <c r="I50" s="164">
        <v>59.228099999999998</v>
      </c>
      <c r="J50" s="164">
        <v>-116.10380000000001</v>
      </c>
      <c r="K50" s="164">
        <v>71.4178</v>
      </c>
      <c r="L50" s="164">
        <v>36.0229</v>
      </c>
      <c r="M50" s="165"/>
      <c r="N50" s="164">
        <v>-33.299999999999997</v>
      </c>
      <c r="O50" s="164">
        <v>-68.819999999999993</v>
      </c>
      <c r="P50" s="164">
        <v>61.6</v>
      </c>
      <c r="Q50" s="164">
        <v>17.388000000000002</v>
      </c>
      <c r="R50" s="164">
        <v>-61.6</v>
      </c>
      <c r="S50" s="164">
        <v>14.2264</v>
      </c>
      <c r="T50" s="164">
        <v>71.123800000000003</v>
      </c>
      <c r="U50" s="164">
        <v>9.8655000000000008</v>
      </c>
      <c r="V50" s="164">
        <v>9.9306999999999999</v>
      </c>
      <c r="W50" s="164">
        <v>15.974</v>
      </c>
      <c r="X50" s="164">
        <v>5.9484000000000004</v>
      </c>
      <c r="Y50" s="164">
        <v>0.41839999999999999</v>
      </c>
      <c r="Z50" s="164">
        <v>2.4802</v>
      </c>
      <c r="AA50" s="165"/>
      <c r="AB50" s="165"/>
      <c r="AC50" s="164">
        <v>-83.23</v>
      </c>
      <c r="AD50" s="164">
        <v>-82.8</v>
      </c>
      <c r="AE50" s="165"/>
      <c r="AF50" s="165"/>
      <c r="AG50" s="165"/>
      <c r="AH50" s="164">
        <v>11.59</v>
      </c>
      <c r="AI50" s="164">
        <v>0.20699999999999999</v>
      </c>
      <c r="AJ50" s="164">
        <v>-76.09</v>
      </c>
      <c r="AK50" s="164">
        <v>-76.41</v>
      </c>
      <c r="AL50" s="164">
        <v>-60.88</v>
      </c>
      <c r="AM50" s="164">
        <v>77.09</v>
      </c>
      <c r="AN50" s="164">
        <v>76.88</v>
      </c>
      <c r="AO50" s="164">
        <v>18.573599999999999</v>
      </c>
      <c r="AP50" s="164">
        <v>5.8884999999999996</v>
      </c>
      <c r="AQ50" s="164">
        <v>76.495599999999996</v>
      </c>
      <c r="AR50" s="164">
        <v>79.190399999999997</v>
      </c>
      <c r="AS50" s="164">
        <v>46.076099999999997</v>
      </c>
      <c r="AT50" s="164">
        <v>-59.477899999999998</v>
      </c>
      <c r="AU50" s="164">
        <v>-59.743200000000002</v>
      </c>
      <c r="AV50" s="164">
        <v>10.5845</v>
      </c>
      <c r="AW50" s="164">
        <v>10.266999999999999</v>
      </c>
      <c r="AX50" s="164">
        <v>85.465999999999994</v>
      </c>
      <c r="AY50" s="164">
        <v>86.939499999999995</v>
      </c>
      <c r="AZ50" s="164">
        <v>-3.7658999999999998</v>
      </c>
      <c r="BA50" s="164">
        <v>-5.3818000000000001</v>
      </c>
      <c r="BB50" s="164">
        <v>-507.27809999999999</v>
      </c>
      <c r="BC50" s="164">
        <v>-10.528700000000001</v>
      </c>
      <c r="BD50" s="164">
        <v>-4.5</v>
      </c>
      <c r="BE50" s="164">
        <v>-4.5999999999999996</v>
      </c>
      <c r="BF50" s="164">
        <v>67.187799999999996</v>
      </c>
      <c r="BG50" s="164">
        <v>65.533500000000004</v>
      </c>
      <c r="BH50" s="164">
        <v>-5.4953000000000003</v>
      </c>
      <c r="BI50" s="165"/>
      <c r="BJ50" s="164">
        <v>-48.251199999999997</v>
      </c>
      <c r="BK50" s="164">
        <v>5.7568000000000001</v>
      </c>
      <c r="BL50" s="164">
        <v>7.3120000000000003</v>
      </c>
      <c r="BM50" s="164">
        <v>4.9732000000000003</v>
      </c>
      <c r="BN50" s="164">
        <v>551.46929999999998</v>
      </c>
      <c r="BO50" s="164">
        <v>117.6793</v>
      </c>
      <c r="BP50" s="164">
        <v>117.7099</v>
      </c>
      <c r="BQ50" s="164">
        <v>-380.40859999999998</v>
      </c>
      <c r="BR50" s="164">
        <v>567.02760000000001</v>
      </c>
      <c r="BS50" s="165"/>
      <c r="BT50" s="164">
        <v>-126.17440000000001</v>
      </c>
      <c r="BU50" s="164">
        <v>128.36109999999999</v>
      </c>
      <c r="BV50" s="164">
        <v>107.28019999999999</v>
      </c>
      <c r="BW50" s="164">
        <v>32.159999999999997</v>
      </c>
      <c r="BX50" s="164">
        <v>39</v>
      </c>
      <c r="BY50" s="164">
        <v>77.19</v>
      </c>
      <c r="BZ50" s="164">
        <v>84.43</v>
      </c>
      <c r="CA50" s="164">
        <v>-66.170599999999993</v>
      </c>
      <c r="CB50" s="164">
        <v>-66.170599999999993</v>
      </c>
      <c r="CC50" s="164">
        <v>110.1923</v>
      </c>
      <c r="CD50" s="164">
        <v>110.7957</v>
      </c>
      <c r="CE50" s="164">
        <v>25.245899999999999</v>
      </c>
      <c r="CF50" s="164">
        <v>-190.7002</v>
      </c>
      <c r="CG50" s="164">
        <v>-188.47829999999999</v>
      </c>
      <c r="CH50" s="164">
        <v>-6.0547000000000004</v>
      </c>
      <c r="CI50" s="165"/>
      <c r="CJ50" s="165"/>
      <c r="CK50" s="165"/>
      <c r="CL50" s="164">
        <v>152.69999999999999</v>
      </c>
      <c r="CM50" s="164">
        <v>137.30000000000001</v>
      </c>
      <c r="CN50" s="164">
        <v>-18.54</v>
      </c>
      <c r="CO50" s="164">
        <v>56.183300000000003</v>
      </c>
      <c r="CP50" s="164">
        <v>54.481099999999998</v>
      </c>
      <c r="CQ50" s="164">
        <v>54.002699999999997</v>
      </c>
      <c r="CR50" s="164">
        <v>-22.529399999999999</v>
      </c>
      <c r="CS50" s="164">
        <v>-22.070699999999999</v>
      </c>
      <c r="CT50" s="164">
        <v>42.462800000000001</v>
      </c>
      <c r="CU50" s="164">
        <v>-77.4435</v>
      </c>
      <c r="CV50" s="164">
        <v>49.6554</v>
      </c>
      <c r="CW50" s="164">
        <v>19.154299999999999</v>
      </c>
      <c r="CX50" s="164">
        <v>74.319999999999993</v>
      </c>
      <c r="CY50" s="164">
        <v>40.25</v>
      </c>
      <c r="CZ50" s="164">
        <v>85.788600000000002</v>
      </c>
      <c r="DA50" s="164">
        <v>81.4499</v>
      </c>
      <c r="DB50" s="164">
        <v>-35.1</v>
      </c>
      <c r="DC50" s="164">
        <v>-21.4771</v>
      </c>
      <c r="DD50" s="164">
        <v>0</v>
      </c>
      <c r="DE50" s="164">
        <v>0</v>
      </c>
      <c r="DF50" s="164">
        <v>-151.57050000000001</v>
      </c>
      <c r="DG50" s="164">
        <v>-17.274999999999999</v>
      </c>
      <c r="DH50" s="164">
        <v>-21.815000000000001</v>
      </c>
      <c r="DI50" s="164">
        <v>-103.9</v>
      </c>
      <c r="DJ50" s="164">
        <v>-104.7</v>
      </c>
      <c r="DK50" s="165"/>
      <c r="DL50" s="164">
        <v>60.653700000000001</v>
      </c>
      <c r="DM50" s="164">
        <v>77.506299999999996</v>
      </c>
      <c r="DN50" s="164">
        <v>85.565200000000004</v>
      </c>
      <c r="DO50" s="164">
        <v>60.4</v>
      </c>
      <c r="DP50" s="164">
        <v>-11.19</v>
      </c>
      <c r="DQ50" s="164">
        <v>42.625</v>
      </c>
      <c r="DR50" s="164">
        <v>150.0385</v>
      </c>
      <c r="DS50" s="164">
        <v>-2.83</v>
      </c>
      <c r="DT50" s="164">
        <v>-2.75</v>
      </c>
      <c r="DU50" s="164">
        <v>85.65</v>
      </c>
      <c r="DV50" s="164">
        <v>80.08</v>
      </c>
      <c r="DW50" s="164">
        <v>154.10910000000001</v>
      </c>
      <c r="DX50" s="164">
        <v>151.56360000000001</v>
      </c>
      <c r="DY50" s="164">
        <v>-24.148399999999999</v>
      </c>
      <c r="DZ50" s="164">
        <v>-23.818200000000001</v>
      </c>
      <c r="EA50" s="164">
        <v>251.52359999999999</v>
      </c>
      <c r="EB50" s="164">
        <v>199.76240000000001</v>
      </c>
      <c r="EC50" s="164">
        <v>192.4323</v>
      </c>
      <c r="ED50" s="164">
        <v>196.5438</v>
      </c>
      <c r="EE50" s="164">
        <v>64.293400000000005</v>
      </c>
      <c r="EF50" s="164">
        <v>46.7179</v>
      </c>
      <c r="EG50" s="164">
        <v>-24.632999999999999</v>
      </c>
      <c r="EH50" s="164">
        <v>391.291</v>
      </c>
      <c r="EI50" s="164">
        <v>308.89510000000001</v>
      </c>
      <c r="EJ50" s="165"/>
      <c r="EK50" s="164">
        <v>-20.130800000000001</v>
      </c>
      <c r="EL50" s="164">
        <v>-17.030999999999999</v>
      </c>
      <c r="EM50" s="164">
        <v>18.348400000000002</v>
      </c>
      <c r="EN50" s="164">
        <v>13.3041</v>
      </c>
      <c r="EO50" s="164">
        <v>11.628500000000001</v>
      </c>
      <c r="EP50" s="164">
        <v>30.768000000000001</v>
      </c>
      <c r="EQ50" s="164">
        <v>-40.599499999999999</v>
      </c>
      <c r="ER50" s="164">
        <v>-41.688400000000001</v>
      </c>
      <c r="ES50" s="164">
        <v>-7.5488999999999997</v>
      </c>
      <c r="ET50" s="165"/>
      <c r="EU50" s="164">
        <v>-11.62</v>
      </c>
      <c r="EV50" s="165"/>
      <c r="EW50" s="164">
        <v>13.6646</v>
      </c>
      <c r="EX50" s="164">
        <v>-32.402200000000001</v>
      </c>
      <c r="EY50" s="164">
        <v>-42.451000000000001</v>
      </c>
      <c r="EZ50" s="164">
        <v>-41.059100000000001</v>
      </c>
      <c r="FA50" s="164">
        <v>9.8238000000000003</v>
      </c>
      <c r="FB50" s="164">
        <v>-43.449199999999998</v>
      </c>
      <c r="FC50" s="164">
        <v>9.1905999999999999</v>
      </c>
      <c r="FD50" s="164">
        <v>25.59</v>
      </c>
      <c r="FE50" s="165"/>
      <c r="FF50" s="164">
        <v>24.967099999999999</v>
      </c>
      <c r="FG50" s="164">
        <v>43.618099999999998</v>
      </c>
      <c r="FH50" s="164">
        <v>44.722299999999997</v>
      </c>
      <c r="FI50" s="164">
        <v>42.7879</v>
      </c>
      <c r="FJ50" s="164">
        <v>66.312700000000007</v>
      </c>
      <c r="FK50" s="164">
        <v>66.312700000000007</v>
      </c>
      <c r="FL50" s="164">
        <v>-86.407499999999999</v>
      </c>
      <c r="FM50" s="164">
        <v>26.706600000000002</v>
      </c>
      <c r="FN50" s="164">
        <v>26.371500000000001</v>
      </c>
      <c r="FO50" s="164">
        <v>-77.197199999999995</v>
      </c>
      <c r="FP50" s="164">
        <v>-71.0672</v>
      </c>
      <c r="FQ50" s="164">
        <v>-15.9725</v>
      </c>
      <c r="FR50" s="164">
        <v>-19.5</v>
      </c>
      <c r="FS50" s="164">
        <v>13.384600000000001</v>
      </c>
      <c r="FT50" s="164">
        <v>1.5848</v>
      </c>
      <c r="FU50" s="164">
        <v>-8.44</v>
      </c>
      <c r="FV50" s="164">
        <v>14.49</v>
      </c>
      <c r="FW50" s="164">
        <v>-16.453600000000002</v>
      </c>
      <c r="FX50" s="165"/>
      <c r="FY50" s="164">
        <v>-3.9910000000000001</v>
      </c>
      <c r="FZ50" s="164">
        <v>1.292</v>
      </c>
      <c r="GA50" s="164">
        <v>9.5404</v>
      </c>
      <c r="GB50" s="164">
        <v>37.51</v>
      </c>
      <c r="GC50" s="164">
        <v>71.885199999999998</v>
      </c>
      <c r="GD50" s="164">
        <v>75.775700000000001</v>
      </c>
      <c r="GE50" s="164">
        <v>14.26</v>
      </c>
      <c r="GF50" s="164">
        <v>86.139899999999997</v>
      </c>
      <c r="GG50" s="164">
        <v>19.2</v>
      </c>
      <c r="GH50" s="164">
        <v>-16.674099999999999</v>
      </c>
      <c r="GI50" s="164">
        <v>-0.90639999999999998</v>
      </c>
      <c r="GJ50" s="165"/>
      <c r="GK50" s="164">
        <v>3.0066000000000002</v>
      </c>
      <c r="GL50" s="165"/>
      <c r="GM50" s="165"/>
      <c r="GN50" s="164">
        <v>-9.9027999999999992</v>
      </c>
      <c r="GO50" s="164">
        <v>-39.1999</v>
      </c>
      <c r="GP50" s="164">
        <v>16.799800000000001</v>
      </c>
      <c r="GQ50" s="164">
        <v>41.025500000000001</v>
      </c>
      <c r="GR50" s="164">
        <v>55.5306</v>
      </c>
      <c r="GS50" s="164">
        <v>56.6599</v>
      </c>
      <c r="GT50" s="164">
        <v>-178.3518</v>
      </c>
      <c r="GU50" s="164">
        <v>-29.2285</v>
      </c>
      <c r="GV50" s="164">
        <v>26.218800000000002</v>
      </c>
      <c r="GW50" s="164">
        <v>-39.513199999999998</v>
      </c>
      <c r="GX50" s="164">
        <v>8.3946000000000005</v>
      </c>
      <c r="GY50" s="164">
        <v>15.7659</v>
      </c>
      <c r="GZ50" s="164">
        <v>15.3805</v>
      </c>
      <c r="HA50" s="164">
        <v>11</v>
      </c>
      <c r="HB50" s="164">
        <v>165.7756</v>
      </c>
      <c r="HC50" s="164">
        <v>167.62029999999999</v>
      </c>
      <c r="HD50" s="165"/>
      <c r="HE50" s="165"/>
      <c r="HF50" s="164">
        <v>-594.78420000000006</v>
      </c>
      <c r="HG50" s="164">
        <v>593.39409999999998</v>
      </c>
      <c r="HH50" s="164">
        <v>560.77340000000004</v>
      </c>
      <c r="HI50" s="164">
        <v>-159.51130000000001</v>
      </c>
      <c r="HJ50" s="164">
        <v>-158.24770000000001</v>
      </c>
      <c r="HK50" s="164">
        <v>-51.690199999999997</v>
      </c>
      <c r="HL50" s="164">
        <v>-40.684800000000003</v>
      </c>
      <c r="HM50" s="164">
        <v>78.704499999999996</v>
      </c>
      <c r="HN50" s="164">
        <v>81.6374</v>
      </c>
      <c r="HO50" s="165"/>
      <c r="HP50" s="164">
        <v>-110.0818</v>
      </c>
      <c r="HQ50" s="164">
        <v>25.1508</v>
      </c>
      <c r="HR50" s="164">
        <v>25.1069</v>
      </c>
      <c r="HS50" s="164">
        <v>-73.059299999999993</v>
      </c>
      <c r="HT50" s="164">
        <v>-72.948800000000006</v>
      </c>
      <c r="HU50" s="164">
        <v>121.43</v>
      </c>
      <c r="HV50" s="164">
        <v>120.64</v>
      </c>
      <c r="HW50" s="164">
        <v>34.799999999999997</v>
      </c>
      <c r="HX50" s="164">
        <v>34.299999999999997</v>
      </c>
      <c r="HY50" s="164">
        <v>22.028099999999998</v>
      </c>
      <c r="HZ50" s="164">
        <v>41.04</v>
      </c>
      <c r="IA50" s="164">
        <v>-391.18340000000001</v>
      </c>
      <c r="IB50" s="164">
        <v>107.98950000000001</v>
      </c>
      <c r="IC50" s="164">
        <v>107.7435</v>
      </c>
      <c r="ID50" s="164">
        <v>17.899999999999999</v>
      </c>
      <c r="IE50" s="164">
        <v>-8.1999999999999993</v>
      </c>
      <c r="IF50" s="164">
        <v>-24.1</v>
      </c>
      <c r="IG50" s="164">
        <v>-23.9</v>
      </c>
      <c r="IH50" s="165"/>
      <c r="II50" s="164">
        <v>1.1986000000000001</v>
      </c>
      <c r="IJ50" s="164">
        <v>-542.89679999999998</v>
      </c>
      <c r="IK50" s="164">
        <v>-276.54090000000002</v>
      </c>
      <c r="IL50" s="164">
        <v>533.00120000000004</v>
      </c>
      <c r="IM50" s="164">
        <v>418.16759999999999</v>
      </c>
      <c r="IN50" s="164">
        <v>50.963200000000001</v>
      </c>
      <c r="IO50" s="164">
        <v>-405.04500000000002</v>
      </c>
      <c r="IP50" s="164">
        <v>409.60149999999999</v>
      </c>
      <c r="IQ50" s="164">
        <v>-201.4494</v>
      </c>
      <c r="IR50" s="164">
        <v>-227.24170000000001</v>
      </c>
      <c r="IS50" s="164">
        <v>-407.81079999999997</v>
      </c>
      <c r="IT50" s="164">
        <v>98.003299999999996</v>
      </c>
      <c r="IU50" s="164">
        <v>101.8078</v>
      </c>
      <c r="IV50" s="164">
        <v>201.26820000000001</v>
      </c>
      <c r="IW50" s="164">
        <v>-520.35910000000001</v>
      </c>
      <c r="IX50" s="164">
        <v>234.24539999999999</v>
      </c>
      <c r="IY50" s="164">
        <v>-287.61509999999998</v>
      </c>
      <c r="IZ50" s="164">
        <v>285.56950000000001</v>
      </c>
      <c r="JA50" s="164">
        <v>-8.6477000000000004</v>
      </c>
      <c r="JB50" s="165"/>
      <c r="JC50" s="164">
        <v>17.2</v>
      </c>
      <c r="JD50" s="164">
        <v>5.8449999999999998</v>
      </c>
      <c r="JE50" s="164">
        <v>5.8460000000000001</v>
      </c>
      <c r="JF50" s="164">
        <v>-17.920000000000002</v>
      </c>
      <c r="JG50" s="164">
        <v>-7.12</v>
      </c>
      <c r="JH50" s="165"/>
      <c r="JI50" s="164">
        <v>7.0909000000000004</v>
      </c>
      <c r="JJ50" s="164">
        <v>-29.1218</v>
      </c>
      <c r="JK50" s="164">
        <v>-22.9114</v>
      </c>
      <c r="JL50" s="164">
        <v>13.6</v>
      </c>
      <c r="JM50" s="164">
        <v>51.643999999999998</v>
      </c>
      <c r="JN50" s="164">
        <v>53.863</v>
      </c>
      <c r="JO50" s="165"/>
      <c r="JP50" s="165"/>
      <c r="JQ50" s="164">
        <v>51.742800000000003</v>
      </c>
      <c r="JR50" s="164">
        <v>52.5794</v>
      </c>
      <c r="JS50" s="164">
        <v>51.935299999999998</v>
      </c>
      <c r="JT50" s="165"/>
      <c r="JU50" s="164">
        <v>10.4</v>
      </c>
      <c r="JV50" s="164">
        <v>-6.3114999999999997</v>
      </c>
      <c r="JW50" s="164">
        <v>10.26</v>
      </c>
      <c r="JX50" s="165"/>
      <c r="JY50" s="164">
        <v>-44.290599999999998</v>
      </c>
      <c r="JZ50" s="164">
        <v>79.251999999999995</v>
      </c>
      <c r="KA50" s="164">
        <v>52.514499999999998</v>
      </c>
      <c r="KB50" s="164">
        <v>-43.645800000000001</v>
      </c>
      <c r="KC50" s="164">
        <v>-77.9268</v>
      </c>
      <c r="KD50" s="164">
        <v>39.750399999999999</v>
      </c>
      <c r="KE50" s="164">
        <v>37.747799999999998</v>
      </c>
      <c r="KF50" s="164">
        <v>-17.399999999999999</v>
      </c>
      <c r="KG50" s="164">
        <v>17.3</v>
      </c>
      <c r="KH50" s="164">
        <v>-31.705500000000001</v>
      </c>
      <c r="KI50" s="164">
        <v>211.3954</v>
      </c>
    </row>
    <row r="51" spans="1:295" ht="18" customHeight="1" x14ac:dyDescent="0.3">
      <c r="A51" s="161" t="s">
        <v>58</v>
      </c>
      <c r="B51" s="161" t="s">
        <v>824</v>
      </c>
      <c r="C51" s="164">
        <v>0</v>
      </c>
      <c r="D51" s="164">
        <v>17.381599999999999</v>
      </c>
      <c r="E51" s="164">
        <v>-25.9848</v>
      </c>
      <c r="F51" s="164">
        <v>-34.5794</v>
      </c>
      <c r="G51" s="164">
        <v>20.611799999999999</v>
      </c>
      <c r="H51" s="165"/>
      <c r="I51" s="164">
        <v>58.375100000000003</v>
      </c>
      <c r="J51" s="164">
        <v>-113.36969999999999</v>
      </c>
      <c r="K51" s="164">
        <v>69.485600000000005</v>
      </c>
      <c r="L51" s="164">
        <v>35.2849</v>
      </c>
      <c r="M51" s="165"/>
      <c r="N51" s="164">
        <v>-33.299999999999997</v>
      </c>
      <c r="O51" s="164">
        <v>-63.802</v>
      </c>
      <c r="P51" s="164">
        <v>57.2</v>
      </c>
      <c r="Q51" s="164">
        <v>15.731999999999999</v>
      </c>
      <c r="R51" s="164">
        <v>-57.2</v>
      </c>
      <c r="S51" s="164">
        <v>14.0983</v>
      </c>
      <c r="T51" s="164">
        <v>69.077399999999997</v>
      </c>
      <c r="U51" s="164">
        <v>9.0974000000000004</v>
      </c>
      <c r="V51" s="164">
        <v>9.2637999999999998</v>
      </c>
      <c r="W51" s="164">
        <v>15.327199999999999</v>
      </c>
      <c r="X51" s="164">
        <v>6.7930000000000001</v>
      </c>
      <c r="Y51" s="164">
        <v>0.2747</v>
      </c>
      <c r="Z51" s="164">
        <v>2.7391999999999999</v>
      </c>
      <c r="AA51" s="165"/>
      <c r="AB51" s="165"/>
      <c r="AC51" s="164">
        <v>-81.06</v>
      </c>
      <c r="AD51" s="164">
        <v>-81.790000000000006</v>
      </c>
      <c r="AE51" s="165"/>
      <c r="AF51" s="165"/>
      <c r="AG51" s="165"/>
      <c r="AH51" s="164">
        <v>11.268000000000001</v>
      </c>
      <c r="AI51" s="164">
        <v>0.20100000000000001</v>
      </c>
      <c r="AJ51" s="164">
        <v>-72.989999999999995</v>
      </c>
      <c r="AK51" s="164">
        <v>-73.540000000000006</v>
      </c>
      <c r="AL51" s="164">
        <v>-62.95</v>
      </c>
      <c r="AM51" s="164">
        <v>74.22</v>
      </c>
      <c r="AN51" s="164">
        <v>74.16</v>
      </c>
      <c r="AO51" s="164">
        <v>18.036000000000001</v>
      </c>
      <c r="AP51" s="164">
        <v>6.4513999999999996</v>
      </c>
      <c r="AQ51" s="164">
        <v>75.760499999999993</v>
      </c>
      <c r="AR51" s="164">
        <v>78.418199999999999</v>
      </c>
      <c r="AS51" s="164">
        <v>45.096299999999999</v>
      </c>
      <c r="AT51" s="164">
        <v>-57.736400000000003</v>
      </c>
      <c r="AU51" s="164">
        <v>-57.805300000000003</v>
      </c>
      <c r="AV51" s="164">
        <v>12.3284</v>
      </c>
      <c r="AW51" s="164">
        <v>12.8306</v>
      </c>
      <c r="AX51" s="164">
        <v>85.064099999999996</v>
      </c>
      <c r="AY51" s="164">
        <v>86.805599999999998</v>
      </c>
      <c r="AZ51" s="164">
        <v>-6.5898000000000003</v>
      </c>
      <c r="BA51" s="164">
        <v>-8.1638000000000002</v>
      </c>
      <c r="BB51" s="164">
        <v>-487.03680000000003</v>
      </c>
      <c r="BC51" s="164">
        <v>-9.2241999999999997</v>
      </c>
      <c r="BD51" s="164">
        <v>-5.3</v>
      </c>
      <c r="BE51" s="164">
        <v>-5.2</v>
      </c>
      <c r="BF51" s="164">
        <v>65.319800000000001</v>
      </c>
      <c r="BG51" s="164">
        <v>64.430199999999999</v>
      </c>
      <c r="BH51" s="164">
        <v>-5.3457999999999997</v>
      </c>
      <c r="BI51" s="165"/>
      <c r="BJ51" s="164">
        <v>-47.099499999999999</v>
      </c>
      <c r="BK51" s="164">
        <v>5.8403999999999998</v>
      </c>
      <c r="BL51" s="164">
        <v>7.2506000000000004</v>
      </c>
      <c r="BM51" s="164">
        <v>4.8570000000000002</v>
      </c>
      <c r="BN51" s="164">
        <v>536.27110000000005</v>
      </c>
      <c r="BO51" s="164">
        <v>110.29389999999999</v>
      </c>
      <c r="BP51" s="164">
        <v>110.1413</v>
      </c>
      <c r="BQ51" s="164">
        <v>-362.2663</v>
      </c>
      <c r="BR51" s="164">
        <v>544.35389999999995</v>
      </c>
      <c r="BS51" s="165"/>
      <c r="BT51" s="164">
        <v>-128.71850000000001</v>
      </c>
      <c r="BU51" s="164">
        <v>131.0643</v>
      </c>
      <c r="BV51" s="164">
        <v>105.1046</v>
      </c>
      <c r="BW51" s="164">
        <v>31.47</v>
      </c>
      <c r="BX51" s="164">
        <v>37.700000000000003</v>
      </c>
      <c r="BY51" s="164">
        <v>75.62</v>
      </c>
      <c r="BZ51" s="164">
        <v>82.69</v>
      </c>
      <c r="CA51" s="164">
        <v>-65.099000000000004</v>
      </c>
      <c r="CB51" s="164">
        <v>-65.366900000000001</v>
      </c>
      <c r="CC51" s="164">
        <v>107.6345</v>
      </c>
      <c r="CD51" s="164">
        <v>108.64709999999999</v>
      </c>
      <c r="CE51" s="164">
        <v>24.830500000000001</v>
      </c>
      <c r="CF51" s="164">
        <v>-178.27950000000001</v>
      </c>
      <c r="CG51" s="164">
        <v>-179.36070000000001</v>
      </c>
      <c r="CH51" s="164">
        <v>-3.4617</v>
      </c>
      <c r="CI51" s="165"/>
      <c r="CJ51" s="165"/>
      <c r="CK51" s="165"/>
      <c r="CL51" s="164">
        <v>147.5</v>
      </c>
      <c r="CM51" s="164">
        <v>133</v>
      </c>
      <c r="CN51" s="164">
        <v>-18.190000000000001</v>
      </c>
      <c r="CO51" s="164">
        <v>57.707299999999996</v>
      </c>
      <c r="CP51" s="164">
        <v>55.644199999999998</v>
      </c>
      <c r="CQ51" s="164">
        <v>56.015099999999997</v>
      </c>
      <c r="CR51" s="164">
        <v>-24.364699999999999</v>
      </c>
      <c r="CS51" s="164">
        <v>-24.154499999999999</v>
      </c>
      <c r="CT51" s="164">
        <v>41.513599999999997</v>
      </c>
      <c r="CU51" s="164">
        <v>-72.497699999999995</v>
      </c>
      <c r="CV51" s="164">
        <v>47.446199999999997</v>
      </c>
      <c r="CW51" s="164">
        <v>18.682099999999998</v>
      </c>
      <c r="CX51" s="164">
        <v>70.739999999999995</v>
      </c>
      <c r="CY51" s="164">
        <v>37.54</v>
      </c>
      <c r="CZ51" s="164">
        <v>82.976100000000002</v>
      </c>
      <c r="DA51" s="164">
        <v>77.787800000000004</v>
      </c>
      <c r="DB51" s="164">
        <v>-33.89</v>
      </c>
      <c r="DC51" s="164">
        <v>-4.6609999999999996</v>
      </c>
      <c r="DD51" s="164">
        <v>0</v>
      </c>
      <c r="DE51" s="164">
        <v>0</v>
      </c>
      <c r="DF51" s="164">
        <v>-135.5307</v>
      </c>
      <c r="DG51" s="164">
        <v>-16.825399999999998</v>
      </c>
      <c r="DH51" s="164">
        <v>-21.250599999999999</v>
      </c>
      <c r="DI51" s="164">
        <v>-101.2</v>
      </c>
      <c r="DJ51" s="164">
        <v>-99.5</v>
      </c>
      <c r="DK51" s="164">
        <v>29.001200000000001</v>
      </c>
      <c r="DL51" s="164">
        <v>58.017000000000003</v>
      </c>
      <c r="DM51" s="164">
        <v>73.749099999999999</v>
      </c>
      <c r="DN51" s="164">
        <v>82.049599999999998</v>
      </c>
      <c r="DO51" s="164">
        <v>57.94</v>
      </c>
      <c r="DP51" s="164">
        <v>-10.26</v>
      </c>
      <c r="DQ51" s="164">
        <v>44.965499999999999</v>
      </c>
      <c r="DR51" s="164">
        <v>133.23759999999999</v>
      </c>
      <c r="DS51" s="164">
        <v>-3.05</v>
      </c>
      <c r="DT51" s="164">
        <v>-3.07</v>
      </c>
      <c r="DU51" s="164">
        <v>80.56</v>
      </c>
      <c r="DV51" s="164">
        <v>79.959999999999994</v>
      </c>
      <c r="DW51" s="164">
        <v>136.0727</v>
      </c>
      <c r="DX51" s="164">
        <v>132.1455</v>
      </c>
      <c r="DY51" s="164">
        <v>-28.6891</v>
      </c>
      <c r="DZ51" s="164">
        <v>-28.0364</v>
      </c>
      <c r="EA51" s="164">
        <v>239.41650000000001</v>
      </c>
      <c r="EB51" s="164">
        <v>184.5943</v>
      </c>
      <c r="EC51" s="164">
        <v>179.29599999999999</v>
      </c>
      <c r="ED51" s="164">
        <v>182.1302</v>
      </c>
      <c r="EE51" s="164">
        <v>61.240600000000001</v>
      </c>
      <c r="EF51" s="164">
        <v>43.470999999999997</v>
      </c>
      <c r="EG51" s="164">
        <v>-25.175000000000001</v>
      </c>
      <c r="EH51" s="164">
        <v>373.32319999999999</v>
      </c>
      <c r="EI51" s="164">
        <v>323.07650000000001</v>
      </c>
      <c r="EJ51" s="165"/>
      <c r="EK51" s="164">
        <v>-20.4956</v>
      </c>
      <c r="EL51" s="164">
        <v>-17.2179</v>
      </c>
      <c r="EM51" s="164">
        <v>21.6586</v>
      </c>
      <c r="EN51" s="164">
        <v>13.196300000000001</v>
      </c>
      <c r="EO51" s="164">
        <v>12.2515</v>
      </c>
      <c r="EP51" s="164">
        <v>29.231999999999999</v>
      </c>
      <c r="EQ51" s="164">
        <v>-43.5595</v>
      </c>
      <c r="ER51" s="164">
        <v>-44.561799999999998</v>
      </c>
      <c r="ES51" s="164">
        <v>-4.7274000000000003</v>
      </c>
      <c r="ET51" s="165"/>
      <c r="EU51" s="164">
        <v>-11.52</v>
      </c>
      <c r="EV51" s="165"/>
      <c r="EW51" s="164">
        <v>13.1343</v>
      </c>
      <c r="EX51" s="164">
        <v>-29.101299999999998</v>
      </c>
      <c r="EY51" s="164">
        <v>-41.928899999999999</v>
      </c>
      <c r="EZ51" s="164">
        <v>-40.7652</v>
      </c>
      <c r="FA51" s="164">
        <v>7.8261000000000003</v>
      </c>
      <c r="FB51" s="164">
        <v>-41.215600000000002</v>
      </c>
      <c r="FC51" s="164">
        <v>5.0229999999999997</v>
      </c>
      <c r="FD51" s="164">
        <v>25.846</v>
      </c>
      <c r="FE51" s="165"/>
      <c r="FF51" s="164">
        <v>25.356100000000001</v>
      </c>
      <c r="FG51" s="164">
        <v>42.79</v>
      </c>
      <c r="FH51" s="164">
        <v>42.905799999999999</v>
      </c>
      <c r="FI51" s="164">
        <v>41.0274</v>
      </c>
      <c r="FJ51" s="164">
        <v>64.470699999999994</v>
      </c>
      <c r="FK51" s="164">
        <v>64.805599999999998</v>
      </c>
      <c r="FL51" s="164">
        <v>-85.235299999999995</v>
      </c>
      <c r="FM51" s="164">
        <v>30.184699999999999</v>
      </c>
      <c r="FN51" s="164">
        <v>30.1128</v>
      </c>
      <c r="FO51" s="164">
        <v>-76.344399999999993</v>
      </c>
      <c r="FP51" s="164">
        <v>-72.044499999999999</v>
      </c>
      <c r="FQ51" s="164">
        <v>-9.7688000000000006</v>
      </c>
      <c r="FR51" s="164">
        <v>-15.35</v>
      </c>
      <c r="FS51" s="164">
        <v>13.3797</v>
      </c>
      <c r="FT51" s="164">
        <v>1.514</v>
      </c>
      <c r="FU51" s="164">
        <v>-8.58</v>
      </c>
      <c r="FV51" s="164">
        <v>15.51</v>
      </c>
      <c r="FW51" s="164">
        <v>-11.2668</v>
      </c>
      <c r="FX51" s="164">
        <v>9.0498999999999992</v>
      </c>
      <c r="FY51" s="164">
        <v>-4.3330000000000002</v>
      </c>
      <c r="FZ51" s="164">
        <v>3.6440000000000001</v>
      </c>
      <c r="GA51" s="165"/>
      <c r="GB51" s="164">
        <v>41.51</v>
      </c>
      <c r="GC51" s="164">
        <v>72.976699999999994</v>
      </c>
      <c r="GD51" s="164">
        <v>76.480999999999995</v>
      </c>
      <c r="GE51" s="164">
        <v>13.49</v>
      </c>
      <c r="GF51" s="164">
        <v>88.902799999999999</v>
      </c>
      <c r="GG51" s="164">
        <v>21</v>
      </c>
      <c r="GH51" s="164">
        <v>-15.0412</v>
      </c>
      <c r="GI51" s="164">
        <v>-0.62619999999999998</v>
      </c>
      <c r="GJ51" s="165"/>
      <c r="GK51" s="164">
        <v>2.8574000000000002</v>
      </c>
      <c r="GL51" s="165"/>
      <c r="GM51" s="165"/>
      <c r="GN51" s="164">
        <v>-10.3475</v>
      </c>
      <c r="GO51" s="164">
        <v>-36.139200000000002</v>
      </c>
      <c r="GP51" s="164">
        <v>17.684999999999999</v>
      </c>
      <c r="GQ51" s="164">
        <v>37.505699999999997</v>
      </c>
      <c r="GR51" s="164">
        <v>58.526899999999998</v>
      </c>
      <c r="GS51" s="164">
        <v>59.926000000000002</v>
      </c>
      <c r="GT51" s="164">
        <v>-177.2002</v>
      </c>
      <c r="GU51" s="164">
        <v>-27.788699999999999</v>
      </c>
      <c r="GV51" s="164">
        <v>24.807099999999998</v>
      </c>
      <c r="GW51" s="164">
        <v>-35.1327</v>
      </c>
      <c r="GX51" s="164">
        <v>8.3722999999999992</v>
      </c>
      <c r="GY51" s="164">
        <v>14.758699999999999</v>
      </c>
      <c r="GZ51" s="164">
        <v>14.273</v>
      </c>
      <c r="HA51" s="164">
        <v>10.6335</v>
      </c>
      <c r="HB51" s="164">
        <v>166.5026</v>
      </c>
      <c r="HC51" s="164">
        <v>167.81739999999999</v>
      </c>
      <c r="HD51" s="164">
        <v>281.60000000000002</v>
      </c>
      <c r="HE51" s="164">
        <v>-277.57850000000002</v>
      </c>
      <c r="HF51" s="164">
        <v>-599.57719999999995</v>
      </c>
      <c r="HG51" s="164">
        <v>601.83150000000001</v>
      </c>
      <c r="HH51" s="164">
        <v>575.99749999999995</v>
      </c>
      <c r="HI51" s="164">
        <v>-158.56630000000001</v>
      </c>
      <c r="HJ51" s="164">
        <v>-157.90199999999999</v>
      </c>
      <c r="HK51" s="164">
        <v>-53.133499999999998</v>
      </c>
      <c r="HL51" s="164">
        <v>-41.265999999999998</v>
      </c>
      <c r="HM51" s="164">
        <v>76.629900000000006</v>
      </c>
      <c r="HN51" s="164">
        <v>79.478700000000003</v>
      </c>
      <c r="HO51" s="165"/>
      <c r="HP51" s="165"/>
      <c r="HQ51" s="164">
        <v>26.787800000000001</v>
      </c>
      <c r="HR51" s="164">
        <v>25.9419</v>
      </c>
      <c r="HS51" s="164">
        <v>-68.617999999999995</v>
      </c>
      <c r="HT51" s="164">
        <v>-67.919200000000004</v>
      </c>
      <c r="HU51" s="164">
        <v>122.88</v>
      </c>
      <c r="HV51" s="164">
        <v>121.96</v>
      </c>
      <c r="HW51" s="164">
        <v>32.799999999999997</v>
      </c>
      <c r="HX51" s="164">
        <v>33.1</v>
      </c>
      <c r="HY51" s="164">
        <v>21.760999999999999</v>
      </c>
      <c r="HZ51" s="164">
        <v>38.4</v>
      </c>
      <c r="IA51" s="164">
        <v>-384.03949999999998</v>
      </c>
      <c r="IB51" s="164">
        <v>106.06100000000001</v>
      </c>
      <c r="IC51" s="164">
        <v>105.8091</v>
      </c>
      <c r="ID51" s="164">
        <v>17.3</v>
      </c>
      <c r="IE51" s="164">
        <v>-9.6999999999999993</v>
      </c>
      <c r="IF51" s="164">
        <v>-25</v>
      </c>
      <c r="IG51" s="164">
        <v>-25</v>
      </c>
      <c r="IH51" s="164">
        <v>1.4438</v>
      </c>
      <c r="II51" s="164">
        <v>1.1176999999999999</v>
      </c>
      <c r="IJ51" s="164">
        <v>-562.25450000000001</v>
      </c>
      <c r="IK51" s="164">
        <v>-287.87639999999999</v>
      </c>
      <c r="IL51" s="164">
        <v>519.79240000000004</v>
      </c>
      <c r="IM51" s="164">
        <v>411.24849999999998</v>
      </c>
      <c r="IN51" s="164">
        <v>33.6526</v>
      </c>
      <c r="IO51" s="164">
        <v>-398.76870000000002</v>
      </c>
      <c r="IP51" s="164">
        <v>398.97750000000002</v>
      </c>
      <c r="IQ51" s="164">
        <v>-193.4453</v>
      </c>
      <c r="IR51" s="164">
        <v>-223.65770000000001</v>
      </c>
      <c r="IS51" s="164">
        <v>-395.43200000000002</v>
      </c>
      <c r="IT51" s="164">
        <v>96.6173</v>
      </c>
      <c r="IU51" s="164">
        <v>94.8994</v>
      </c>
      <c r="IV51" s="164">
        <v>200.398</v>
      </c>
      <c r="IW51" s="164">
        <v>-501.05340000000001</v>
      </c>
      <c r="IX51" s="164">
        <v>233.21420000000001</v>
      </c>
      <c r="IY51" s="164">
        <v>-273.17110000000002</v>
      </c>
      <c r="IZ51" s="164">
        <v>280.53039999999999</v>
      </c>
      <c r="JA51" s="164">
        <v>-8.5680999999999994</v>
      </c>
      <c r="JB51" s="165"/>
      <c r="JC51" s="164">
        <v>17.84</v>
      </c>
      <c r="JD51" s="164">
        <v>5.9610000000000003</v>
      </c>
      <c r="JE51" s="164">
        <v>6.0010000000000003</v>
      </c>
      <c r="JF51" s="164">
        <v>-17.84</v>
      </c>
      <c r="JG51" s="164">
        <v>-7.2</v>
      </c>
      <c r="JH51" s="165"/>
      <c r="JI51" s="164">
        <v>7.0909000000000004</v>
      </c>
      <c r="JJ51" s="164">
        <v>-30.147200000000002</v>
      </c>
      <c r="JK51" s="164">
        <v>-22.410900000000002</v>
      </c>
      <c r="JL51" s="164">
        <v>14.4</v>
      </c>
      <c r="JM51" s="164">
        <v>51.360999999999997</v>
      </c>
      <c r="JN51" s="164">
        <v>51.186</v>
      </c>
      <c r="JO51" s="164">
        <v>2.9483999999999999</v>
      </c>
      <c r="JP51" s="164">
        <v>3.4342000000000001</v>
      </c>
      <c r="JQ51" s="164">
        <v>53.524299999999997</v>
      </c>
      <c r="JR51" s="164">
        <v>52.749000000000002</v>
      </c>
      <c r="JS51" s="164">
        <v>52.992100000000001</v>
      </c>
      <c r="JT51" s="165"/>
      <c r="JU51" s="164">
        <v>10.199999999999999</v>
      </c>
      <c r="JV51" s="164">
        <v>-3.3992</v>
      </c>
      <c r="JW51" s="164">
        <v>9.73</v>
      </c>
      <c r="JX51" s="165"/>
      <c r="JY51" s="164">
        <v>-43.609299999999998</v>
      </c>
      <c r="JZ51" s="164">
        <v>79.787300000000002</v>
      </c>
      <c r="KA51" s="164">
        <v>53.385300000000001</v>
      </c>
      <c r="KB51" s="164">
        <v>-44.009</v>
      </c>
      <c r="KC51" s="164">
        <v>-78.774699999999996</v>
      </c>
      <c r="KD51" s="164">
        <v>41.399500000000003</v>
      </c>
      <c r="KE51" s="164">
        <v>37.386800000000001</v>
      </c>
      <c r="KF51" s="164">
        <v>-18.899999999999999</v>
      </c>
      <c r="KG51" s="164">
        <v>19.100000000000001</v>
      </c>
      <c r="KH51" s="164">
        <v>-22.562200000000001</v>
      </c>
      <c r="KI51" s="164">
        <v>201.27449999999999</v>
      </c>
    </row>
    <row r="52" spans="1:295" ht="18" customHeight="1" x14ac:dyDescent="0.3">
      <c r="A52" s="161" t="s">
        <v>58</v>
      </c>
      <c r="B52" s="161" t="s">
        <v>825</v>
      </c>
      <c r="C52" s="164">
        <v>0</v>
      </c>
      <c r="D52" s="164">
        <v>16.462</v>
      </c>
      <c r="E52" s="164">
        <v>-24.852699999999999</v>
      </c>
      <c r="F52" s="164">
        <v>-35.037799999999997</v>
      </c>
      <c r="G52" s="164">
        <v>20.2316</v>
      </c>
      <c r="H52" s="165"/>
      <c r="I52" s="164">
        <v>55.1233</v>
      </c>
      <c r="J52" s="164">
        <v>-104.7118</v>
      </c>
      <c r="K52" s="164">
        <v>66.154499999999999</v>
      </c>
      <c r="L52" s="164">
        <v>33.823</v>
      </c>
      <c r="M52" s="165"/>
      <c r="N52" s="164">
        <v>-28.86</v>
      </c>
      <c r="O52" s="164">
        <v>-60.411999999999999</v>
      </c>
      <c r="P52" s="164">
        <v>55</v>
      </c>
      <c r="Q52" s="164">
        <v>15.731999999999999</v>
      </c>
      <c r="R52" s="164">
        <v>-52.8</v>
      </c>
      <c r="S52" s="164">
        <v>13.645300000000001</v>
      </c>
      <c r="T52" s="164">
        <v>64.0518</v>
      </c>
      <c r="U52" s="164">
        <v>9.6117000000000008</v>
      </c>
      <c r="V52" s="164">
        <v>9.6274999999999995</v>
      </c>
      <c r="W52" s="164">
        <v>15.5039</v>
      </c>
      <c r="X52" s="164">
        <v>6.8493000000000004</v>
      </c>
      <c r="Y52" s="164">
        <v>0.29709999999999998</v>
      </c>
      <c r="Z52" s="164">
        <v>6.3596000000000004</v>
      </c>
      <c r="AA52" s="165"/>
      <c r="AB52" s="165"/>
      <c r="AC52" s="164">
        <v>-78.290000000000006</v>
      </c>
      <c r="AD52" s="164">
        <v>-78.23</v>
      </c>
      <c r="AE52" s="165"/>
      <c r="AF52" s="165"/>
      <c r="AG52" s="165"/>
      <c r="AH52" s="164">
        <v>11.249000000000001</v>
      </c>
      <c r="AI52" s="164">
        <v>0.20399999999999999</v>
      </c>
      <c r="AJ52" s="164">
        <v>-73.17</v>
      </c>
      <c r="AK52" s="164">
        <v>-72.760000000000005</v>
      </c>
      <c r="AL52" s="164">
        <v>-55.15</v>
      </c>
      <c r="AM52" s="164">
        <v>74.180000000000007</v>
      </c>
      <c r="AN52" s="164">
        <v>74.41</v>
      </c>
      <c r="AO52" s="164">
        <v>16.456399999999999</v>
      </c>
      <c r="AP52" s="164">
        <v>7.4396000000000004</v>
      </c>
      <c r="AQ52" s="164">
        <v>73.168899999999994</v>
      </c>
      <c r="AR52" s="164">
        <v>76.006699999999995</v>
      </c>
      <c r="AS52" s="164">
        <v>40.924199999999999</v>
      </c>
      <c r="AT52" s="164">
        <v>-57.736400000000003</v>
      </c>
      <c r="AU52" s="164">
        <v>-57.773899999999998</v>
      </c>
      <c r="AV52" s="164">
        <v>34.787500000000001</v>
      </c>
      <c r="AW52" s="164">
        <v>33.395800000000001</v>
      </c>
      <c r="AX52" s="164">
        <v>77.294499999999999</v>
      </c>
      <c r="AY52" s="164">
        <v>78.902000000000001</v>
      </c>
      <c r="AZ52" s="164">
        <v>10.326599999999999</v>
      </c>
      <c r="BA52" s="164">
        <v>7.3799000000000001</v>
      </c>
      <c r="BB52" s="164">
        <v>-484.34309999999999</v>
      </c>
      <c r="BC52" s="164">
        <v>-2.6318000000000001</v>
      </c>
      <c r="BD52" s="164">
        <v>-9.1</v>
      </c>
      <c r="BE52" s="164">
        <v>-9</v>
      </c>
      <c r="BF52" s="164">
        <v>65.173900000000003</v>
      </c>
      <c r="BG52" s="164">
        <v>64.0548</v>
      </c>
      <c r="BH52" s="164">
        <v>-5.0652999999999997</v>
      </c>
      <c r="BI52" s="165"/>
      <c r="BJ52" s="164">
        <v>-47.2652</v>
      </c>
      <c r="BK52" s="164">
        <v>5.4229000000000003</v>
      </c>
      <c r="BL52" s="164">
        <v>6.1593</v>
      </c>
      <c r="BM52" s="164">
        <v>4.3372000000000002</v>
      </c>
      <c r="BN52" s="164">
        <v>527.72590000000002</v>
      </c>
      <c r="BO52" s="164">
        <v>114.50539999999999</v>
      </c>
      <c r="BP52" s="164">
        <v>115.0853</v>
      </c>
      <c r="BQ52" s="164">
        <v>-377.35430000000002</v>
      </c>
      <c r="BR52" s="164">
        <v>540.94479999999999</v>
      </c>
      <c r="BS52" s="165"/>
      <c r="BT52" s="164">
        <v>-85.200999999999993</v>
      </c>
      <c r="BU52" s="164">
        <v>86.296099999999996</v>
      </c>
      <c r="BV52" s="165"/>
      <c r="BW52" s="164">
        <v>31.51</v>
      </c>
      <c r="BX52" s="164">
        <v>33.409999999999997</v>
      </c>
      <c r="BY52" s="164">
        <v>73.33</v>
      </c>
      <c r="BZ52" s="164">
        <v>88.21</v>
      </c>
      <c r="CA52" s="164">
        <v>-70.189300000000003</v>
      </c>
      <c r="CB52" s="164">
        <v>-70.457300000000004</v>
      </c>
      <c r="CC52" s="164">
        <v>113.5427</v>
      </c>
      <c r="CD52" s="164">
        <v>113.9008</v>
      </c>
      <c r="CE52" s="164">
        <v>25.977399999999999</v>
      </c>
      <c r="CF52" s="164">
        <v>-167.0692</v>
      </c>
      <c r="CG52" s="164">
        <v>-166.608</v>
      </c>
      <c r="CH52" s="164">
        <v>-4.2337999999999996</v>
      </c>
      <c r="CI52" s="165"/>
      <c r="CJ52" s="165"/>
      <c r="CK52" s="165"/>
      <c r="CL52" s="164">
        <v>139.5</v>
      </c>
      <c r="CM52" s="164">
        <v>125.9</v>
      </c>
      <c r="CN52" s="164">
        <v>-17.82</v>
      </c>
      <c r="CO52" s="164">
        <v>60.901299999999999</v>
      </c>
      <c r="CP52" s="164">
        <v>58.964300000000001</v>
      </c>
      <c r="CQ52" s="164">
        <v>59.098700000000001</v>
      </c>
      <c r="CR52" s="164">
        <v>-18.146000000000001</v>
      </c>
      <c r="CS52" s="164">
        <v>-17.989799999999999</v>
      </c>
      <c r="CT52" s="164">
        <v>41.563600000000001</v>
      </c>
      <c r="CU52" s="164">
        <v>-78.314599999999999</v>
      </c>
      <c r="CV52" s="164">
        <v>47.3947</v>
      </c>
      <c r="CW52" s="164">
        <v>18.1815</v>
      </c>
      <c r="CX52" s="164">
        <v>66.53</v>
      </c>
      <c r="CY52" s="164">
        <v>36.200000000000003</v>
      </c>
      <c r="CZ52" s="164">
        <v>79.929199999999994</v>
      </c>
      <c r="DA52" s="164">
        <v>75.297499999999999</v>
      </c>
      <c r="DB52" s="164">
        <v>-32.729999999999997</v>
      </c>
      <c r="DC52" s="164">
        <v>-20.472300000000001</v>
      </c>
      <c r="DD52" s="164">
        <v>0</v>
      </c>
      <c r="DE52" s="164">
        <v>0</v>
      </c>
      <c r="DF52" s="164">
        <v>-152.9265</v>
      </c>
      <c r="DG52" s="164">
        <v>-16.880600000000001</v>
      </c>
      <c r="DH52" s="164">
        <v>-20.653400000000001</v>
      </c>
      <c r="DI52" s="164">
        <v>-101.5</v>
      </c>
      <c r="DJ52" s="164">
        <v>-101.9</v>
      </c>
      <c r="DK52" s="164">
        <v>28.210100000000001</v>
      </c>
      <c r="DL52" s="164">
        <v>54.501300000000001</v>
      </c>
      <c r="DM52" s="164">
        <v>71.870500000000007</v>
      </c>
      <c r="DN52" s="164">
        <v>77.362099999999998</v>
      </c>
      <c r="DO52" s="164">
        <v>54.43</v>
      </c>
      <c r="DP52" s="164">
        <v>-10.63</v>
      </c>
      <c r="DQ52" s="164">
        <v>45.445999999999998</v>
      </c>
      <c r="DR52" s="164">
        <v>152.99369999999999</v>
      </c>
      <c r="DS52" s="164">
        <v>-1.68</v>
      </c>
      <c r="DT52" s="164">
        <v>-1.65</v>
      </c>
      <c r="DU52" s="164">
        <v>74.17</v>
      </c>
      <c r="DV52" s="164">
        <v>77.33</v>
      </c>
      <c r="DW52" s="164">
        <v>152.05459999999999</v>
      </c>
      <c r="DX52" s="164">
        <v>150.63640000000001</v>
      </c>
      <c r="DY52" s="164">
        <v>-27.433</v>
      </c>
      <c r="DZ52" s="164">
        <v>-25.636399999999998</v>
      </c>
      <c r="EA52" s="164">
        <v>242.85390000000001</v>
      </c>
      <c r="EB52" s="164">
        <v>189.6523</v>
      </c>
      <c r="EC52" s="164">
        <v>182.95580000000001</v>
      </c>
      <c r="ED52" s="164">
        <v>186.4409</v>
      </c>
      <c r="EE52" s="164">
        <v>64.811099999999996</v>
      </c>
      <c r="EF52" s="164">
        <v>48.144199999999998</v>
      </c>
      <c r="EG52" s="164">
        <v>-24.763999999999999</v>
      </c>
      <c r="EH52" s="164">
        <v>391.29140000000001</v>
      </c>
      <c r="EI52" s="164">
        <v>310.70269999999999</v>
      </c>
      <c r="EJ52" s="165"/>
      <c r="EK52" s="164">
        <v>-29.708100000000002</v>
      </c>
      <c r="EL52" s="164">
        <v>-26.718800000000002</v>
      </c>
      <c r="EM52" s="164">
        <v>15.9239</v>
      </c>
      <c r="EN52" s="164">
        <v>11.792400000000001</v>
      </c>
      <c r="EO52" s="164">
        <v>11.079800000000001</v>
      </c>
      <c r="EP52" s="164">
        <v>32.304000000000002</v>
      </c>
      <c r="EQ52" s="164">
        <v>-45.981200000000001</v>
      </c>
      <c r="ER52" s="164">
        <v>-46.8245</v>
      </c>
      <c r="ES52" s="164">
        <v>-10.009</v>
      </c>
      <c r="ET52" s="165"/>
      <c r="EU52" s="164">
        <v>-11.54</v>
      </c>
      <c r="EV52" s="165"/>
      <c r="EW52" s="164">
        <v>12.1792</v>
      </c>
      <c r="EX52" s="164">
        <v>-29.260400000000001</v>
      </c>
      <c r="EY52" s="164">
        <v>-42.168700000000001</v>
      </c>
      <c r="EZ52" s="164">
        <v>-40.930799999999998</v>
      </c>
      <c r="FA52" s="164">
        <v>9.0885999999999996</v>
      </c>
      <c r="FB52" s="164">
        <v>-45.701000000000001</v>
      </c>
      <c r="FC52" s="164">
        <v>9.3359000000000005</v>
      </c>
      <c r="FD52" s="164">
        <v>26.3752</v>
      </c>
      <c r="FE52" s="165"/>
      <c r="FF52" s="164">
        <v>25.552399999999999</v>
      </c>
      <c r="FG52" s="164">
        <v>42.374099999999999</v>
      </c>
      <c r="FH52" s="164">
        <v>43.445999999999998</v>
      </c>
      <c r="FI52" s="164">
        <v>41.734200000000001</v>
      </c>
      <c r="FJ52" s="164">
        <v>70.164199999999994</v>
      </c>
      <c r="FK52" s="164">
        <v>70.666600000000003</v>
      </c>
      <c r="FL52" s="164">
        <v>-85.5702</v>
      </c>
      <c r="FM52" s="164">
        <v>28.3414</v>
      </c>
      <c r="FN52" s="164">
        <v>28.224799999999998</v>
      </c>
      <c r="FO52" s="164">
        <v>-77.712699999999998</v>
      </c>
      <c r="FP52" s="164">
        <v>-74.031599999999997</v>
      </c>
      <c r="FQ52" s="164">
        <v>-9.8274000000000008</v>
      </c>
      <c r="FR52" s="164">
        <v>-14.94</v>
      </c>
      <c r="FS52" s="164">
        <v>13.553100000000001</v>
      </c>
      <c r="FT52" s="164">
        <v>1.4212</v>
      </c>
      <c r="FU52" s="164">
        <v>-8.58</v>
      </c>
      <c r="FV52" s="164">
        <v>15.79</v>
      </c>
      <c r="FW52" s="164">
        <v>-11.3705</v>
      </c>
      <c r="FX52" s="164">
        <v>10.964600000000001</v>
      </c>
      <c r="FY52" s="164">
        <v>-4.7309999999999999</v>
      </c>
      <c r="FZ52" s="164">
        <v>4.4139999999999997</v>
      </c>
      <c r="GA52" s="165"/>
      <c r="GB52" s="164">
        <v>42.03</v>
      </c>
      <c r="GC52" s="164">
        <v>74.734999999999999</v>
      </c>
      <c r="GD52" s="164">
        <v>79.546400000000006</v>
      </c>
      <c r="GE52" s="164">
        <v>13.59</v>
      </c>
      <c r="GF52" s="164">
        <v>87.711299999999994</v>
      </c>
      <c r="GG52" s="164">
        <v>21.1</v>
      </c>
      <c r="GH52" s="164">
        <v>-14.6012</v>
      </c>
      <c r="GI52" s="164">
        <v>-0.24729999999999999</v>
      </c>
      <c r="GJ52" s="165"/>
      <c r="GK52" s="164">
        <v>2.6495000000000002</v>
      </c>
      <c r="GL52" s="165"/>
      <c r="GM52" s="165"/>
      <c r="GN52" s="164">
        <v>-10.477</v>
      </c>
      <c r="GO52" s="164">
        <v>-33.961599999999997</v>
      </c>
      <c r="GP52" s="164">
        <v>17.446300000000001</v>
      </c>
      <c r="GQ52" s="164">
        <v>35.510800000000003</v>
      </c>
      <c r="GR52" s="165"/>
      <c r="GS52" s="165"/>
      <c r="GT52" s="164">
        <v>-178.1138</v>
      </c>
      <c r="GU52" s="164">
        <v>-26.2775</v>
      </c>
      <c r="GV52" s="164">
        <v>24.596800000000002</v>
      </c>
      <c r="GW52" s="164">
        <v>-30.372199999999999</v>
      </c>
      <c r="GX52" s="164">
        <v>8.1069999999999993</v>
      </c>
      <c r="GY52" s="164">
        <v>13.2841</v>
      </c>
      <c r="GZ52" s="164">
        <v>12.901899999999999</v>
      </c>
      <c r="HA52" s="164">
        <v>10</v>
      </c>
      <c r="HB52" s="164">
        <v>163.93029999999999</v>
      </c>
      <c r="HC52" s="164">
        <v>162.42529999999999</v>
      </c>
      <c r="HD52" s="164">
        <v>278.7</v>
      </c>
      <c r="HE52" s="164">
        <v>-276.09030000000001</v>
      </c>
      <c r="HF52" s="164">
        <v>-597.57060000000001</v>
      </c>
      <c r="HG52" s="164">
        <v>595.96349999999995</v>
      </c>
      <c r="HH52" s="164">
        <v>568.98249999999996</v>
      </c>
      <c r="HI52" s="164">
        <v>-155.92599999999999</v>
      </c>
      <c r="HJ52" s="164">
        <v>-154.66220000000001</v>
      </c>
      <c r="HK52" s="164">
        <v>-56.8874</v>
      </c>
      <c r="HL52" s="164">
        <v>-47.240299999999998</v>
      </c>
      <c r="HM52" s="164">
        <v>79.356499999999997</v>
      </c>
      <c r="HN52" s="164">
        <v>78.576700000000002</v>
      </c>
      <c r="HO52" s="164">
        <v>-114.361</v>
      </c>
      <c r="HP52" s="165"/>
      <c r="HQ52" s="164">
        <v>27.567900000000002</v>
      </c>
      <c r="HR52" s="164">
        <v>26.820799999999998</v>
      </c>
      <c r="HS52" s="164">
        <v>-61.928400000000003</v>
      </c>
      <c r="HT52" s="164">
        <v>-63.683599999999998</v>
      </c>
      <c r="HU52" s="164">
        <v>123.45</v>
      </c>
      <c r="HV52" s="164">
        <v>122.17</v>
      </c>
      <c r="HW52" s="164">
        <v>30.6</v>
      </c>
      <c r="HX52" s="164">
        <v>30.3</v>
      </c>
      <c r="HY52" s="164">
        <v>22.130600000000001</v>
      </c>
      <c r="HZ52" s="164">
        <v>37.04</v>
      </c>
      <c r="IA52" s="164">
        <v>-381.30239999999998</v>
      </c>
      <c r="IB52" s="164">
        <v>107.90479999999999</v>
      </c>
      <c r="IC52" s="164">
        <v>107.6782</v>
      </c>
      <c r="ID52" s="164">
        <v>16.100000000000001</v>
      </c>
      <c r="IE52" s="164">
        <v>-13.5</v>
      </c>
      <c r="IF52" s="164">
        <v>-25.9</v>
      </c>
      <c r="IG52" s="164">
        <v>-25.9</v>
      </c>
      <c r="IH52" s="164">
        <v>1.3681000000000001</v>
      </c>
      <c r="II52" s="165"/>
      <c r="IJ52" s="164">
        <v>-552.16079999999999</v>
      </c>
      <c r="IK52" s="164">
        <v>-283.78879999999998</v>
      </c>
      <c r="IL52" s="164">
        <v>504.72239999999999</v>
      </c>
      <c r="IM52" s="164">
        <v>400.85109999999997</v>
      </c>
      <c r="IN52" s="164">
        <v>26.547999999999998</v>
      </c>
      <c r="IO52" s="164">
        <v>-389.08210000000003</v>
      </c>
      <c r="IP52" s="164">
        <v>387.40449999999998</v>
      </c>
      <c r="IQ52" s="164">
        <v>-190.9529</v>
      </c>
      <c r="IR52" s="164">
        <v>-219.96100000000001</v>
      </c>
      <c r="IS52" s="164">
        <v>-387.50659999999999</v>
      </c>
      <c r="IT52" s="164">
        <v>91.471400000000003</v>
      </c>
      <c r="IU52" s="164">
        <v>92.397900000000007</v>
      </c>
      <c r="IV52" s="164">
        <v>195.5984</v>
      </c>
      <c r="IW52" s="164">
        <v>-484.24200000000002</v>
      </c>
      <c r="IX52" s="164">
        <v>228.733</v>
      </c>
      <c r="IY52" s="164">
        <v>-265.98149999999998</v>
      </c>
      <c r="IZ52" s="164">
        <v>265.99829999999997</v>
      </c>
      <c r="JA52" s="164">
        <v>-8.8070000000000004</v>
      </c>
      <c r="JB52" s="165"/>
      <c r="JC52" s="164">
        <v>17.920000000000002</v>
      </c>
      <c r="JD52" s="164">
        <v>6.2919999999999998</v>
      </c>
      <c r="JE52" s="164">
        <v>6.2519999999999998</v>
      </c>
      <c r="JF52" s="164">
        <v>-17.2</v>
      </c>
      <c r="JG52" s="164">
        <v>-7.12</v>
      </c>
      <c r="JH52" s="165"/>
      <c r="JI52" s="164">
        <v>7.7652999999999999</v>
      </c>
      <c r="JJ52" s="164">
        <v>-30.8217</v>
      </c>
      <c r="JK52" s="164">
        <v>-23.643899999999999</v>
      </c>
      <c r="JL52" s="164">
        <v>16.3</v>
      </c>
      <c r="JM52" s="164">
        <v>52.756999999999998</v>
      </c>
      <c r="JN52" s="164">
        <v>51.88</v>
      </c>
      <c r="JO52" s="164">
        <v>6.6315</v>
      </c>
      <c r="JP52" s="164">
        <v>7.9908000000000001</v>
      </c>
      <c r="JQ52" s="164">
        <v>53.813699999999997</v>
      </c>
      <c r="JR52" s="164">
        <v>50.7746</v>
      </c>
      <c r="JS52" s="164">
        <v>51.097900000000003</v>
      </c>
      <c r="JT52" s="165"/>
      <c r="JU52" s="164">
        <v>15.7</v>
      </c>
      <c r="JV52" s="164">
        <v>-2.0406</v>
      </c>
      <c r="JW52" s="164">
        <v>8.98</v>
      </c>
      <c r="JX52" s="165"/>
      <c r="JY52" s="164">
        <v>-46.280500000000004</v>
      </c>
      <c r="JZ52" s="164">
        <v>80.545199999999994</v>
      </c>
      <c r="KA52" s="164">
        <v>56.859400000000001</v>
      </c>
      <c r="KB52" s="164">
        <v>-46.2271</v>
      </c>
      <c r="KC52" s="164">
        <v>-79.262900000000002</v>
      </c>
      <c r="KD52" s="164">
        <v>45.703699999999998</v>
      </c>
      <c r="KE52" s="164">
        <v>33.406399999999998</v>
      </c>
      <c r="KF52" s="164">
        <v>-25.3</v>
      </c>
      <c r="KG52" s="164">
        <v>25.4</v>
      </c>
      <c r="KH52" s="164">
        <v>-31.3292</v>
      </c>
      <c r="KI52" s="164">
        <v>210.5633</v>
      </c>
    </row>
    <row r="53" spans="1:295" ht="18" customHeight="1" x14ac:dyDescent="0.3">
      <c r="A53" s="161" t="s">
        <v>58</v>
      </c>
      <c r="B53" s="161" t="s">
        <v>826</v>
      </c>
      <c r="C53" s="164">
        <v>0</v>
      </c>
      <c r="D53" s="164">
        <v>15.742699999999999</v>
      </c>
      <c r="E53" s="164">
        <v>-23.8124</v>
      </c>
      <c r="F53" s="164">
        <v>-36.305599999999998</v>
      </c>
      <c r="G53" s="164">
        <v>19.1435</v>
      </c>
      <c r="H53" s="165"/>
      <c r="I53" s="164">
        <v>51.715299999999999</v>
      </c>
      <c r="J53" s="164">
        <v>-100.077</v>
      </c>
      <c r="K53" s="164">
        <v>62.955399999999997</v>
      </c>
      <c r="L53" s="164">
        <v>31.981000000000002</v>
      </c>
      <c r="M53" s="165"/>
      <c r="N53" s="164">
        <v>-24.42</v>
      </c>
      <c r="O53" s="164">
        <v>-54.069000000000003</v>
      </c>
      <c r="P53" s="164">
        <v>48.4</v>
      </c>
      <c r="Q53" s="164">
        <v>14.076000000000001</v>
      </c>
      <c r="R53" s="164">
        <v>-48.4</v>
      </c>
      <c r="S53" s="164">
        <v>13.654500000000001</v>
      </c>
      <c r="T53" s="164">
        <v>62.387799999999999</v>
      </c>
      <c r="U53" s="164">
        <v>8.1839999999999993</v>
      </c>
      <c r="V53" s="164">
        <v>7.7846000000000002</v>
      </c>
      <c r="W53" s="164">
        <v>14.009</v>
      </c>
      <c r="X53" s="164">
        <v>7.0041000000000002</v>
      </c>
      <c r="Y53" s="164">
        <v>0.30259999999999998</v>
      </c>
      <c r="Z53" s="164">
        <v>6.4793000000000003</v>
      </c>
      <c r="AA53" s="165"/>
      <c r="AB53" s="165"/>
      <c r="AC53" s="164">
        <v>-74.56</v>
      </c>
      <c r="AD53" s="164">
        <v>-73.67</v>
      </c>
      <c r="AE53" s="165"/>
      <c r="AF53" s="165"/>
      <c r="AG53" s="165"/>
      <c r="AH53" s="164">
        <v>10.247999999999999</v>
      </c>
      <c r="AI53" s="164">
        <v>0.19700000000000001</v>
      </c>
      <c r="AJ53" s="164">
        <v>-64.02</v>
      </c>
      <c r="AK53" s="164">
        <v>-64.42</v>
      </c>
      <c r="AL53" s="164">
        <v>-63.55</v>
      </c>
      <c r="AM53" s="164">
        <v>64.8</v>
      </c>
      <c r="AN53" s="164">
        <v>65.34</v>
      </c>
      <c r="AO53" s="164">
        <v>15.2356</v>
      </c>
      <c r="AP53" s="164">
        <v>8.1637000000000004</v>
      </c>
      <c r="AQ53" s="164">
        <v>69.369299999999996</v>
      </c>
      <c r="AR53" s="164">
        <v>71.997399999999999</v>
      </c>
      <c r="AS53" s="164">
        <v>36.44</v>
      </c>
      <c r="AT53" s="164">
        <v>-49.966799999999999</v>
      </c>
      <c r="AU53" s="164">
        <v>-50.228200000000001</v>
      </c>
      <c r="AV53" s="164">
        <v>11.5562</v>
      </c>
      <c r="AW53" s="164">
        <v>11.488099999999999</v>
      </c>
      <c r="AX53" s="164">
        <v>72.070099999999996</v>
      </c>
      <c r="AY53" s="164">
        <v>76.892600000000002</v>
      </c>
      <c r="AZ53" s="164">
        <v>-12.0352</v>
      </c>
      <c r="BA53" s="164">
        <v>-13.9381</v>
      </c>
      <c r="BB53" s="164">
        <v>-423.27440000000001</v>
      </c>
      <c r="BC53" s="164">
        <v>3.4411999999999998</v>
      </c>
      <c r="BD53" s="164">
        <v>-12.1</v>
      </c>
      <c r="BE53" s="164">
        <v>-12.1</v>
      </c>
      <c r="BF53" s="164">
        <v>56.918199999999999</v>
      </c>
      <c r="BG53" s="164">
        <v>56.339399999999998</v>
      </c>
      <c r="BH53" s="164">
        <v>-5.3230000000000004</v>
      </c>
      <c r="BI53" s="165"/>
      <c r="BJ53" s="164">
        <v>-41.459200000000003</v>
      </c>
      <c r="BK53" s="164">
        <v>4.8882000000000003</v>
      </c>
      <c r="BL53" s="164">
        <v>3.9695999999999998</v>
      </c>
      <c r="BM53" s="164">
        <v>4.0848000000000004</v>
      </c>
      <c r="BN53" s="164">
        <v>472.60950000000003</v>
      </c>
      <c r="BO53" s="164">
        <v>105.2278</v>
      </c>
      <c r="BP53" s="164">
        <v>104.0681</v>
      </c>
      <c r="BQ53" s="164">
        <v>-353.4135</v>
      </c>
      <c r="BR53" s="164">
        <v>484.59449999999998</v>
      </c>
      <c r="BS53" s="165"/>
      <c r="BT53" s="164">
        <v>-86.390500000000003</v>
      </c>
      <c r="BU53" s="164">
        <v>87.044899999999998</v>
      </c>
      <c r="BV53" s="164">
        <v>98.917299999999997</v>
      </c>
      <c r="BW53" s="164">
        <v>29.69</v>
      </c>
      <c r="BX53" s="164">
        <v>30.88</v>
      </c>
      <c r="BY53" s="164">
        <v>70.12</v>
      </c>
      <c r="BZ53" s="164">
        <v>85.47</v>
      </c>
      <c r="CA53" s="164">
        <v>-68.983699999999999</v>
      </c>
      <c r="CB53" s="164">
        <v>-69.519599999999997</v>
      </c>
      <c r="CC53" s="164">
        <v>110.82389999999999</v>
      </c>
      <c r="CD53" s="164">
        <v>111.4196</v>
      </c>
      <c r="CE53" s="164">
        <v>24.115200000000002</v>
      </c>
      <c r="CF53" s="164">
        <v>-142.93450000000001</v>
      </c>
      <c r="CG53" s="164">
        <v>-142.94</v>
      </c>
      <c r="CH53" s="164">
        <v>-4.6508000000000003</v>
      </c>
      <c r="CI53" s="165"/>
      <c r="CJ53" s="165"/>
      <c r="CK53" s="165"/>
      <c r="CL53" s="164">
        <v>132.19999999999999</v>
      </c>
      <c r="CM53" s="164">
        <v>119.3</v>
      </c>
      <c r="CN53" s="164">
        <v>-16.89</v>
      </c>
      <c r="CO53" s="164">
        <v>63.758099999999999</v>
      </c>
      <c r="CP53" s="164">
        <v>61.844200000000001</v>
      </c>
      <c r="CQ53" s="164">
        <v>61.437800000000003</v>
      </c>
      <c r="CR53" s="164">
        <v>-14.702999999999999</v>
      </c>
      <c r="CS53" s="164">
        <v>-14.3246</v>
      </c>
      <c r="CT53" s="164">
        <v>33.579000000000001</v>
      </c>
      <c r="CU53" s="164">
        <v>-71.357799999999997</v>
      </c>
      <c r="CV53" s="164">
        <v>37.469200000000001</v>
      </c>
      <c r="CW53" s="164">
        <v>17.488600000000002</v>
      </c>
      <c r="CX53" s="164">
        <v>61.91</v>
      </c>
      <c r="CY53" s="164">
        <v>33.86</v>
      </c>
      <c r="CZ53" s="164">
        <v>75.476100000000002</v>
      </c>
      <c r="DA53" s="164">
        <v>71.489000000000004</v>
      </c>
      <c r="DB53" s="164">
        <v>-31.34</v>
      </c>
      <c r="DC53" s="164">
        <v>-4.3261000000000003</v>
      </c>
      <c r="DD53" s="165"/>
      <c r="DE53" s="165"/>
      <c r="DF53" s="164">
        <v>-125.7912</v>
      </c>
      <c r="DG53" s="164">
        <v>-15.633599999999999</v>
      </c>
      <c r="DH53" s="164">
        <v>-19.695799999999998</v>
      </c>
      <c r="DI53" s="164">
        <v>-96</v>
      </c>
      <c r="DJ53" s="164">
        <v>-97.6</v>
      </c>
      <c r="DK53" s="164">
        <v>27.622399999999999</v>
      </c>
      <c r="DL53" s="164">
        <v>50.985700000000001</v>
      </c>
      <c r="DM53" s="164">
        <v>66.234800000000007</v>
      </c>
      <c r="DN53" s="164">
        <v>72.674599999999998</v>
      </c>
      <c r="DO53" s="164">
        <v>50.55</v>
      </c>
      <c r="DP53" s="164">
        <v>-9.41</v>
      </c>
      <c r="DQ53" s="164">
        <v>47.631500000000003</v>
      </c>
      <c r="DR53" s="164">
        <v>126.40470000000001</v>
      </c>
      <c r="DS53" s="164">
        <v>-28.25</v>
      </c>
      <c r="DT53" s="164">
        <v>-28.29</v>
      </c>
      <c r="DU53" s="164">
        <v>122.69</v>
      </c>
      <c r="DV53" s="164">
        <v>75.89</v>
      </c>
      <c r="DW53" s="164">
        <v>127.5455</v>
      </c>
      <c r="DX53" s="164">
        <v>126.70910000000001</v>
      </c>
      <c r="DY53" s="164">
        <v>-32.964799999999997</v>
      </c>
      <c r="DZ53" s="164">
        <v>-33.0364</v>
      </c>
      <c r="EA53" s="164">
        <v>233.01609999999999</v>
      </c>
      <c r="EB53" s="164">
        <v>180.97380000000001</v>
      </c>
      <c r="EC53" s="164">
        <v>172.42869999999999</v>
      </c>
      <c r="ED53" s="164">
        <v>174.43610000000001</v>
      </c>
      <c r="EE53" s="164">
        <v>84.655100000000004</v>
      </c>
      <c r="EF53" s="164">
        <v>65.502799999999993</v>
      </c>
      <c r="EG53" s="164">
        <v>-24.033999999999999</v>
      </c>
      <c r="EH53" s="164">
        <v>364.41309999999999</v>
      </c>
      <c r="EI53" s="164">
        <v>336.262</v>
      </c>
      <c r="EJ53" s="165"/>
      <c r="EK53" s="164">
        <v>-28.776399999999999</v>
      </c>
      <c r="EL53" s="164">
        <v>-25.994399999999999</v>
      </c>
      <c r="EM53" s="164">
        <v>0</v>
      </c>
      <c r="EN53" s="164">
        <v>3.0642999999999998</v>
      </c>
      <c r="EO53" s="164">
        <v>3.7542</v>
      </c>
      <c r="EP53" s="164">
        <v>139.83600000000001</v>
      </c>
      <c r="EQ53" s="164">
        <v>-61.963799999999999</v>
      </c>
      <c r="ER53" s="164">
        <v>-62.881799999999998</v>
      </c>
      <c r="ES53" s="164">
        <v>-30.382200000000001</v>
      </c>
      <c r="ET53" s="165"/>
      <c r="EU53" s="164">
        <v>-11.06</v>
      </c>
      <c r="EV53" s="164">
        <v>97.8</v>
      </c>
      <c r="EW53" s="164">
        <v>11.3409</v>
      </c>
      <c r="EX53" s="164">
        <v>-44.61</v>
      </c>
      <c r="EY53" s="164">
        <v>-43.3568</v>
      </c>
      <c r="EZ53" s="164">
        <v>-42.1389</v>
      </c>
      <c r="FA53" s="164">
        <v>12.5581</v>
      </c>
      <c r="FB53" s="164">
        <v>-65.662999999999997</v>
      </c>
      <c r="FC53" s="164">
        <v>26.712</v>
      </c>
      <c r="FD53" s="164">
        <v>25.3782</v>
      </c>
      <c r="FE53" s="165"/>
      <c r="FF53" s="164">
        <v>25.354600000000001</v>
      </c>
      <c r="FG53" s="164">
        <v>43.259799999999998</v>
      </c>
      <c r="FH53" s="164">
        <v>43.336199999999998</v>
      </c>
      <c r="FI53" s="164">
        <v>42.5959</v>
      </c>
      <c r="FJ53" s="164">
        <v>69.829300000000003</v>
      </c>
      <c r="FK53" s="164">
        <v>68.489599999999996</v>
      </c>
      <c r="FL53" s="164">
        <v>-97.124700000000004</v>
      </c>
      <c r="FM53" s="164">
        <v>34.071300000000001</v>
      </c>
      <c r="FN53" s="164">
        <v>33.960900000000002</v>
      </c>
      <c r="FO53" s="164">
        <v>-88.517700000000005</v>
      </c>
      <c r="FP53" s="164">
        <v>-84.6511</v>
      </c>
      <c r="FQ53" s="164">
        <v>-11.218999999999999</v>
      </c>
      <c r="FR53" s="164">
        <v>-18.3</v>
      </c>
      <c r="FS53" s="164">
        <v>13.167299999999999</v>
      </c>
      <c r="FT53" s="164">
        <v>1.3028</v>
      </c>
      <c r="FU53" s="164">
        <v>-8.8000000000000007</v>
      </c>
      <c r="FV53" s="164">
        <v>16.149999999999999</v>
      </c>
      <c r="FW53" s="164">
        <v>-11.5998</v>
      </c>
      <c r="FX53" s="165"/>
      <c r="FY53" s="164">
        <v>-5.29</v>
      </c>
      <c r="FZ53" s="164">
        <v>4.3970000000000002</v>
      </c>
      <c r="GA53" s="165"/>
      <c r="GB53" s="164">
        <v>39.85</v>
      </c>
      <c r="GC53" s="164">
        <v>85.775800000000004</v>
      </c>
      <c r="GD53" s="164">
        <v>88.815600000000003</v>
      </c>
      <c r="GE53" s="164">
        <v>13.2</v>
      </c>
      <c r="GF53" s="164">
        <v>86.393100000000004</v>
      </c>
      <c r="GG53" s="164">
        <v>20.100000000000001</v>
      </c>
      <c r="GH53" s="164">
        <v>-12.824999999999999</v>
      </c>
      <c r="GI53" s="164">
        <v>0</v>
      </c>
      <c r="GJ53" s="165"/>
      <c r="GK53" s="164">
        <v>2.4333</v>
      </c>
      <c r="GL53" s="165"/>
      <c r="GM53" s="165"/>
      <c r="GN53" s="164">
        <v>-10.109500000000001</v>
      </c>
      <c r="GO53" s="164">
        <v>-29.279699999999998</v>
      </c>
      <c r="GP53" s="164">
        <v>18.045200000000001</v>
      </c>
      <c r="GQ53" s="164">
        <v>30.680800000000001</v>
      </c>
      <c r="GR53" s="165"/>
      <c r="GS53" s="165"/>
      <c r="GT53" s="164">
        <v>-168.9434</v>
      </c>
      <c r="GU53" s="164">
        <v>-24.171600000000002</v>
      </c>
      <c r="GV53" s="164">
        <v>22.101099999999999</v>
      </c>
      <c r="GW53" s="164">
        <v>-25.198699999999999</v>
      </c>
      <c r="GX53" s="164">
        <v>8.4417000000000009</v>
      </c>
      <c r="GY53" s="164">
        <v>11.2821</v>
      </c>
      <c r="GZ53" s="164">
        <v>10.9506</v>
      </c>
      <c r="HA53" s="164">
        <v>10.5107</v>
      </c>
      <c r="HB53" s="164">
        <v>163.90809999999999</v>
      </c>
      <c r="HC53" s="164">
        <v>163.04820000000001</v>
      </c>
      <c r="HD53" s="164">
        <v>279.89999999999998</v>
      </c>
      <c r="HE53" s="164">
        <v>-278.35079999999999</v>
      </c>
      <c r="HF53" s="164">
        <v>-592.64059999999995</v>
      </c>
      <c r="HG53" s="164">
        <v>600.68290000000002</v>
      </c>
      <c r="HH53" s="164">
        <v>587.38720000000001</v>
      </c>
      <c r="HI53" s="164">
        <v>-155.50450000000001</v>
      </c>
      <c r="HJ53" s="164">
        <v>-154.32980000000001</v>
      </c>
      <c r="HK53" s="164">
        <v>-54.423400000000001</v>
      </c>
      <c r="HL53" s="164">
        <v>-43.454999999999998</v>
      </c>
      <c r="HM53" s="164">
        <v>79.586200000000005</v>
      </c>
      <c r="HN53" s="164">
        <v>79.512600000000006</v>
      </c>
      <c r="HO53" s="165"/>
      <c r="HP53" s="165"/>
      <c r="HQ53" s="164">
        <v>27.721699999999998</v>
      </c>
      <c r="HR53" s="164">
        <v>27.6448</v>
      </c>
      <c r="HS53" s="164">
        <v>-59.912599999999998</v>
      </c>
      <c r="HT53" s="164">
        <v>-59.010599999999997</v>
      </c>
      <c r="HU53" s="164">
        <v>126</v>
      </c>
      <c r="HV53" s="164">
        <v>126.11</v>
      </c>
      <c r="HW53" s="164">
        <v>28.7</v>
      </c>
      <c r="HX53" s="164">
        <v>28.7</v>
      </c>
      <c r="HY53" s="164">
        <v>22.149799999999999</v>
      </c>
      <c r="HZ53" s="164">
        <v>34.96</v>
      </c>
      <c r="IA53" s="164">
        <v>-378.57350000000002</v>
      </c>
      <c r="IB53" s="164">
        <v>106.1542</v>
      </c>
      <c r="IC53" s="164">
        <v>105.9157</v>
      </c>
      <c r="ID53" s="164">
        <v>15</v>
      </c>
      <c r="IE53" s="164">
        <v>-18.600000000000001</v>
      </c>
      <c r="IF53" s="164">
        <v>-25.1</v>
      </c>
      <c r="IG53" s="164">
        <v>-25</v>
      </c>
      <c r="IH53" s="165"/>
      <c r="II53" s="164">
        <v>1.1457999999999999</v>
      </c>
      <c r="IJ53" s="164">
        <v>-572.29949999999997</v>
      </c>
      <c r="IK53" s="164">
        <v>-299.99919999999997</v>
      </c>
      <c r="IL53" s="164">
        <v>497.04039999999998</v>
      </c>
      <c r="IM53" s="164">
        <v>391.5308</v>
      </c>
      <c r="IN53" s="164">
        <v>7.7851999999999997</v>
      </c>
      <c r="IO53" s="164">
        <v>-381.54230000000001</v>
      </c>
      <c r="IP53" s="164">
        <v>387.19490000000002</v>
      </c>
      <c r="IQ53" s="164">
        <v>-189.124</v>
      </c>
      <c r="IR53" s="164">
        <v>-217.34739999999999</v>
      </c>
      <c r="IS53" s="164">
        <v>-381.62580000000003</v>
      </c>
      <c r="IT53" s="164">
        <v>92.168700000000001</v>
      </c>
      <c r="IU53" s="164">
        <v>91.731099999999998</v>
      </c>
      <c r="IV53" s="164">
        <v>193.81020000000001</v>
      </c>
      <c r="IW53" s="164">
        <v>-477.30290000000002</v>
      </c>
      <c r="IX53" s="164">
        <v>226.7055</v>
      </c>
      <c r="IY53" s="164">
        <v>-255.99260000000001</v>
      </c>
      <c r="IZ53" s="164">
        <v>264.99639999999999</v>
      </c>
      <c r="JA53" s="164">
        <v>-9.5431000000000008</v>
      </c>
      <c r="JB53" s="165"/>
      <c r="JC53" s="164">
        <v>16.64</v>
      </c>
      <c r="JD53" s="164">
        <v>6.7210000000000001</v>
      </c>
      <c r="JE53" s="164">
        <v>6.7229999999999999</v>
      </c>
      <c r="JF53" s="164">
        <v>-16.079999999999998</v>
      </c>
      <c r="JG53" s="164">
        <v>-8.32</v>
      </c>
      <c r="JH53" s="165"/>
      <c r="JI53" s="164">
        <v>8.6167999999999996</v>
      </c>
      <c r="JJ53" s="164">
        <v>-29.561299999999999</v>
      </c>
      <c r="JK53" s="164">
        <v>-24.989699999999999</v>
      </c>
      <c r="JL53" s="164">
        <v>16.3</v>
      </c>
      <c r="JM53" s="164">
        <v>50.341000000000001</v>
      </c>
      <c r="JN53" s="164">
        <v>48.284999999999997</v>
      </c>
      <c r="JO53" s="164">
        <v>11.235799999999999</v>
      </c>
      <c r="JP53" s="164">
        <v>13.5954</v>
      </c>
      <c r="JQ53" s="164">
        <v>51.305599999999998</v>
      </c>
      <c r="JR53" s="164">
        <v>52.390300000000003</v>
      </c>
      <c r="JS53" s="164">
        <v>51.663400000000003</v>
      </c>
      <c r="JT53" s="165"/>
      <c r="JU53" s="164">
        <v>18.7</v>
      </c>
      <c r="JV53" s="164">
        <v>-1.4634</v>
      </c>
      <c r="JW53" s="164">
        <v>7.96</v>
      </c>
      <c r="JX53" s="165"/>
      <c r="JY53" s="164">
        <v>-44.360900000000001</v>
      </c>
      <c r="JZ53" s="164">
        <v>79.224800000000002</v>
      </c>
      <c r="KA53" s="164">
        <v>54.674300000000002</v>
      </c>
      <c r="KB53" s="164">
        <v>-44.2669</v>
      </c>
      <c r="KC53" s="164">
        <v>-77.612499999999997</v>
      </c>
      <c r="KD53" s="164">
        <v>43.002899999999997</v>
      </c>
      <c r="KE53" s="164">
        <v>34.5154</v>
      </c>
      <c r="KF53" s="164">
        <v>-28.1</v>
      </c>
      <c r="KG53" s="164">
        <v>26.8</v>
      </c>
      <c r="KH53" s="164">
        <v>-13.7751</v>
      </c>
      <c r="KI53" s="164">
        <v>189.88210000000001</v>
      </c>
    </row>
    <row r="54" spans="1:295" ht="18" customHeight="1" x14ac:dyDescent="0.3">
      <c r="A54" s="161" t="s">
        <v>58</v>
      </c>
      <c r="B54" s="161" t="s">
        <v>827</v>
      </c>
      <c r="C54" s="164">
        <v>0</v>
      </c>
      <c r="D54" s="164">
        <v>15.1074</v>
      </c>
      <c r="E54" s="164">
        <v>-22.730399999999999</v>
      </c>
      <c r="F54" s="164">
        <v>-35.810899999999997</v>
      </c>
      <c r="G54" s="164">
        <v>18.209499999999998</v>
      </c>
      <c r="H54" s="165"/>
      <c r="I54" s="164">
        <v>48.2759</v>
      </c>
      <c r="J54" s="164">
        <v>-95.524900000000002</v>
      </c>
      <c r="K54" s="164">
        <v>59.100999999999999</v>
      </c>
      <c r="L54" s="164">
        <v>29.775099999999998</v>
      </c>
      <c r="M54" s="165"/>
      <c r="N54" s="164">
        <v>-24.42</v>
      </c>
      <c r="O54" s="164">
        <v>-48.609000000000002</v>
      </c>
      <c r="P54" s="164">
        <v>44</v>
      </c>
      <c r="Q54" s="164">
        <v>12.42</v>
      </c>
      <c r="R54" s="164">
        <v>-44</v>
      </c>
      <c r="S54" s="164">
        <v>13.331</v>
      </c>
      <c r="T54" s="164">
        <v>61.578800000000001</v>
      </c>
      <c r="U54" s="164">
        <v>6.8196000000000003</v>
      </c>
      <c r="V54" s="164">
        <v>6.7897999999999996</v>
      </c>
      <c r="W54" s="164">
        <v>11.519</v>
      </c>
      <c r="X54" s="164">
        <v>6.1151999999999997</v>
      </c>
      <c r="Y54" s="164">
        <v>0.30059999999999998</v>
      </c>
      <c r="Z54" s="164">
        <v>6.0403000000000002</v>
      </c>
      <c r="AA54" s="165"/>
      <c r="AB54" s="165"/>
      <c r="AC54" s="164">
        <v>-70.86</v>
      </c>
      <c r="AD54" s="164">
        <v>-70.92</v>
      </c>
      <c r="AE54" s="165"/>
      <c r="AF54" s="165"/>
      <c r="AG54" s="165"/>
      <c r="AH54" s="164">
        <v>7.83</v>
      </c>
      <c r="AI54" s="164">
        <v>0.185</v>
      </c>
      <c r="AJ54" s="164">
        <v>-64.510000000000005</v>
      </c>
      <c r="AK54" s="164">
        <v>-65.06</v>
      </c>
      <c r="AL54" s="164">
        <v>-55.8</v>
      </c>
      <c r="AM54" s="164">
        <v>65.040000000000006</v>
      </c>
      <c r="AN54" s="164">
        <v>66.09</v>
      </c>
      <c r="AO54" s="164">
        <v>13.5345</v>
      </c>
      <c r="AP54" s="164">
        <v>9.2376000000000005</v>
      </c>
      <c r="AQ54" s="164">
        <v>64.592299999999994</v>
      </c>
      <c r="AR54" s="164">
        <v>67.300399999999996</v>
      </c>
      <c r="AS54" s="164">
        <v>34.110399999999998</v>
      </c>
      <c r="AT54" s="164">
        <v>-49.966799999999999</v>
      </c>
      <c r="AU54" s="164">
        <v>-50.118600000000001</v>
      </c>
      <c r="AV54" s="164">
        <v>27.894400000000001</v>
      </c>
      <c r="AW54" s="164">
        <v>30.784700000000001</v>
      </c>
      <c r="AX54" s="164">
        <v>68.453199999999995</v>
      </c>
      <c r="AY54" s="164">
        <v>69.926699999999997</v>
      </c>
      <c r="AZ54" s="164">
        <v>1.0508999999999999</v>
      </c>
      <c r="BA54" s="164">
        <v>0.43830000000000002</v>
      </c>
      <c r="BB54" s="164">
        <v>-403.36360000000002</v>
      </c>
      <c r="BC54" s="164">
        <v>7.5959000000000003</v>
      </c>
      <c r="BD54" s="164">
        <v>-13.6</v>
      </c>
      <c r="BE54" s="164">
        <v>-13.7</v>
      </c>
      <c r="BF54" s="164">
        <v>57.8748</v>
      </c>
      <c r="BG54" s="164">
        <v>55.843299999999999</v>
      </c>
      <c r="BH54" s="164">
        <v>-4.8948999999999998</v>
      </c>
      <c r="BI54" s="165"/>
      <c r="BJ54" s="164">
        <v>-37.771700000000003</v>
      </c>
      <c r="BK54" s="164">
        <v>4.1409000000000002</v>
      </c>
      <c r="BL54" s="164">
        <v>0</v>
      </c>
      <c r="BM54" s="164">
        <v>3.5390999999999999</v>
      </c>
      <c r="BN54" s="164">
        <v>454.54250000000002</v>
      </c>
      <c r="BO54" s="164">
        <v>93.233999999999995</v>
      </c>
      <c r="BP54" s="164">
        <v>93.142499999999998</v>
      </c>
      <c r="BQ54" s="164">
        <v>-346.24459999999999</v>
      </c>
      <c r="BR54" s="164">
        <v>453.78489999999999</v>
      </c>
      <c r="BS54" s="165"/>
      <c r="BT54" s="164">
        <v>-78.521500000000003</v>
      </c>
      <c r="BU54" s="164">
        <v>81.023399999999995</v>
      </c>
      <c r="BV54" s="164">
        <v>92.630200000000002</v>
      </c>
      <c r="BW54" s="164">
        <v>27.8</v>
      </c>
      <c r="BX54" s="164">
        <v>27.78</v>
      </c>
      <c r="BY54" s="164">
        <v>65.06</v>
      </c>
      <c r="BZ54" s="164">
        <v>81.760000000000005</v>
      </c>
      <c r="CA54" s="164">
        <v>-73.672200000000004</v>
      </c>
      <c r="CB54" s="164">
        <v>-73.672200000000004</v>
      </c>
      <c r="CC54" s="164">
        <v>117.67440000000001</v>
      </c>
      <c r="CD54" s="164">
        <v>118.25069999999999</v>
      </c>
      <c r="CE54" s="164">
        <v>27.277200000000001</v>
      </c>
      <c r="CF54" s="164">
        <v>-115.3295</v>
      </c>
      <c r="CG54" s="164">
        <v>-115.7379</v>
      </c>
      <c r="CH54" s="164">
        <v>-3.6166999999999998</v>
      </c>
      <c r="CI54" s="165"/>
      <c r="CJ54" s="165"/>
      <c r="CK54" s="165"/>
      <c r="CL54" s="164">
        <v>119.1</v>
      </c>
      <c r="CM54" s="164">
        <v>107.3</v>
      </c>
      <c r="CN54" s="164">
        <v>-15.63</v>
      </c>
      <c r="CO54" s="164">
        <v>67.989400000000003</v>
      </c>
      <c r="CP54" s="164">
        <v>65.5946</v>
      </c>
      <c r="CQ54" s="164">
        <v>65.310500000000005</v>
      </c>
      <c r="CR54" s="164">
        <v>-10.611599999999999</v>
      </c>
      <c r="CS54" s="164">
        <v>-10.3851</v>
      </c>
      <c r="CT54" s="164">
        <v>27.5519</v>
      </c>
      <c r="CU54" s="164">
        <v>-65.079400000000007</v>
      </c>
      <c r="CV54" s="164">
        <v>30.131499999999999</v>
      </c>
      <c r="CW54" s="164">
        <v>16.3279</v>
      </c>
      <c r="CX54" s="164">
        <v>56.33</v>
      </c>
      <c r="CY54" s="164">
        <v>31.28</v>
      </c>
      <c r="CZ54" s="164">
        <v>70.554199999999994</v>
      </c>
      <c r="DA54" s="164">
        <v>66.801500000000004</v>
      </c>
      <c r="DB54" s="164">
        <v>-29.78</v>
      </c>
      <c r="DC54" s="164">
        <v>-18.713899999999999</v>
      </c>
      <c r="DD54" s="164">
        <v>0</v>
      </c>
      <c r="DE54" s="164">
        <v>0</v>
      </c>
      <c r="DF54" s="164">
        <v>-129.87809999999999</v>
      </c>
      <c r="DG54" s="164">
        <v>-14.7432</v>
      </c>
      <c r="DH54" s="164">
        <v>-18.594200000000001</v>
      </c>
      <c r="DI54" s="164">
        <v>-93.4</v>
      </c>
      <c r="DJ54" s="164">
        <v>-93.1</v>
      </c>
      <c r="DK54" s="164">
        <v>27.562000000000001</v>
      </c>
      <c r="DL54" s="164">
        <v>46.8842</v>
      </c>
      <c r="DM54" s="164">
        <v>59.659700000000001</v>
      </c>
      <c r="DN54" s="164">
        <v>66.815200000000004</v>
      </c>
      <c r="DO54" s="164">
        <v>46.55</v>
      </c>
      <c r="DP54" s="164">
        <v>-8.4</v>
      </c>
      <c r="DQ54" s="164">
        <v>43.322499999999998</v>
      </c>
      <c r="DR54" s="164">
        <v>128.3098</v>
      </c>
      <c r="DS54" s="164">
        <v>-30.48</v>
      </c>
      <c r="DT54" s="164">
        <v>-30.57</v>
      </c>
      <c r="DU54" s="164">
        <v>120.15</v>
      </c>
      <c r="DV54" s="164">
        <v>70.400000000000006</v>
      </c>
      <c r="DW54" s="164">
        <v>129.70910000000001</v>
      </c>
      <c r="DX54" s="164">
        <v>129.0909</v>
      </c>
      <c r="DY54" s="164">
        <v>-33.990200000000002</v>
      </c>
      <c r="DZ54" s="164">
        <v>-34.690899999999999</v>
      </c>
      <c r="EA54" s="164">
        <v>222.511</v>
      </c>
      <c r="EB54" s="164">
        <v>172.51779999999999</v>
      </c>
      <c r="EC54" s="164">
        <v>165.43719999999999</v>
      </c>
      <c r="ED54" s="164">
        <v>168.45570000000001</v>
      </c>
      <c r="EE54" s="164">
        <v>86.881699999999995</v>
      </c>
      <c r="EF54" s="164">
        <v>75.076700000000002</v>
      </c>
      <c r="EG54" s="164">
        <v>-22.638000000000002</v>
      </c>
      <c r="EH54" s="164">
        <v>359.50580000000002</v>
      </c>
      <c r="EI54" s="164">
        <v>372.26949999999999</v>
      </c>
      <c r="EJ54" s="165"/>
      <c r="EK54" s="164">
        <v>-28.216699999999999</v>
      </c>
      <c r="EL54" s="164">
        <v>-25.458200000000001</v>
      </c>
      <c r="EM54" s="164">
        <v>-15.7286</v>
      </c>
      <c r="EN54" s="164">
        <v>9.0137999999999998</v>
      </c>
      <c r="EO54" s="164">
        <v>8.5992999999999995</v>
      </c>
      <c r="EP54" s="164">
        <v>165.94800000000001</v>
      </c>
      <c r="EQ54" s="164">
        <v>-66.698599999999999</v>
      </c>
      <c r="ER54" s="164">
        <v>-67.666600000000003</v>
      </c>
      <c r="ES54" s="164">
        <v>-39.021099999999997</v>
      </c>
      <c r="ET54" s="164">
        <v>13.64</v>
      </c>
      <c r="EU54" s="164">
        <v>-13.16</v>
      </c>
      <c r="EV54" s="164">
        <v>102.3</v>
      </c>
      <c r="EW54" s="164">
        <v>10.375400000000001</v>
      </c>
      <c r="EX54" s="164">
        <v>-25.2514</v>
      </c>
      <c r="EY54" s="164">
        <v>-43.145800000000001</v>
      </c>
      <c r="EZ54" s="164">
        <v>-42.262300000000003</v>
      </c>
      <c r="FA54" s="164">
        <v>13.3544</v>
      </c>
      <c r="FB54" s="164">
        <v>-71.038600000000002</v>
      </c>
      <c r="FC54" s="164">
        <v>35.3307</v>
      </c>
      <c r="FD54" s="164">
        <v>25.6572</v>
      </c>
      <c r="FE54" s="165"/>
      <c r="FF54" s="164">
        <v>25.1281</v>
      </c>
      <c r="FG54" s="164">
        <v>42.1661</v>
      </c>
      <c r="FH54" s="164">
        <v>43.420400000000001</v>
      </c>
      <c r="FI54" s="164">
        <v>40.802700000000002</v>
      </c>
      <c r="FJ54" s="164">
        <v>73.010900000000007</v>
      </c>
      <c r="FK54" s="164">
        <v>72.843500000000006</v>
      </c>
      <c r="FL54" s="164">
        <v>-117.05200000000001</v>
      </c>
      <c r="FM54" s="164">
        <v>36.521999999999998</v>
      </c>
      <c r="FN54" s="164">
        <v>36.238500000000002</v>
      </c>
      <c r="FO54" s="164">
        <v>-97.493799999999993</v>
      </c>
      <c r="FP54" s="164">
        <v>-93.481099999999998</v>
      </c>
      <c r="FQ54" s="164">
        <v>-15.6576</v>
      </c>
      <c r="FR54" s="164">
        <v>-22.2</v>
      </c>
      <c r="FS54" s="164">
        <v>13.780099999999999</v>
      </c>
      <c r="FT54" s="164">
        <v>1.1624000000000001</v>
      </c>
      <c r="FU54" s="164">
        <v>-8.6999999999999993</v>
      </c>
      <c r="FV54" s="164">
        <v>16.809999999999999</v>
      </c>
      <c r="FW54" s="164">
        <v>-15.5281</v>
      </c>
      <c r="FX54" s="165"/>
      <c r="FY54" s="164">
        <v>-5.7210000000000001</v>
      </c>
      <c r="FZ54" s="164">
        <v>4.2240000000000002</v>
      </c>
      <c r="GA54" s="165"/>
      <c r="GB54" s="164">
        <v>36.130000000000003</v>
      </c>
      <c r="GC54" s="164">
        <v>97.567999999999998</v>
      </c>
      <c r="GD54" s="164">
        <v>99.821200000000005</v>
      </c>
      <c r="GE54" s="164">
        <v>12.67</v>
      </c>
      <c r="GF54" s="164">
        <v>85.240600000000001</v>
      </c>
      <c r="GG54" s="164">
        <v>19.7</v>
      </c>
      <c r="GH54" s="164">
        <v>-13.112299999999999</v>
      </c>
      <c r="GI54" s="164">
        <v>1.385</v>
      </c>
      <c r="GJ54" s="164">
        <v>1.4713000000000001</v>
      </c>
      <c r="GK54" s="164">
        <v>2.2086000000000001</v>
      </c>
      <c r="GL54" s="165"/>
      <c r="GM54" s="165"/>
      <c r="GN54" s="164">
        <v>-9.3336000000000006</v>
      </c>
      <c r="GO54" s="164">
        <v>-27.636800000000001</v>
      </c>
      <c r="GP54" s="164">
        <v>18.1767</v>
      </c>
      <c r="GQ54" s="164">
        <v>28.832000000000001</v>
      </c>
      <c r="GR54" s="165"/>
      <c r="GS54" s="165"/>
      <c r="GT54" s="164">
        <v>-162.6003</v>
      </c>
      <c r="GU54" s="164">
        <v>-22.5334</v>
      </c>
      <c r="GV54" s="164">
        <v>20.8522</v>
      </c>
      <c r="GW54" s="164">
        <v>-19.507999999999999</v>
      </c>
      <c r="GX54" s="164">
        <v>8.5518999999999998</v>
      </c>
      <c r="GY54" s="164">
        <v>9.3080999999999996</v>
      </c>
      <c r="GZ54" s="164">
        <v>8.9981000000000009</v>
      </c>
      <c r="HA54" s="164">
        <v>10</v>
      </c>
      <c r="HB54" s="164">
        <v>170.42150000000001</v>
      </c>
      <c r="HC54" s="164">
        <v>169.21299999999999</v>
      </c>
      <c r="HD54" s="164">
        <v>278.7</v>
      </c>
      <c r="HE54" s="164">
        <v>-277.03370000000001</v>
      </c>
      <c r="HF54" s="164">
        <v>-599.14729999999997</v>
      </c>
      <c r="HG54" s="164">
        <v>601.2491</v>
      </c>
      <c r="HH54" s="164">
        <v>619.64949999999999</v>
      </c>
      <c r="HI54" s="164">
        <v>-160.74969999999999</v>
      </c>
      <c r="HJ54" s="164">
        <v>-161.45230000000001</v>
      </c>
      <c r="HK54" s="164">
        <v>-56.512300000000003</v>
      </c>
      <c r="HL54" s="164">
        <v>-46.113599999999998</v>
      </c>
      <c r="HM54" s="164">
        <v>79.497100000000003</v>
      </c>
      <c r="HN54" s="164">
        <v>79.054400000000001</v>
      </c>
      <c r="HO54" s="164">
        <v>-106.25360000000001</v>
      </c>
      <c r="HP54" s="165"/>
      <c r="HQ54" s="164">
        <v>29.3916</v>
      </c>
      <c r="HR54" s="164">
        <v>28.4468</v>
      </c>
      <c r="HS54" s="164">
        <v>-57.254899999999999</v>
      </c>
      <c r="HT54" s="164">
        <v>-56.3705</v>
      </c>
      <c r="HU54" s="164">
        <v>125.41</v>
      </c>
      <c r="HV54" s="164">
        <v>123.07</v>
      </c>
      <c r="HW54" s="164">
        <v>45.3</v>
      </c>
      <c r="HX54" s="164">
        <v>45.4</v>
      </c>
      <c r="HY54" s="164">
        <v>21.739699999999999</v>
      </c>
      <c r="HZ54" s="164">
        <v>33.44</v>
      </c>
      <c r="IA54" s="164">
        <v>-401.23180000000002</v>
      </c>
      <c r="IB54" s="164">
        <v>106.827</v>
      </c>
      <c r="IC54" s="164">
        <v>105.6746</v>
      </c>
      <c r="ID54" s="164">
        <v>13.3</v>
      </c>
      <c r="IE54" s="164">
        <v>5.7</v>
      </c>
      <c r="IF54" s="164">
        <v>-26.7</v>
      </c>
      <c r="IG54" s="164">
        <v>-26.7</v>
      </c>
      <c r="IH54" s="165"/>
      <c r="II54" s="164">
        <v>1.0548</v>
      </c>
      <c r="IJ54" s="164">
        <v>-603.63890000000004</v>
      </c>
      <c r="IK54" s="164">
        <v>-339.34609999999998</v>
      </c>
      <c r="IL54" s="164">
        <v>526.65840000000003</v>
      </c>
      <c r="IM54" s="164">
        <v>417.55419999999998</v>
      </c>
      <c r="IN54" s="164">
        <v>3.4885000000000002</v>
      </c>
      <c r="IO54" s="164">
        <v>-402.36790000000002</v>
      </c>
      <c r="IP54" s="164">
        <v>407.87299999999999</v>
      </c>
      <c r="IQ54" s="164">
        <v>-199.80029999999999</v>
      </c>
      <c r="IR54" s="164">
        <v>-228.24969999999999</v>
      </c>
      <c r="IS54" s="164">
        <v>-401.23219999999998</v>
      </c>
      <c r="IT54" s="164">
        <v>97.330299999999994</v>
      </c>
      <c r="IU54" s="164">
        <v>94.956599999999995</v>
      </c>
      <c r="IV54" s="164">
        <v>207.78890000000001</v>
      </c>
      <c r="IW54" s="164">
        <v>-506.01639999999998</v>
      </c>
      <c r="IX54" s="164">
        <v>239.023</v>
      </c>
      <c r="IY54" s="164">
        <v>-276.67619999999999</v>
      </c>
      <c r="IZ54" s="164">
        <v>279.49829999999997</v>
      </c>
      <c r="JA54" s="164">
        <v>-10.652799999999999</v>
      </c>
      <c r="JB54" s="165"/>
      <c r="JC54" s="164">
        <v>22.64</v>
      </c>
      <c r="JD54" s="164">
        <v>7.0039999999999996</v>
      </c>
      <c r="JE54" s="164">
        <v>7.0419999999999998</v>
      </c>
      <c r="JF54" s="164">
        <v>-22.56</v>
      </c>
      <c r="JG54" s="164">
        <v>-1.84</v>
      </c>
      <c r="JH54" s="165"/>
      <c r="JI54" s="164">
        <v>1.4084000000000001</v>
      </c>
      <c r="JJ54" s="164">
        <v>-36.592700000000001</v>
      </c>
      <c r="JK54" s="164">
        <v>-16.377500000000001</v>
      </c>
      <c r="JL54" s="164">
        <v>23.1</v>
      </c>
      <c r="JM54" s="164">
        <v>52.249000000000002</v>
      </c>
      <c r="JN54" s="164">
        <v>52.247999999999998</v>
      </c>
      <c r="JO54" s="164">
        <v>11.179500000000001</v>
      </c>
      <c r="JP54" s="164">
        <v>13.4133</v>
      </c>
      <c r="JQ54" s="164">
        <v>52.804600000000001</v>
      </c>
      <c r="JR54" s="164">
        <v>53.289400000000001</v>
      </c>
      <c r="JS54" s="164">
        <v>53.734000000000002</v>
      </c>
      <c r="JT54" s="165"/>
      <c r="JU54" s="164">
        <v>-6.4</v>
      </c>
      <c r="JV54" s="164">
        <v>-0.50649999999999995</v>
      </c>
      <c r="JW54" s="164">
        <v>7.41</v>
      </c>
      <c r="JX54" s="165"/>
      <c r="JY54" s="164">
        <v>-46.505400000000002</v>
      </c>
      <c r="JZ54" s="164">
        <v>80.169200000000004</v>
      </c>
      <c r="KA54" s="164">
        <v>56.548999999999999</v>
      </c>
      <c r="KB54" s="164">
        <v>-46.904299999999999</v>
      </c>
      <c r="KC54" s="164">
        <v>-79.150999999999996</v>
      </c>
      <c r="KD54" s="164">
        <v>45.270200000000003</v>
      </c>
      <c r="KE54" s="164">
        <v>33.686</v>
      </c>
      <c r="KF54" s="164">
        <v>-2.1</v>
      </c>
      <c r="KG54" s="164">
        <v>3</v>
      </c>
      <c r="KH54" s="164">
        <v>16.057300000000001</v>
      </c>
      <c r="KI54" s="164">
        <v>171.51580000000001</v>
      </c>
    </row>
    <row r="55" spans="1:295" ht="18" customHeight="1" x14ac:dyDescent="0.3">
      <c r="A55" s="161" t="s">
        <v>58</v>
      </c>
      <c r="B55" s="161" t="s">
        <v>828</v>
      </c>
      <c r="C55" s="164">
        <v>0</v>
      </c>
      <c r="D55" s="164">
        <v>14.4489</v>
      </c>
      <c r="E55" s="164">
        <v>-21.722100000000001</v>
      </c>
      <c r="F55" s="164">
        <v>-36.879199999999997</v>
      </c>
      <c r="G55" s="164">
        <v>19.802800000000001</v>
      </c>
      <c r="H55" s="165"/>
      <c r="I55" s="164">
        <v>46.539400000000001</v>
      </c>
      <c r="J55" s="164">
        <v>-95.573800000000006</v>
      </c>
      <c r="K55" s="164">
        <v>56.615200000000002</v>
      </c>
      <c r="L55" s="164">
        <v>28.391100000000002</v>
      </c>
      <c r="M55" s="165"/>
      <c r="N55" s="164">
        <v>-17.760000000000002</v>
      </c>
      <c r="O55" s="164">
        <v>-45.686999999999998</v>
      </c>
      <c r="P55" s="164">
        <v>41.8</v>
      </c>
      <c r="Q55" s="164">
        <v>11.592000000000001</v>
      </c>
      <c r="R55" s="164">
        <v>-41.8</v>
      </c>
      <c r="S55" s="164">
        <v>11.301500000000001</v>
      </c>
      <c r="T55" s="164">
        <v>62.800800000000002</v>
      </c>
      <c r="U55" s="164">
        <v>6.5579999999999998</v>
      </c>
      <c r="V55" s="164">
        <v>6.7492999999999999</v>
      </c>
      <c r="W55" s="164">
        <v>10.780099999999999</v>
      </c>
      <c r="X55" s="164">
        <v>6.3841999999999999</v>
      </c>
      <c r="Y55" s="164">
        <v>0.29170000000000001</v>
      </c>
      <c r="Z55" s="164">
        <v>6.4504000000000001</v>
      </c>
      <c r="AA55" s="165"/>
      <c r="AB55" s="165"/>
      <c r="AC55" s="164">
        <v>-65.989999999999995</v>
      </c>
      <c r="AD55" s="164">
        <v>-65.98</v>
      </c>
      <c r="AE55" s="165"/>
      <c r="AF55" s="165"/>
      <c r="AG55" s="165"/>
      <c r="AH55" s="164">
        <v>7.0739999999999998</v>
      </c>
      <c r="AI55" s="164">
        <v>0.17499999999999999</v>
      </c>
      <c r="AJ55" s="164">
        <v>-54.21</v>
      </c>
      <c r="AK55" s="164">
        <v>-54.27</v>
      </c>
      <c r="AL55" s="164">
        <v>-68.05</v>
      </c>
      <c r="AM55" s="164">
        <v>54.76</v>
      </c>
      <c r="AN55" s="164">
        <v>55.39</v>
      </c>
      <c r="AO55" s="164">
        <v>12.235300000000001</v>
      </c>
      <c r="AP55" s="164">
        <v>9.4719999999999995</v>
      </c>
      <c r="AQ55" s="164">
        <v>62.968000000000004</v>
      </c>
      <c r="AR55" s="164">
        <v>65.082300000000004</v>
      </c>
      <c r="AS55" s="164">
        <v>30.682500000000001</v>
      </c>
      <c r="AT55" s="164">
        <v>-43.670699999999997</v>
      </c>
      <c r="AU55" s="164">
        <v>-43.904699999999998</v>
      </c>
      <c r="AV55" s="164">
        <v>12.5641</v>
      </c>
      <c r="AW55" s="164">
        <v>12.2529</v>
      </c>
      <c r="AX55" s="164">
        <v>67.7834</v>
      </c>
      <c r="AY55" s="164">
        <v>68.855000000000004</v>
      </c>
      <c r="AZ55" s="164">
        <v>-19.612200000000001</v>
      </c>
      <c r="BA55" s="164">
        <v>-21.645800000000001</v>
      </c>
      <c r="BB55" s="164">
        <v>-363.03230000000002</v>
      </c>
      <c r="BC55" s="164">
        <v>6.8616999999999999</v>
      </c>
      <c r="BD55" s="164">
        <v>-13.3</v>
      </c>
      <c r="BE55" s="164">
        <v>-13.3</v>
      </c>
      <c r="BF55" s="164">
        <v>50.9467</v>
      </c>
      <c r="BG55" s="164">
        <v>50.218499999999999</v>
      </c>
      <c r="BH55" s="164">
        <v>-4.5072000000000001</v>
      </c>
      <c r="BI55" s="165"/>
      <c r="BJ55" s="164">
        <v>-35.274000000000001</v>
      </c>
      <c r="BK55" s="164">
        <v>4.0816999999999997</v>
      </c>
      <c r="BL55" s="165"/>
      <c r="BM55" s="164">
        <v>2.8839000000000001</v>
      </c>
      <c r="BN55" s="164">
        <v>411.60300000000001</v>
      </c>
      <c r="BO55" s="164">
        <v>81.148700000000005</v>
      </c>
      <c r="BP55" s="164">
        <v>80.660399999999996</v>
      </c>
      <c r="BQ55" s="164">
        <v>-306.06270000000001</v>
      </c>
      <c r="BR55" s="164">
        <v>414.97309999999999</v>
      </c>
      <c r="BS55" s="165"/>
      <c r="BT55" s="164">
        <v>-73.207800000000006</v>
      </c>
      <c r="BU55" s="164">
        <v>74.474199999999996</v>
      </c>
      <c r="BV55" s="164">
        <v>89.326999999999998</v>
      </c>
      <c r="BW55" s="164">
        <v>26.85</v>
      </c>
      <c r="BX55" s="164">
        <v>26.08</v>
      </c>
      <c r="BY55" s="164">
        <v>61.69</v>
      </c>
      <c r="BZ55" s="164">
        <v>79.260000000000005</v>
      </c>
      <c r="CA55" s="164">
        <v>-70.323300000000003</v>
      </c>
      <c r="CB55" s="164">
        <v>-72.064700000000002</v>
      </c>
      <c r="CC55" s="164">
        <v>116.4408</v>
      </c>
      <c r="CD55" s="164">
        <v>116.9195</v>
      </c>
      <c r="CE55" s="164">
        <v>28.364699999999999</v>
      </c>
      <c r="CF55" s="164">
        <v>-103.9987</v>
      </c>
      <c r="CG55" s="164">
        <v>-102.9029</v>
      </c>
      <c r="CH55" s="164">
        <v>-2.8834</v>
      </c>
      <c r="CI55" s="165"/>
      <c r="CJ55" s="165"/>
      <c r="CK55" s="165"/>
      <c r="CL55" s="164">
        <v>114.7</v>
      </c>
      <c r="CM55" s="164">
        <v>103.7</v>
      </c>
      <c r="CN55" s="164">
        <v>-15.65</v>
      </c>
      <c r="CO55" s="164">
        <v>67.421300000000002</v>
      </c>
      <c r="CP55" s="164">
        <v>65.956800000000001</v>
      </c>
      <c r="CQ55" s="164">
        <v>65.635000000000005</v>
      </c>
      <c r="CR55" s="164">
        <v>-12.979100000000001</v>
      </c>
      <c r="CS55" s="164">
        <v>-12.786</v>
      </c>
      <c r="CT55" s="164">
        <v>24.425799999999999</v>
      </c>
      <c r="CU55" s="164">
        <v>-56.929900000000004</v>
      </c>
      <c r="CV55" s="164">
        <v>26.193300000000001</v>
      </c>
      <c r="CW55" s="164">
        <v>15.0672</v>
      </c>
      <c r="CX55" s="164">
        <v>53.98</v>
      </c>
      <c r="CY55" s="164">
        <v>29.99</v>
      </c>
      <c r="CZ55" s="164">
        <v>66.804199999999994</v>
      </c>
      <c r="DA55" s="164">
        <v>63.285800000000002</v>
      </c>
      <c r="DB55" s="164">
        <v>-27.83</v>
      </c>
      <c r="DC55" s="164">
        <v>-4.1028000000000002</v>
      </c>
      <c r="DD55" s="164">
        <v>0</v>
      </c>
      <c r="DE55" s="164">
        <v>0</v>
      </c>
      <c r="DF55" s="164">
        <v>-124.1477</v>
      </c>
      <c r="DG55" s="164">
        <v>-14.6081</v>
      </c>
      <c r="DH55" s="164">
        <v>-17.576899999999998</v>
      </c>
      <c r="DI55" s="164">
        <v>-86.4</v>
      </c>
      <c r="DJ55" s="164">
        <v>-88.4</v>
      </c>
      <c r="DK55" s="164">
        <v>26.996200000000002</v>
      </c>
      <c r="DL55" s="164">
        <v>43.368499999999997</v>
      </c>
      <c r="DM55" s="164">
        <v>55.432899999999997</v>
      </c>
      <c r="DN55" s="164">
        <v>60.955800000000004</v>
      </c>
      <c r="DO55" s="164">
        <v>42.82</v>
      </c>
      <c r="DP55" s="164">
        <v>-7.63</v>
      </c>
      <c r="DQ55" s="164">
        <v>41.973999999999997</v>
      </c>
      <c r="DR55" s="164">
        <v>123.52200000000001</v>
      </c>
      <c r="DS55" s="164">
        <v>-30.75</v>
      </c>
      <c r="DT55" s="164">
        <v>-31.03</v>
      </c>
      <c r="DU55" s="164">
        <v>116.35</v>
      </c>
      <c r="DV55" s="164">
        <v>66.52</v>
      </c>
      <c r="DW55" s="164">
        <v>123.9455</v>
      </c>
      <c r="DX55" s="164">
        <v>121.3455</v>
      </c>
      <c r="DY55" s="164">
        <v>-34.236400000000003</v>
      </c>
      <c r="DZ55" s="164">
        <v>-34.290900000000001</v>
      </c>
      <c r="EA55" s="164">
        <v>213.5633</v>
      </c>
      <c r="EB55" s="164">
        <v>163.93549999999999</v>
      </c>
      <c r="EC55" s="164">
        <v>157.31399999999999</v>
      </c>
      <c r="ED55" s="164">
        <v>159.8433</v>
      </c>
      <c r="EE55" s="164">
        <v>67.859700000000004</v>
      </c>
      <c r="EF55" s="164">
        <v>53.273400000000002</v>
      </c>
      <c r="EG55" s="164">
        <v>-23.471</v>
      </c>
      <c r="EH55" s="164">
        <v>319.64600000000002</v>
      </c>
      <c r="EI55" s="164">
        <v>373.3811</v>
      </c>
      <c r="EJ55" s="165"/>
      <c r="EK55" s="164">
        <v>-28.6999</v>
      </c>
      <c r="EL55" s="164">
        <v>-25.767399999999999</v>
      </c>
      <c r="EM55" s="164">
        <v>0</v>
      </c>
      <c r="EN55" s="164">
        <v>26.420300000000001</v>
      </c>
      <c r="EO55" s="164">
        <v>24.829499999999999</v>
      </c>
      <c r="EP55" s="164">
        <v>47.664000000000001</v>
      </c>
      <c r="EQ55" s="164">
        <v>-55.502000000000002</v>
      </c>
      <c r="ER55" s="164">
        <v>-56.0779</v>
      </c>
      <c r="ES55" s="164">
        <v>-18.179200000000002</v>
      </c>
      <c r="ET55" s="164">
        <v>0</v>
      </c>
      <c r="EU55" s="164">
        <v>-13.87</v>
      </c>
      <c r="EV55" s="164">
        <v>1</v>
      </c>
      <c r="EW55" s="164">
        <v>9.6356000000000002</v>
      </c>
      <c r="EX55" s="164">
        <v>10.030200000000001</v>
      </c>
      <c r="EY55" s="164">
        <v>-41.940800000000003</v>
      </c>
      <c r="EZ55" s="164">
        <v>-41.164200000000001</v>
      </c>
      <c r="FA55" s="164">
        <v>10.661799999999999</v>
      </c>
      <c r="FB55" s="164">
        <v>-49.834400000000002</v>
      </c>
      <c r="FC55" s="164">
        <v>16.246500000000001</v>
      </c>
      <c r="FD55" s="164">
        <v>25.534600000000001</v>
      </c>
      <c r="FE55" s="165"/>
      <c r="FF55" s="164">
        <v>24.841100000000001</v>
      </c>
      <c r="FG55" s="164">
        <v>42.102699999999999</v>
      </c>
      <c r="FH55" s="164">
        <v>42.568199999999997</v>
      </c>
      <c r="FI55" s="164">
        <v>40.993400000000001</v>
      </c>
      <c r="FJ55" s="164">
        <v>71.336399999999998</v>
      </c>
      <c r="FK55" s="164">
        <v>70.666600000000003</v>
      </c>
      <c r="FL55" s="164">
        <v>-110.0188</v>
      </c>
      <c r="FM55" s="164">
        <v>36.551699999999997</v>
      </c>
      <c r="FN55" s="164">
        <v>36.514200000000002</v>
      </c>
      <c r="FO55" s="164">
        <v>-95.713800000000006</v>
      </c>
      <c r="FP55" s="164">
        <v>-92.391900000000007</v>
      </c>
      <c r="FQ55" s="164">
        <v>-14.954499999999999</v>
      </c>
      <c r="FR55" s="164">
        <v>-21.72</v>
      </c>
      <c r="FS55" s="164">
        <v>13.4749</v>
      </c>
      <c r="FT55" s="164">
        <v>1.0207999999999999</v>
      </c>
      <c r="FU55" s="164">
        <v>-8.3800000000000008</v>
      </c>
      <c r="FV55" s="164">
        <v>16.14</v>
      </c>
      <c r="FW55" s="164">
        <v>-15.8734</v>
      </c>
      <c r="FX55" s="165"/>
      <c r="FY55" s="164">
        <v>-6.165</v>
      </c>
      <c r="FZ55" s="164">
        <v>4.4219999999999997</v>
      </c>
      <c r="GA55" s="165"/>
      <c r="GB55" s="164">
        <v>37.15</v>
      </c>
      <c r="GC55" s="164">
        <v>95.350700000000003</v>
      </c>
      <c r="GD55" s="164">
        <v>98.209100000000007</v>
      </c>
      <c r="GE55" s="164">
        <v>11.22</v>
      </c>
      <c r="GF55" s="164">
        <v>87.960700000000003</v>
      </c>
      <c r="GG55" s="164">
        <v>20.5</v>
      </c>
      <c r="GH55" s="164">
        <v>-18.113900000000001</v>
      </c>
      <c r="GI55" s="164">
        <v>4.4204999999999997</v>
      </c>
      <c r="GJ55" s="164">
        <v>4.7824</v>
      </c>
      <c r="GK55" s="164">
        <v>1.9678</v>
      </c>
      <c r="GL55" s="165"/>
      <c r="GM55" s="165"/>
      <c r="GN55" s="164">
        <v>-8.4130000000000003</v>
      </c>
      <c r="GO55" s="164">
        <v>-30.705500000000001</v>
      </c>
      <c r="GP55" s="164">
        <v>18.946000000000002</v>
      </c>
      <c r="GQ55" s="164">
        <v>31.866900000000001</v>
      </c>
      <c r="GR55" s="165"/>
      <c r="GS55" s="165"/>
      <c r="GT55" s="164">
        <v>-164.63550000000001</v>
      </c>
      <c r="GU55" s="164">
        <v>-20.753499999999999</v>
      </c>
      <c r="GV55" s="164">
        <v>19.983499999999999</v>
      </c>
      <c r="GW55" s="164">
        <v>-36.029200000000003</v>
      </c>
      <c r="GX55" s="164">
        <v>8.4189000000000007</v>
      </c>
      <c r="GY55" s="164">
        <v>7.9310999999999998</v>
      </c>
      <c r="GZ55" s="164">
        <v>7.6375000000000002</v>
      </c>
      <c r="HA55" s="165"/>
      <c r="HB55" s="164">
        <v>172.63229999999999</v>
      </c>
      <c r="HC55" s="164">
        <v>172.82419999999999</v>
      </c>
      <c r="HD55" s="164">
        <v>273.7</v>
      </c>
      <c r="HE55" s="164">
        <v>-269.87639999999999</v>
      </c>
      <c r="HF55" s="164">
        <v>-600.30849999999998</v>
      </c>
      <c r="HG55" s="164">
        <v>598.13469999999995</v>
      </c>
      <c r="HH55" s="164">
        <v>620.94370000000004</v>
      </c>
      <c r="HI55" s="164">
        <v>-164.9477</v>
      </c>
      <c r="HJ55" s="164">
        <v>-161.9847</v>
      </c>
      <c r="HK55" s="164">
        <v>-54.5807</v>
      </c>
      <c r="HL55" s="164">
        <v>-45.1723</v>
      </c>
      <c r="HM55" s="164">
        <v>79.301500000000004</v>
      </c>
      <c r="HN55" s="164">
        <v>78.7958</v>
      </c>
      <c r="HO55" s="164">
        <v>-119.79470000000001</v>
      </c>
      <c r="HP55" s="164">
        <v>-119.292</v>
      </c>
      <c r="HQ55" s="164">
        <v>27.6997</v>
      </c>
      <c r="HR55" s="164">
        <v>27.633800000000001</v>
      </c>
      <c r="HS55" s="164">
        <v>-67.6023</v>
      </c>
      <c r="HT55" s="164">
        <v>-68.108199999999997</v>
      </c>
      <c r="HU55" s="164">
        <v>119.61</v>
      </c>
      <c r="HV55" s="164">
        <v>120.93</v>
      </c>
      <c r="HW55" s="164">
        <v>46.3</v>
      </c>
      <c r="HX55" s="164">
        <v>46.3</v>
      </c>
      <c r="HY55" s="164">
        <v>22.130600000000001</v>
      </c>
      <c r="HZ55" s="164">
        <v>32.24</v>
      </c>
      <c r="IA55" s="164">
        <v>-409.71370000000002</v>
      </c>
      <c r="IB55" s="164">
        <v>109.1955</v>
      </c>
      <c r="IC55" s="164">
        <v>109.6901</v>
      </c>
      <c r="ID55" s="164">
        <v>12.8</v>
      </c>
      <c r="IE55" s="164">
        <v>6.3</v>
      </c>
      <c r="IF55" s="164">
        <v>-25.1</v>
      </c>
      <c r="IG55" s="164">
        <v>-25</v>
      </c>
      <c r="IH55" s="164">
        <v>1.4790000000000001</v>
      </c>
      <c r="II55" s="164">
        <v>1.1937</v>
      </c>
      <c r="IJ55" s="164">
        <v>-607.08749999999998</v>
      </c>
      <c r="IK55" s="164">
        <v>-339.43709999999999</v>
      </c>
      <c r="IL55" s="164">
        <v>535.65129999999999</v>
      </c>
      <c r="IM55" s="164">
        <v>419.00029999999998</v>
      </c>
      <c r="IN55" s="164">
        <v>5.2081999999999997</v>
      </c>
      <c r="IO55" s="164">
        <v>-411.58139999999997</v>
      </c>
      <c r="IP55" s="164">
        <v>414.82530000000003</v>
      </c>
      <c r="IQ55" s="164">
        <v>-200.39169999999999</v>
      </c>
      <c r="IR55" s="164">
        <v>-228.18350000000001</v>
      </c>
      <c r="IS55" s="164">
        <v>-405.97649999999999</v>
      </c>
      <c r="IT55" s="164">
        <v>95.042000000000002</v>
      </c>
      <c r="IU55" s="164">
        <v>98.528800000000004</v>
      </c>
      <c r="IV55" s="164">
        <v>212.0548</v>
      </c>
      <c r="IW55" s="164">
        <v>-518.89409999999998</v>
      </c>
      <c r="IX55" s="164">
        <v>240.08080000000001</v>
      </c>
      <c r="IY55" s="164">
        <v>-287.67419999999998</v>
      </c>
      <c r="IZ55" s="164">
        <v>289.24610000000001</v>
      </c>
      <c r="JA55" s="164">
        <v>-9.9936000000000007</v>
      </c>
      <c r="JB55" s="165"/>
      <c r="JC55" s="164">
        <v>19.84</v>
      </c>
      <c r="JD55" s="164">
        <v>7.2249999999999996</v>
      </c>
      <c r="JE55" s="164">
        <v>7.1920000000000002</v>
      </c>
      <c r="JF55" s="164">
        <v>-19.36</v>
      </c>
      <c r="JG55" s="164">
        <v>-5.28</v>
      </c>
      <c r="JH55" s="165"/>
      <c r="JI55" s="164">
        <v>4.7470999999999997</v>
      </c>
      <c r="JJ55" s="164">
        <v>-38.439</v>
      </c>
      <c r="JK55" s="164">
        <v>-17.695900000000002</v>
      </c>
      <c r="JL55" s="164">
        <v>22.3</v>
      </c>
      <c r="JM55" s="164">
        <v>54.08</v>
      </c>
      <c r="JN55" s="164">
        <v>53.829000000000001</v>
      </c>
      <c r="JO55" s="165"/>
      <c r="JP55" s="165"/>
      <c r="JQ55" s="164">
        <v>51.856099999999998</v>
      </c>
      <c r="JR55" s="164">
        <v>51.116599999999998</v>
      </c>
      <c r="JS55" s="164">
        <v>51.546100000000003</v>
      </c>
      <c r="JT55" s="165"/>
      <c r="JU55" s="164">
        <v>-5.6</v>
      </c>
      <c r="JV55" s="164">
        <v>-0.58179999999999998</v>
      </c>
      <c r="JW55" s="164">
        <v>6.82</v>
      </c>
      <c r="JX55" s="165"/>
      <c r="JY55" s="164">
        <v>-47.617199999999997</v>
      </c>
      <c r="JZ55" s="164">
        <v>78.405799999999999</v>
      </c>
      <c r="KA55" s="164">
        <v>55.411000000000001</v>
      </c>
      <c r="KB55" s="164">
        <v>-47.389600000000002</v>
      </c>
      <c r="KC55" s="164">
        <v>-77.042100000000005</v>
      </c>
      <c r="KD55" s="164">
        <v>45.296100000000003</v>
      </c>
      <c r="KE55" s="164">
        <v>31.901199999999999</v>
      </c>
      <c r="KF55" s="164">
        <v>-2.7</v>
      </c>
      <c r="KG55" s="164">
        <v>2</v>
      </c>
      <c r="KH55" s="164">
        <v>24.851500000000001</v>
      </c>
      <c r="KI55" s="164">
        <v>165.51300000000001</v>
      </c>
    </row>
    <row r="56" spans="1:295" ht="18" customHeight="1" x14ac:dyDescent="0.3">
      <c r="A56" s="161" t="s">
        <v>829</v>
      </c>
      <c r="B56" s="161" t="s">
        <v>59</v>
      </c>
      <c r="C56" s="166">
        <v>0</v>
      </c>
      <c r="D56" s="166">
        <v>13.7834</v>
      </c>
      <c r="E56" s="166">
        <v>-20.485900000000001</v>
      </c>
      <c r="F56" s="166">
        <v>-0.19819999999999999</v>
      </c>
      <c r="G56" s="166">
        <v>19.555399999999999</v>
      </c>
      <c r="H56" s="167"/>
      <c r="I56" s="166">
        <v>44.677100000000003</v>
      </c>
      <c r="J56" s="166">
        <v>-111.6033</v>
      </c>
      <c r="K56" s="166">
        <v>52.509300000000003</v>
      </c>
      <c r="L56" s="166">
        <v>26.613199999999999</v>
      </c>
      <c r="M56" s="167"/>
      <c r="N56" s="166">
        <v>-17.760000000000002</v>
      </c>
      <c r="O56" s="166">
        <v>-42.16</v>
      </c>
      <c r="P56" s="166">
        <v>37.4</v>
      </c>
      <c r="Q56" s="166">
        <v>10.763999999999999</v>
      </c>
      <c r="R56" s="166">
        <v>-37.4</v>
      </c>
      <c r="S56" s="166">
        <v>11.398</v>
      </c>
      <c r="T56" s="166">
        <v>73.579599999999999</v>
      </c>
      <c r="U56" s="166">
        <v>6.1311</v>
      </c>
      <c r="V56" s="166">
        <v>6.0494000000000003</v>
      </c>
      <c r="W56" s="166">
        <v>9.9809999999999999</v>
      </c>
      <c r="X56" s="166">
        <v>6.7481999999999998</v>
      </c>
      <c r="Y56" s="166">
        <v>0.31509999999999999</v>
      </c>
      <c r="Z56" s="166">
        <v>6.2352999999999996</v>
      </c>
      <c r="AA56" s="167"/>
      <c r="AB56" s="167"/>
      <c r="AC56" s="166">
        <v>-65.349999999999994</v>
      </c>
      <c r="AD56" s="166">
        <v>-65.239999999999995</v>
      </c>
      <c r="AE56" s="167"/>
      <c r="AF56" s="167"/>
      <c r="AG56" s="167"/>
      <c r="AH56" s="166">
        <v>6.0010000000000003</v>
      </c>
      <c r="AI56" s="166">
        <v>0.17299999999999999</v>
      </c>
      <c r="AJ56" s="166">
        <v>-56.67</v>
      </c>
      <c r="AK56" s="166">
        <v>-57.15</v>
      </c>
      <c r="AL56" s="166">
        <v>-60.95</v>
      </c>
      <c r="AM56" s="166">
        <v>57.28</v>
      </c>
      <c r="AN56" s="166">
        <v>57.28</v>
      </c>
      <c r="AO56" s="166">
        <v>11.970800000000001</v>
      </c>
      <c r="AP56" s="166">
        <v>10.3871</v>
      </c>
      <c r="AQ56" s="166">
        <v>60.345700000000001</v>
      </c>
      <c r="AR56" s="166">
        <v>61.9465</v>
      </c>
      <c r="AS56" s="166">
        <v>28.521599999999999</v>
      </c>
      <c r="AT56" s="166">
        <v>-45.948</v>
      </c>
      <c r="AU56" s="166">
        <v>-47.718200000000003</v>
      </c>
      <c r="AV56" s="166">
        <v>31.667300000000001</v>
      </c>
      <c r="AW56" s="166">
        <v>22.368600000000001</v>
      </c>
      <c r="AX56" s="166">
        <v>66.443799999999996</v>
      </c>
      <c r="AY56" s="166">
        <v>66.711699999999993</v>
      </c>
      <c r="AZ56" s="166">
        <v>-12.673999999999999</v>
      </c>
      <c r="BA56" s="166">
        <v>-8.6381999999999994</v>
      </c>
      <c r="BB56" s="166">
        <v>-386.41820000000001</v>
      </c>
      <c r="BC56" s="166">
        <v>7.1805000000000003</v>
      </c>
      <c r="BD56" s="166">
        <v>-14</v>
      </c>
      <c r="BE56" s="166">
        <v>-13.7</v>
      </c>
      <c r="BF56" s="166">
        <v>54.302</v>
      </c>
      <c r="BG56" s="166">
        <v>52.981999999999999</v>
      </c>
      <c r="BH56" s="166">
        <v>-4.3886000000000003</v>
      </c>
      <c r="BI56" s="167"/>
      <c r="BJ56" s="166">
        <v>-38.219000000000001</v>
      </c>
      <c r="BK56" s="166">
        <v>2.7256999999999998</v>
      </c>
      <c r="BL56" s="167"/>
      <c r="BM56" s="166">
        <v>2.4746999999999999</v>
      </c>
      <c r="BN56" s="166">
        <v>435.8347</v>
      </c>
      <c r="BO56" s="166">
        <v>69.978899999999996</v>
      </c>
      <c r="BP56" s="166">
        <v>69.673699999999997</v>
      </c>
      <c r="BQ56" s="166">
        <v>-291.37450000000001</v>
      </c>
      <c r="BR56" s="166">
        <v>412.7353</v>
      </c>
      <c r="BS56" s="167"/>
      <c r="BT56" s="166">
        <v>-64.386700000000005</v>
      </c>
      <c r="BU56" s="166">
        <v>65.600899999999996</v>
      </c>
      <c r="BV56" s="166">
        <v>82.740499999999997</v>
      </c>
      <c r="BW56" s="166">
        <v>25.71</v>
      </c>
      <c r="BX56" s="166">
        <v>24.04</v>
      </c>
      <c r="BY56" s="166">
        <v>57.97</v>
      </c>
      <c r="BZ56" s="166">
        <v>75.89</v>
      </c>
      <c r="CA56" s="166">
        <v>-71.126999999999995</v>
      </c>
      <c r="CB56" s="166">
        <v>-71.394999999999996</v>
      </c>
      <c r="CC56" s="166">
        <v>116.2317</v>
      </c>
      <c r="CD56" s="166">
        <v>116.8659</v>
      </c>
      <c r="CE56" s="166">
        <v>29.272400000000001</v>
      </c>
      <c r="CF56" s="166">
        <v>-91.030500000000004</v>
      </c>
      <c r="CG56" s="166">
        <v>-91.700900000000004</v>
      </c>
      <c r="CH56" s="166">
        <v>-3.9980000000000002</v>
      </c>
      <c r="CI56" s="167"/>
      <c r="CJ56" s="167"/>
      <c r="CK56" s="167"/>
      <c r="CL56" s="166">
        <v>108.4</v>
      </c>
      <c r="CM56" s="166">
        <v>97.8</v>
      </c>
      <c r="CN56" s="166">
        <v>-14.81</v>
      </c>
      <c r="CO56" s="166">
        <v>68.610299999999995</v>
      </c>
      <c r="CP56" s="166">
        <v>67.282700000000006</v>
      </c>
      <c r="CQ56" s="166">
        <v>65.655900000000003</v>
      </c>
      <c r="CR56" s="166">
        <v>-15.8941</v>
      </c>
      <c r="CS56" s="166">
        <v>-15.961600000000001</v>
      </c>
      <c r="CT56" s="166">
        <v>24.255800000000001</v>
      </c>
      <c r="CU56" s="166">
        <v>-51.825299999999999</v>
      </c>
      <c r="CV56" s="166">
        <v>25.944199999999999</v>
      </c>
      <c r="CW56" s="166">
        <v>14.6797</v>
      </c>
      <c r="CX56" s="166">
        <v>51.19</v>
      </c>
      <c r="CY56" s="166">
        <v>28.3</v>
      </c>
      <c r="CZ56" s="166">
        <v>63.991700000000002</v>
      </c>
      <c r="DA56" s="166">
        <v>60.7956</v>
      </c>
      <c r="DB56" s="166">
        <v>-26.07</v>
      </c>
      <c r="DC56" s="166">
        <v>-17.709099999999999</v>
      </c>
      <c r="DD56" s="166">
        <v>0</v>
      </c>
      <c r="DE56" s="166">
        <v>0</v>
      </c>
      <c r="DF56" s="166">
        <v>-115.4538</v>
      </c>
      <c r="DG56" s="166">
        <v>-14.9947</v>
      </c>
      <c r="DH56" s="166">
        <v>-16.5197</v>
      </c>
      <c r="DI56" s="166">
        <v>-81.7</v>
      </c>
      <c r="DJ56" s="166">
        <v>-81.2</v>
      </c>
      <c r="DK56" s="166">
        <v>26.820399999999999</v>
      </c>
      <c r="DL56" s="166">
        <v>39.852899999999998</v>
      </c>
      <c r="DM56" s="166">
        <v>48.857900000000001</v>
      </c>
      <c r="DN56" s="166">
        <v>56.268300000000004</v>
      </c>
      <c r="DO56" s="166">
        <v>39.78</v>
      </c>
      <c r="DP56" s="166">
        <v>-6.8</v>
      </c>
      <c r="DQ56" s="166">
        <v>46.841000000000001</v>
      </c>
      <c r="DR56" s="166">
        <v>114.39400000000001</v>
      </c>
      <c r="DS56" s="166">
        <v>-27.69</v>
      </c>
      <c r="DT56" s="166">
        <v>-27.92</v>
      </c>
      <c r="DU56" s="166">
        <v>105.74</v>
      </c>
      <c r="DV56" s="166">
        <v>63.75</v>
      </c>
      <c r="DW56" s="166">
        <v>114.32729999999999</v>
      </c>
      <c r="DX56" s="166">
        <v>112.4909</v>
      </c>
      <c r="DY56" s="166">
        <v>-38.167099999999998</v>
      </c>
      <c r="DZ56" s="166">
        <v>-37.318199999999997</v>
      </c>
      <c r="EA56" s="166">
        <v>195.19720000000001</v>
      </c>
      <c r="EB56" s="166">
        <v>147.435</v>
      </c>
      <c r="EC56" s="166">
        <v>142.37180000000001</v>
      </c>
      <c r="ED56" s="166">
        <v>144.90350000000001</v>
      </c>
      <c r="EE56" s="166">
        <v>82.252099999999999</v>
      </c>
      <c r="EF56" s="166">
        <v>68.559899999999999</v>
      </c>
      <c r="EG56" s="166">
        <v>-23.343</v>
      </c>
      <c r="EH56" s="166">
        <v>302.55700000000002</v>
      </c>
      <c r="EI56" s="166">
        <v>351.0421</v>
      </c>
      <c r="EJ56" s="167"/>
      <c r="EK56" s="166">
        <v>-29.036100000000001</v>
      </c>
      <c r="EL56" s="166">
        <v>-26.5579</v>
      </c>
      <c r="EM56" s="166">
        <v>0</v>
      </c>
      <c r="EN56" s="166">
        <v>13.584899999999999</v>
      </c>
      <c r="EO56" s="166">
        <v>12.4857</v>
      </c>
      <c r="EP56" s="166">
        <v>142.90799999999999</v>
      </c>
      <c r="EQ56" s="166">
        <v>-68.840599999999995</v>
      </c>
      <c r="ER56" s="166">
        <v>-69.817400000000006</v>
      </c>
      <c r="ES56" s="166">
        <v>-33.759799999999998</v>
      </c>
      <c r="ET56" s="166">
        <v>15.8</v>
      </c>
      <c r="EU56" s="166">
        <v>-13.55</v>
      </c>
      <c r="EV56" s="166">
        <v>85.6</v>
      </c>
      <c r="EW56" s="166">
        <v>9.1827000000000005</v>
      </c>
      <c r="EX56" s="166">
        <v>-13.0609</v>
      </c>
      <c r="EY56" s="166">
        <v>-38.4193</v>
      </c>
      <c r="EZ56" s="166">
        <v>-37.738799999999998</v>
      </c>
      <c r="FA56" s="166">
        <v>8.1106999999999996</v>
      </c>
      <c r="FB56" s="166">
        <v>-64.744699999999995</v>
      </c>
      <c r="FC56" s="166">
        <v>30.0549</v>
      </c>
      <c r="FD56" s="166">
        <v>24.125299999999999</v>
      </c>
      <c r="FE56" s="167"/>
      <c r="FF56" s="166">
        <v>24.077400000000001</v>
      </c>
      <c r="FG56" s="166">
        <v>41.613199999999999</v>
      </c>
      <c r="FH56" s="166">
        <v>41.917200000000001</v>
      </c>
      <c r="FI56" s="166">
        <v>41.017099999999999</v>
      </c>
      <c r="FJ56" s="166">
        <v>71.001499999999993</v>
      </c>
      <c r="FK56" s="166">
        <v>71.336399999999998</v>
      </c>
      <c r="FL56" s="166">
        <v>-113.033</v>
      </c>
      <c r="FM56" s="166">
        <v>40.270899999999997</v>
      </c>
      <c r="FN56" s="166">
        <v>39.999099999999999</v>
      </c>
      <c r="FO56" s="166">
        <v>-98.336200000000005</v>
      </c>
      <c r="FP56" s="166">
        <v>-94.3934</v>
      </c>
      <c r="FQ56" s="166">
        <v>-16.631699999999999</v>
      </c>
      <c r="FR56" s="166">
        <v>-22.33</v>
      </c>
      <c r="FS56" s="166">
        <v>13.5702</v>
      </c>
      <c r="FT56" s="166">
        <v>0.93169999999999997</v>
      </c>
      <c r="FU56" s="166">
        <v>-8.57</v>
      </c>
      <c r="FV56" s="166">
        <v>16.18</v>
      </c>
      <c r="FW56" s="166">
        <v>-16.413699999999999</v>
      </c>
      <c r="FX56" s="167"/>
      <c r="FY56" s="166">
        <v>-6.399</v>
      </c>
      <c r="FZ56" s="166">
        <v>4.3310000000000004</v>
      </c>
      <c r="GA56" s="167"/>
      <c r="GB56" s="166">
        <v>36.090000000000003</v>
      </c>
      <c r="GC56" s="166">
        <v>96.557699999999997</v>
      </c>
      <c r="GD56" s="166">
        <v>100.113</v>
      </c>
      <c r="GE56" s="166">
        <v>11.39</v>
      </c>
      <c r="GF56" s="166">
        <v>86.472099999999998</v>
      </c>
      <c r="GG56" s="166">
        <v>19.600000000000001</v>
      </c>
      <c r="GH56" s="166">
        <v>-17.872199999999999</v>
      </c>
      <c r="GI56" s="166">
        <v>5.0381</v>
      </c>
      <c r="GJ56" s="166">
        <v>5.0885999999999996</v>
      </c>
      <c r="GK56" s="166">
        <v>1.7867</v>
      </c>
      <c r="GL56" s="167"/>
      <c r="GM56" s="167"/>
      <c r="GN56" s="166">
        <v>-9.0637000000000008</v>
      </c>
      <c r="GO56" s="166">
        <v>-28.860600000000002</v>
      </c>
      <c r="GP56" s="166">
        <v>18.670400000000001</v>
      </c>
      <c r="GQ56" s="166">
        <v>30.2103</v>
      </c>
      <c r="GR56" s="167"/>
      <c r="GS56" s="167"/>
      <c r="GT56" s="166">
        <v>-164.05330000000001</v>
      </c>
      <c r="GU56" s="166">
        <v>-19.796600000000002</v>
      </c>
      <c r="GV56" s="166">
        <v>19.482600000000001</v>
      </c>
      <c r="GW56" s="166">
        <v>-32.545400000000001</v>
      </c>
      <c r="GX56" s="166">
        <v>8.9427000000000003</v>
      </c>
      <c r="GY56" s="166">
        <v>6.7103999999999999</v>
      </c>
      <c r="GZ56" s="166">
        <v>6.4351000000000003</v>
      </c>
      <c r="HA56" s="166">
        <v>10.2073</v>
      </c>
      <c r="HB56" s="166">
        <v>166.26159999999999</v>
      </c>
      <c r="HC56" s="166">
        <v>165.56530000000001</v>
      </c>
      <c r="HD56" s="166">
        <v>279.89999999999998</v>
      </c>
      <c r="HE56" s="166">
        <v>-275.62799999999999</v>
      </c>
      <c r="HF56" s="166">
        <v>-602.11180000000002</v>
      </c>
      <c r="HG56" s="166">
        <v>605.88599999999997</v>
      </c>
      <c r="HH56" s="166">
        <v>615.7296</v>
      </c>
      <c r="HI56" s="166">
        <v>-156.52789999999999</v>
      </c>
      <c r="HJ56" s="166">
        <v>-157.67519999999999</v>
      </c>
      <c r="HK56" s="166">
        <v>-57.686799999999998</v>
      </c>
      <c r="HL56" s="166">
        <v>-48.566200000000002</v>
      </c>
      <c r="HM56" s="166">
        <v>71.716499999999996</v>
      </c>
      <c r="HN56" s="166">
        <v>72.021900000000002</v>
      </c>
      <c r="HO56" s="167"/>
      <c r="HP56" s="167"/>
      <c r="HQ56" s="166">
        <v>27.238299999999999</v>
      </c>
      <c r="HR56" s="166">
        <v>26.864699999999999</v>
      </c>
      <c r="HS56" s="166">
        <v>-63.243699999999997</v>
      </c>
      <c r="HT56" s="166">
        <v>-63.571800000000003</v>
      </c>
      <c r="HU56" s="166">
        <v>125.31</v>
      </c>
      <c r="HV56" s="166">
        <v>123.33</v>
      </c>
      <c r="HW56" s="166">
        <v>41.5</v>
      </c>
      <c r="HX56" s="166">
        <v>41.8</v>
      </c>
      <c r="HY56" s="166">
        <v>21.9255</v>
      </c>
      <c r="HZ56" s="166">
        <v>30.56</v>
      </c>
      <c r="IA56" s="166">
        <v>-405.03140000000002</v>
      </c>
      <c r="IB56" s="166">
        <v>109.9268</v>
      </c>
      <c r="IC56" s="166">
        <v>109.6414</v>
      </c>
      <c r="ID56" s="166">
        <v>13.3</v>
      </c>
      <c r="IE56" s="166">
        <v>5.7</v>
      </c>
      <c r="IF56" s="166">
        <v>-27.5</v>
      </c>
      <c r="IG56" s="166">
        <v>-27.6</v>
      </c>
      <c r="IH56" s="167"/>
      <c r="II56" s="166">
        <v>1.1349</v>
      </c>
      <c r="IJ56" s="166">
        <v>-602.70510000000002</v>
      </c>
      <c r="IK56" s="166">
        <v>-326.01870000000002</v>
      </c>
      <c r="IL56" s="166">
        <v>517.09900000000005</v>
      </c>
      <c r="IM56" s="166">
        <v>411.22640000000001</v>
      </c>
      <c r="IN56" s="166">
        <v>3.5095000000000001</v>
      </c>
      <c r="IO56" s="166">
        <v>-400.04750000000001</v>
      </c>
      <c r="IP56" s="166">
        <v>400.8501</v>
      </c>
      <c r="IQ56" s="166">
        <v>-197.4589</v>
      </c>
      <c r="IR56" s="166">
        <v>-228.43549999999999</v>
      </c>
      <c r="IS56" s="166">
        <v>-396.53590000000003</v>
      </c>
      <c r="IT56" s="166">
        <v>94.490600000000001</v>
      </c>
      <c r="IU56" s="166">
        <v>93.307900000000004</v>
      </c>
      <c r="IV56" s="166">
        <v>205.0701</v>
      </c>
      <c r="IW56" s="166">
        <v>-505.84989999999999</v>
      </c>
      <c r="IX56" s="166">
        <v>236.57980000000001</v>
      </c>
      <c r="IY56" s="166">
        <v>-267.61720000000003</v>
      </c>
      <c r="IZ56" s="166">
        <v>275.13600000000002</v>
      </c>
      <c r="JA56" s="166">
        <v>-10.3095</v>
      </c>
      <c r="JB56" s="167"/>
      <c r="JC56" s="166">
        <v>20.48</v>
      </c>
      <c r="JD56" s="166">
        <v>7.4530000000000003</v>
      </c>
      <c r="JE56" s="166">
        <v>7.4420000000000002</v>
      </c>
      <c r="JF56" s="166">
        <v>-19.68</v>
      </c>
      <c r="JG56" s="166">
        <v>-4.96</v>
      </c>
      <c r="JH56" s="167"/>
      <c r="JI56" s="166">
        <v>5.5374999999999996</v>
      </c>
      <c r="JJ56" s="166">
        <v>-39.171399999999998</v>
      </c>
      <c r="JK56" s="166">
        <v>-17.460899999999999</v>
      </c>
      <c r="JL56" s="166">
        <v>22.9</v>
      </c>
      <c r="JM56" s="166">
        <v>50.18</v>
      </c>
      <c r="JN56" s="166">
        <v>50.06</v>
      </c>
      <c r="JO56" s="167"/>
      <c r="JP56" s="166">
        <v>13.545299999999999</v>
      </c>
      <c r="JQ56" s="166">
        <v>47.981699999999996</v>
      </c>
      <c r="JR56" s="166">
        <v>48.917000000000002</v>
      </c>
      <c r="JS56" s="166">
        <v>49.347099999999998</v>
      </c>
      <c r="JT56" s="167"/>
      <c r="JU56" s="166">
        <v>-0.3</v>
      </c>
      <c r="JV56" s="166">
        <v>1.0438000000000001</v>
      </c>
      <c r="JW56" s="166">
        <v>6.4</v>
      </c>
      <c r="JX56" s="167"/>
      <c r="JY56" s="166">
        <v>-51.375500000000002</v>
      </c>
      <c r="JZ56" s="166">
        <v>80.003500000000003</v>
      </c>
      <c r="KA56" s="166">
        <v>59.280200000000001</v>
      </c>
      <c r="KB56" s="166">
        <v>-51.151600000000002</v>
      </c>
      <c r="KC56" s="166">
        <v>-78.276600000000002</v>
      </c>
      <c r="KD56" s="166">
        <v>48.494700000000002</v>
      </c>
      <c r="KE56" s="166">
        <v>30.069500000000001</v>
      </c>
      <c r="KF56" s="166">
        <v>-7.5</v>
      </c>
      <c r="KG56" s="166">
        <v>6.9</v>
      </c>
      <c r="KH56" s="166">
        <v>10.7881</v>
      </c>
      <c r="KI56" s="166">
        <v>174.5198</v>
      </c>
    </row>
    <row r="57" spans="1:295" x14ac:dyDescent="0.3">
      <c r="A57" s="228" t="s">
        <v>841</v>
      </c>
      <c r="B57" s="228"/>
      <c r="C57" s="168">
        <v>0</v>
      </c>
      <c r="D57" s="168">
        <v>19.580300000000001</v>
      </c>
      <c r="E57" s="168">
        <v>-19.794799999999999</v>
      </c>
      <c r="F57" s="168">
        <v>9.9625000000000004</v>
      </c>
      <c r="G57" s="168">
        <v>35.552</v>
      </c>
      <c r="H57" s="168">
        <v>0</v>
      </c>
      <c r="I57" s="168">
        <v>64.347899999999996</v>
      </c>
      <c r="J57" s="168">
        <v>-95.524900000000002</v>
      </c>
      <c r="K57" s="168">
        <v>73.652299999999997</v>
      </c>
      <c r="L57" s="168">
        <v>37.678800000000003</v>
      </c>
      <c r="M57" s="168">
        <v>0</v>
      </c>
      <c r="N57" s="168">
        <v>-2.2200000000000002</v>
      </c>
      <c r="O57" s="168">
        <v>-30.018999999999998</v>
      </c>
      <c r="P57" s="168">
        <v>70.400000000000006</v>
      </c>
      <c r="Q57" s="168">
        <v>22.356000000000002</v>
      </c>
      <c r="R57" s="168">
        <v>-26.4</v>
      </c>
      <c r="S57" s="168">
        <v>14.2264</v>
      </c>
      <c r="T57" s="168">
        <v>85.9392</v>
      </c>
      <c r="U57" s="168">
        <v>18.906400000000001</v>
      </c>
      <c r="V57" s="168">
        <v>19.400500000000001</v>
      </c>
      <c r="W57" s="168">
        <v>32.083399999999997</v>
      </c>
      <c r="X57" s="168">
        <v>15.1061</v>
      </c>
      <c r="Y57" s="168">
        <v>6.7828999999999997</v>
      </c>
      <c r="Z57" s="168">
        <v>6.9550000000000001</v>
      </c>
      <c r="AA57" s="168">
        <v>0</v>
      </c>
      <c r="AB57" s="168">
        <v>0</v>
      </c>
      <c r="AC57" s="168">
        <v>0.04</v>
      </c>
      <c r="AD57" s="168">
        <v>-59.37</v>
      </c>
      <c r="AE57" s="168">
        <v>0</v>
      </c>
      <c r="AF57" s="168">
        <v>26.64</v>
      </c>
      <c r="AG57" s="168">
        <v>0</v>
      </c>
      <c r="AH57" s="168">
        <v>11.592000000000001</v>
      </c>
      <c r="AI57" s="168">
        <v>0.21</v>
      </c>
      <c r="AJ57" s="168">
        <v>-33.61</v>
      </c>
      <c r="AK57" s="168">
        <v>-33.700000000000003</v>
      </c>
      <c r="AL57" s="168">
        <v>-52.07</v>
      </c>
      <c r="AM57" s="168">
        <v>78.36</v>
      </c>
      <c r="AN57" s="168">
        <v>79.06</v>
      </c>
      <c r="AO57" s="168">
        <v>19.291599999999999</v>
      </c>
      <c r="AP57" s="168">
        <v>10.716200000000001</v>
      </c>
      <c r="AQ57" s="168">
        <v>78.768500000000003</v>
      </c>
      <c r="AR57" s="168">
        <v>81.286000000000001</v>
      </c>
      <c r="AS57" s="168">
        <v>53.745699999999999</v>
      </c>
      <c r="AT57" s="168">
        <v>-41.661299999999997</v>
      </c>
      <c r="AU57" s="168">
        <v>-41.234299999999998</v>
      </c>
      <c r="AV57" s="168">
        <v>39.680100000000003</v>
      </c>
      <c r="AW57" s="168">
        <v>35.619199999999999</v>
      </c>
      <c r="AX57" s="168">
        <v>87.743300000000005</v>
      </c>
      <c r="AY57" s="168">
        <v>89.216800000000006</v>
      </c>
      <c r="AZ57" s="168">
        <v>17.483899999999998</v>
      </c>
      <c r="BA57" s="168">
        <v>16.142499999999998</v>
      </c>
      <c r="BB57" s="168">
        <v>-363.03230000000002</v>
      </c>
      <c r="BC57" s="168">
        <v>9.0271000000000008</v>
      </c>
      <c r="BD57" s="168">
        <v>-4.5</v>
      </c>
      <c r="BE57" s="168">
        <v>-4.5999999999999996</v>
      </c>
      <c r="BF57" s="168">
        <v>68.411100000000005</v>
      </c>
      <c r="BG57" s="168">
        <v>66.566000000000003</v>
      </c>
      <c r="BH57" s="168">
        <v>-2.5569000000000002</v>
      </c>
      <c r="BI57" s="168">
        <v>0</v>
      </c>
      <c r="BJ57" s="168">
        <v>-35.274000000000001</v>
      </c>
      <c r="BK57" s="168">
        <v>6.5084</v>
      </c>
      <c r="BL57" s="168">
        <v>8.5719999999999992</v>
      </c>
      <c r="BM57" s="168">
        <v>5.7198000000000002</v>
      </c>
      <c r="BN57" s="168">
        <v>585.68050000000005</v>
      </c>
      <c r="BO57" s="168">
        <v>179.6319</v>
      </c>
      <c r="BP57" s="168">
        <v>179.6319</v>
      </c>
      <c r="BQ57" s="168">
        <v>-254.11920000000001</v>
      </c>
      <c r="BR57" s="168">
        <v>664.56889999999999</v>
      </c>
      <c r="BS57" s="168">
        <v>0</v>
      </c>
      <c r="BT57" s="168">
        <v>-28.9069</v>
      </c>
      <c r="BU57" s="168">
        <v>131.7159</v>
      </c>
      <c r="BV57" s="168">
        <v>115.10420000000001</v>
      </c>
      <c r="BW57" s="168">
        <v>32.83</v>
      </c>
      <c r="BX57" s="168">
        <v>39.61</v>
      </c>
      <c r="BY57" s="168">
        <v>87.72</v>
      </c>
      <c r="BZ57" s="168">
        <v>99.59</v>
      </c>
      <c r="CA57" s="168">
        <v>-49.559899999999999</v>
      </c>
      <c r="CB57" s="168">
        <v>-48.8902</v>
      </c>
      <c r="CC57" s="168">
        <v>145.4453</v>
      </c>
      <c r="CD57" s="168">
        <v>146.20670000000001</v>
      </c>
      <c r="CE57" s="168">
        <v>34.541200000000003</v>
      </c>
      <c r="CF57" s="168">
        <v>-49.061799999999998</v>
      </c>
      <c r="CG57" s="168">
        <v>-48.390599999999999</v>
      </c>
      <c r="CH57" s="168">
        <v>14.270099999999999</v>
      </c>
      <c r="CI57" s="168">
        <v>0</v>
      </c>
      <c r="CJ57" s="168">
        <v>19.570900000000002</v>
      </c>
      <c r="CK57" s="168">
        <v>25.984999999999999</v>
      </c>
      <c r="CL57" s="168">
        <v>154.19999999999999</v>
      </c>
      <c r="CM57" s="168">
        <v>139.19999999999999</v>
      </c>
      <c r="CN57" s="168">
        <v>-12.04</v>
      </c>
      <c r="CO57" s="168">
        <v>73.456299999999999</v>
      </c>
      <c r="CP57" s="168">
        <v>71.305099999999996</v>
      </c>
      <c r="CQ57" s="168">
        <v>71.1464</v>
      </c>
      <c r="CR57" s="168">
        <v>9.3476999999999997</v>
      </c>
      <c r="CS57" s="168">
        <v>9.5030999999999999</v>
      </c>
      <c r="CT57" s="168">
        <v>63.907800000000002</v>
      </c>
      <c r="CU57" s="168">
        <v>-35.278100000000002</v>
      </c>
      <c r="CV57" s="168">
        <v>70.197100000000006</v>
      </c>
      <c r="CW57" s="168">
        <v>19.582100000000001</v>
      </c>
      <c r="CX57" s="168">
        <v>81.22</v>
      </c>
      <c r="CY57" s="168">
        <v>43.07</v>
      </c>
      <c r="CZ57" s="168">
        <v>89.538600000000002</v>
      </c>
      <c r="DA57" s="168">
        <v>84.965500000000006</v>
      </c>
      <c r="DB57" s="168">
        <v>-23.35</v>
      </c>
      <c r="DC57" s="168">
        <v>-3.6284000000000001</v>
      </c>
      <c r="DD57" s="168">
        <v>0</v>
      </c>
      <c r="DE57" s="168">
        <v>0</v>
      </c>
      <c r="DF57" s="168">
        <v>-77.687100000000001</v>
      </c>
      <c r="DG57" s="168">
        <v>-10.764200000000001</v>
      </c>
      <c r="DH57" s="168">
        <v>-14.653700000000001</v>
      </c>
      <c r="DI57" s="168">
        <v>-59.8</v>
      </c>
      <c r="DJ57" s="168">
        <v>-60.1</v>
      </c>
      <c r="DK57" s="168">
        <v>31.2698</v>
      </c>
      <c r="DL57" s="168">
        <v>70.321700000000007</v>
      </c>
      <c r="DM57" s="168">
        <v>81.263499999999993</v>
      </c>
      <c r="DN57" s="168">
        <v>99.627700000000004</v>
      </c>
      <c r="DO57" s="168">
        <v>69.69</v>
      </c>
      <c r="DP57" s="168">
        <v>0</v>
      </c>
      <c r="DQ57" s="168">
        <v>47.74</v>
      </c>
      <c r="DR57" s="168">
        <v>165.27440000000001</v>
      </c>
      <c r="DS57" s="168">
        <v>-1.63</v>
      </c>
      <c r="DT57" s="168">
        <v>-1.64</v>
      </c>
      <c r="DU57" s="168">
        <v>124.66</v>
      </c>
      <c r="DV57" s="168">
        <v>80.430000000000007</v>
      </c>
      <c r="DW57" s="168">
        <v>164.2364</v>
      </c>
      <c r="DX57" s="168">
        <v>160.41820000000001</v>
      </c>
      <c r="DY57" s="168">
        <v>-9.7441999999999993</v>
      </c>
      <c r="DZ57" s="168">
        <v>-9.9364000000000008</v>
      </c>
      <c r="EA57" s="168">
        <v>325.49950000000001</v>
      </c>
      <c r="EB57" s="168">
        <v>268.91849999999999</v>
      </c>
      <c r="EC57" s="168">
        <v>250.14680000000001</v>
      </c>
      <c r="ED57" s="168">
        <v>206.14609999999999</v>
      </c>
      <c r="EE57" s="168">
        <v>102.2942</v>
      </c>
      <c r="EF57" s="168">
        <v>93.553700000000006</v>
      </c>
      <c r="EG57" s="168">
        <v>-19.471</v>
      </c>
      <c r="EH57" s="168">
        <v>488.54969999999997</v>
      </c>
      <c r="EI57" s="168">
        <v>373.3811</v>
      </c>
      <c r="EJ57" s="168">
        <v>0</v>
      </c>
      <c r="EK57" s="168">
        <v>-19.447900000000001</v>
      </c>
      <c r="EL57" s="168">
        <v>-16.528099999999998</v>
      </c>
      <c r="EM57" s="168">
        <v>63.923099999999998</v>
      </c>
      <c r="EN57" s="168">
        <v>41.055</v>
      </c>
      <c r="EO57" s="168">
        <v>38.134099999999997</v>
      </c>
      <c r="EP57" s="168">
        <v>176.7</v>
      </c>
      <c r="EQ57" s="168">
        <v>-40.599499999999999</v>
      </c>
      <c r="ER57" s="168">
        <v>-41.688400000000001</v>
      </c>
      <c r="ES57" s="168">
        <v>32.7714</v>
      </c>
      <c r="ET57" s="168">
        <v>15.8</v>
      </c>
      <c r="EU57" s="168">
        <v>-4.7</v>
      </c>
      <c r="EV57" s="168">
        <v>117.3</v>
      </c>
      <c r="EW57" s="168">
        <v>17.213100000000001</v>
      </c>
      <c r="EX57" s="168">
        <v>24.475100000000001</v>
      </c>
      <c r="EY57" s="168">
        <v>-34.646700000000003</v>
      </c>
      <c r="EZ57" s="168">
        <v>-33.467500000000001</v>
      </c>
      <c r="FA57" s="168">
        <v>13.3544</v>
      </c>
      <c r="FB57" s="168">
        <v>-2.9769000000000001</v>
      </c>
      <c r="FC57" s="168">
        <v>58.151499999999999</v>
      </c>
      <c r="FD57" s="168">
        <v>26.38</v>
      </c>
      <c r="FE57" s="168">
        <v>0</v>
      </c>
      <c r="FF57" s="168">
        <v>25.8569</v>
      </c>
      <c r="FG57" s="168">
        <v>44.179299999999998</v>
      </c>
      <c r="FH57" s="168">
        <v>44.966200000000001</v>
      </c>
      <c r="FI57" s="168">
        <v>42.834000000000003</v>
      </c>
      <c r="FJ57" s="168">
        <v>109.85129999999999</v>
      </c>
      <c r="FK57" s="168">
        <v>108.1768</v>
      </c>
      <c r="FL57" s="168">
        <v>85.5702</v>
      </c>
      <c r="FM57" s="168">
        <v>71.411900000000003</v>
      </c>
      <c r="FN57" s="168">
        <v>71.562899999999999</v>
      </c>
      <c r="FO57" s="168">
        <v>60.618299999999998</v>
      </c>
      <c r="FP57" s="168">
        <v>76.596699999999998</v>
      </c>
      <c r="FQ57" s="168">
        <v>7.3555000000000001</v>
      </c>
      <c r="FR57" s="168">
        <v>2.42</v>
      </c>
      <c r="FS57" s="168">
        <v>13.970599999999999</v>
      </c>
      <c r="FT57" s="168">
        <v>1.7252000000000001</v>
      </c>
      <c r="FU57" s="168">
        <v>-8.19</v>
      </c>
      <c r="FV57" s="168">
        <v>17.47</v>
      </c>
      <c r="FW57" s="168">
        <v>0</v>
      </c>
      <c r="FX57" s="168">
        <v>10.964600000000001</v>
      </c>
      <c r="FY57" s="168">
        <v>-3.5979999999999999</v>
      </c>
      <c r="FZ57" s="168">
        <v>4.5090000000000003</v>
      </c>
      <c r="GA57" s="168">
        <v>11.528499999999999</v>
      </c>
      <c r="GB57" s="168">
        <v>42.03</v>
      </c>
      <c r="GC57" s="168">
        <v>97.567999999999998</v>
      </c>
      <c r="GD57" s="168">
        <v>100.113</v>
      </c>
      <c r="GE57" s="168">
        <v>15.59</v>
      </c>
      <c r="GF57" s="168">
        <v>88.902799999999999</v>
      </c>
      <c r="GG57" s="168">
        <v>24</v>
      </c>
      <c r="GH57" s="168">
        <v>-12.824999999999999</v>
      </c>
      <c r="GI57" s="168">
        <v>5.0381</v>
      </c>
      <c r="GJ57" s="168">
        <v>5.0885999999999996</v>
      </c>
      <c r="GK57" s="168">
        <v>3.1818</v>
      </c>
      <c r="GL57" s="168">
        <v>0</v>
      </c>
      <c r="GM57" s="168">
        <v>0</v>
      </c>
      <c r="GN57" s="168">
        <v>-4.6158999999999999</v>
      </c>
      <c r="GO57" s="168">
        <v>-24.709800000000001</v>
      </c>
      <c r="GP57" s="168">
        <v>19.269500000000001</v>
      </c>
      <c r="GQ57" s="168">
        <v>50.595799999999997</v>
      </c>
      <c r="GR57" s="168">
        <v>69.543800000000005</v>
      </c>
      <c r="GS57" s="168">
        <v>68.717600000000004</v>
      </c>
      <c r="GT57" s="168">
        <v>-122.7941</v>
      </c>
      <c r="GU57" s="168">
        <v>-17.737300000000001</v>
      </c>
      <c r="GV57" s="168">
        <v>41.9465</v>
      </c>
      <c r="GW57" s="168">
        <v>-19.507999999999999</v>
      </c>
      <c r="GX57" s="168">
        <v>11.3232</v>
      </c>
      <c r="GY57" s="168">
        <v>17.162400000000002</v>
      </c>
      <c r="GZ57" s="168">
        <v>16.647400000000001</v>
      </c>
      <c r="HA57" s="168">
        <v>13</v>
      </c>
      <c r="HB57" s="168">
        <v>172.63229999999999</v>
      </c>
      <c r="HC57" s="168">
        <v>172.82419999999999</v>
      </c>
      <c r="HD57" s="168">
        <v>290</v>
      </c>
      <c r="HE57" s="168">
        <v>-267.51760000000002</v>
      </c>
      <c r="HF57" s="168">
        <v>-527.02840000000003</v>
      </c>
      <c r="HG57" s="168">
        <v>614.03579999999999</v>
      </c>
      <c r="HH57" s="168">
        <v>620.94370000000004</v>
      </c>
      <c r="HI57" s="168">
        <v>-62.292400000000001</v>
      </c>
      <c r="HJ57" s="168">
        <v>-63.7622</v>
      </c>
      <c r="HK57" s="168">
        <v>-49.177300000000002</v>
      </c>
      <c r="HL57" s="168">
        <v>-37.323300000000003</v>
      </c>
      <c r="HM57" s="168">
        <v>81.148099999999999</v>
      </c>
      <c r="HN57" s="168">
        <v>81.6374</v>
      </c>
      <c r="HO57" s="168">
        <v>-37.461500000000001</v>
      </c>
      <c r="HP57" s="168">
        <v>-37.426299999999998</v>
      </c>
      <c r="HQ57" s="168">
        <v>29.5015</v>
      </c>
      <c r="HR57" s="168">
        <v>29.2927</v>
      </c>
      <c r="HS57" s="168">
        <v>-14.6813</v>
      </c>
      <c r="HT57" s="168">
        <v>-14.584</v>
      </c>
      <c r="HU57" s="168">
        <v>131.21</v>
      </c>
      <c r="HV57" s="168">
        <v>130.54</v>
      </c>
      <c r="HW57" s="168">
        <v>69</v>
      </c>
      <c r="HX57" s="168">
        <v>69.900000000000006</v>
      </c>
      <c r="HY57" s="168">
        <v>22.4788</v>
      </c>
      <c r="HZ57" s="168">
        <v>42.56</v>
      </c>
      <c r="IA57" s="168">
        <v>-306.62270000000001</v>
      </c>
      <c r="IB57" s="168">
        <v>110.8259</v>
      </c>
      <c r="IC57" s="168">
        <v>110.6219</v>
      </c>
      <c r="ID57" s="168">
        <v>19.600000000000001</v>
      </c>
      <c r="IE57" s="168">
        <v>47.7</v>
      </c>
      <c r="IF57" s="168">
        <v>0.5</v>
      </c>
      <c r="IG57" s="168">
        <v>1.4</v>
      </c>
      <c r="IH57" s="168">
        <v>2.0366</v>
      </c>
      <c r="II57" s="168">
        <v>1.7863</v>
      </c>
      <c r="IJ57" s="168">
        <v>-96.068600000000004</v>
      </c>
      <c r="IK57" s="168">
        <v>188.71449999999999</v>
      </c>
      <c r="IL57" s="168">
        <v>541.06060000000002</v>
      </c>
      <c r="IM57" s="168">
        <v>420.21660000000003</v>
      </c>
      <c r="IN57" s="168">
        <v>116.1015</v>
      </c>
      <c r="IO57" s="168">
        <v>-29.598600000000001</v>
      </c>
      <c r="IP57" s="168">
        <v>414.82530000000003</v>
      </c>
      <c r="IQ57" s="168">
        <v>-104.8323</v>
      </c>
      <c r="IR57" s="168">
        <v>30.677</v>
      </c>
      <c r="IS57" s="168">
        <v>-20.962900000000001</v>
      </c>
      <c r="IT57" s="168">
        <v>200.73830000000001</v>
      </c>
      <c r="IU57" s="168">
        <v>200.9144</v>
      </c>
      <c r="IV57" s="168">
        <v>212.0548</v>
      </c>
      <c r="IW57" s="168">
        <v>-49.193899999999999</v>
      </c>
      <c r="IX57" s="168">
        <v>240.08080000000001</v>
      </c>
      <c r="IY57" s="168">
        <v>-67.674099999999996</v>
      </c>
      <c r="IZ57" s="168">
        <v>301.42200000000003</v>
      </c>
      <c r="JA57" s="168">
        <v>-8.0406999999999993</v>
      </c>
      <c r="JB57" s="168">
        <v>0</v>
      </c>
      <c r="JC57" s="168">
        <v>34.72</v>
      </c>
      <c r="JD57" s="168">
        <v>7.72</v>
      </c>
      <c r="JE57" s="168">
        <v>7.7149999999999999</v>
      </c>
      <c r="JF57" s="168">
        <v>-9.1199999999999992</v>
      </c>
      <c r="JG57" s="168">
        <v>10</v>
      </c>
      <c r="JH57" s="168">
        <v>0</v>
      </c>
      <c r="JI57" s="168">
        <v>15.9686</v>
      </c>
      <c r="JJ57" s="168">
        <v>-10.429500000000001</v>
      </c>
      <c r="JK57" s="168">
        <v>-8.5526999999999997</v>
      </c>
      <c r="JL57" s="168">
        <v>23.3</v>
      </c>
      <c r="JM57" s="168">
        <v>56.494</v>
      </c>
      <c r="JN57" s="168">
        <v>56.642000000000003</v>
      </c>
      <c r="JO57" s="168">
        <v>11.301500000000001</v>
      </c>
      <c r="JP57" s="168">
        <v>13.5954</v>
      </c>
      <c r="JQ57" s="168">
        <v>53.813699999999997</v>
      </c>
      <c r="JR57" s="168">
        <v>53.445500000000003</v>
      </c>
      <c r="JS57" s="168">
        <v>53.734000000000002</v>
      </c>
      <c r="JT57" s="168">
        <v>0</v>
      </c>
      <c r="JU57" s="168">
        <v>48.2</v>
      </c>
      <c r="JV57" s="168">
        <v>29.880099999999999</v>
      </c>
      <c r="JW57" s="168">
        <v>11.1</v>
      </c>
      <c r="JX57" s="168">
        <v>0</v>
      </c>
      <c r="JY57" s="168">
        <v>-38.056899999999999</v>
      </c>
      <c r="JZ57" s="168">
        <v>82.757999999999996</v>
      </c>
      <c r="KA57" s="168">
        <v>70.771299999999997</v>
      </c>
      <c r="KB57" s="168">
        <v>-38.185899999999997</v>
      </c>
      <c r="KC57" s="168">
        <v>-69.054299999999998</v>
      </c>
      <c r="KD57" s="168">
        <v>65.163899999999998</v>
      </c>
      <c r="KE57" s="168">
        <v>41.372599999999998</v>
      </c>
      <c r="KF57" s="168">
        <v>44.6</v>
      </c>
      <c r="KG57" s="168">
        <v>56.9</v>
      </c>
      <c r="KH57" s="168">
        <v>24.851500000000001</v>
      </c>
      <c r="KI57" s="168">
        <v>432.7414</v>
      </c>
    </row>
    <row r="58" spans="1:295" x14ac:dyDescent="0.3">
      <c r="A58" s="228" t="s">
        <v>842</v>
      </c>
      <c r="B58" s="228"/>
      <c r="C58" s="168">
        <v>0</v>
      </c>
      <c r="D58" s="168">
        <v>13.7834</v>
      </c>
      <c r="E58" s="168">
        <v>-29.181000000000001</v>
      </c>
      <c r="F58" s="168">
        <v>-36.879199999999997</v>
      </c>
      <c r="G58" s="168">
        <v>17.850000000000001</v>
      </c>
      <c r="H58" s="168">
        <v>0</v>
      </c>
      <c r="I58" s="168">
        <v>42.666200000000003</v>
      </c>
      <c r="J58" s="168">
        <v>-141.02420000000001</v>
      </c>
      <c r="K58" s="168">
        <v>37.657200000000003</v>
      </c>
      <c r="L58" s="168">
        <v>19.109400000000001</v>
      </c>
      <c r="M58" s="168">
        <v>0</v>
      </c>
      <c r="N58" s="168">
        <v>-33.299999999999997</v>
      </c>
      <c r="O58" s="168">
        <v>-78.501999999999995</v>
      </c>
      <c r="P58" s="168">
        <v>26.4</v>
      </c>
      <c r="Q58" s="168">
        <v>10.763999999999999</v>
      </c>
      <c r="R58" s="168">
        <v>-68.2</v>
      </c>
      <c r="S58" s="168">
        <v>11.301500000000001</v>
      </c>
      <c r="T58" s="168">
        <v>59.502400000000002</v>
      </c>
      <c r="U58" s="168">
        <v>6.1311</v>
      </c>
      <c r="V58" s="168">
        <v>6.0494000000000003</v>
      </c>
      <c r="W58" s="168">
        <v>9.9809999999999999</v>
      </c>
      <c r="X58" s="168">
        <v>5.5429000000000004</v>
      </c>
      <c r="Y58" s="168">
        <v>0.2747</v>
      </c>
      <c r="Z58" s="168">
        <v>0.66020000000000001</v>
      </c>
      <c r="AA58" s="168">
        <v>0</v>
      </c>
      <c r="AB58" s="168">
        <v>0</v>
      </c>
      <c r="AC58" s="168">
        <v>-84.57</v>
      </c>
      <c r="AD58" s="168">
        <v>-114.89</v>
      </c>
      <c r="AE58" s="168">
        <v>0</v>
      </c>
      <c r="AF58" s="168">
        <v>26.64</v>
      </c>
      <c r="AG58" s="168">
        <v>0</v>
      </c>
      <c r="AH58" s="168">
        <v>5.6079999999999997</v>
      </c>
      <c r="AI58" s="168">
        <v>0.155</v>
      </c>
      <c r="AJ58" s="168">
        <v>-77.63</v>
      </c>
      <c r="AK58" s="168">
        <v>-78.03</v>
      </c>
      <c r="AL58" s="168">
        <v>-83.42</v>
      </c>
      <c r="AM58" s="168">
        <v>33.64</v>
      </c>
      <c r="AN58" s="168">
        <v>33.770000000000003</v>
      </c>
      <c r="AO58" s="168">
        <v>9.57</v>
      </c>
      <c r="AP58" s="168">
        <v>4.9649000000000001</v>
      </c>
      <c r="AQ58" s="168">
        <v>52.876899999999999</v>
      </c>
      <c r="AR58" s="168">
        <v>55.188800000000001</v>
      </c>
      <c r="AS58" s="168">
        <v>0</v>
      </c>
      <c r="AT58" s="168">
        <v>-60.9514</v>
      </c>
      <c r="AU58" s="168">
        <v>-60.356099999999998</v>
      </c>
      <c r="AV58" s="168">
        <v>6.2519999999999998</v>
      </c>
      <c r="AW58" s="168">
        <v>6.0824999999999996</v>
      </c>
      <c r="AX58" s="168">
        <v>66.443799999999996</v>
      </c>
      <c r="AY58" s="168">
        <v>66.577699999999993</v>
      </c>
      <c r="AZ58" s="168">
        <v>-24.076899999999998</v>
      </c>
      <c r="BA58" s="168">
        <v>-26.8246</v>
      </c>
      <c r="BB58" s="168">
        <v>-546.26400000000001</v>
      </c>
      <c r="BC58" s="168">
        <v>-10.528700000000001</v>
      </c>
      <c r="BD58" s="168">
        <v>-14.1</v>
      </c>
      <c r="BE58" s="168">
        <v>-14.1</v>
      </c>
      <c r="BF58" s="168">
        <v>46.863300000000002</v>
      </c>
      <c r="BG58" s="168">
        <v>46.191099999999999</v>
      </c>
      <c r="BH58" s="168">
        <v>-5.7758000000000003</v>
      </c>
      <c r="BI58" s="168">
        <v>0</v>
      </c>
      <c r="BJ58" s="168">
        <v>-71.816000000000003</v>
      </c>
      <c r="BK58" s="168">
        <v>-0.25800000000000001</v>
      </c>
      <c r="BL58" s="168">
        <v>0</v>
      </c>
      <c r="BM58" s="168">
        <v>0</v>
      </c>
      <c r="BN58" s="168">
        <v>411.60300000000001</v>
      </c>
      <c r="BO58" s="168">
        <v>43.397300000000001</v>
      </c>
      <c r="BP58" s="168">
        <v>43.458300000000001</v>
      </c>
      <c r="BQ58" s="168">
        <v>-474.05689999999998</v>
      </c>
      <c r="BR58" s="168">
        <v>382.23079999999999</v>
      </c>
      <c r="BS58" s="168">
        <v>0</v>
      </c>
      <c r="BT58" s="168">
        <v>-130.43260000000001</v>
      </c>
      <c r="BU58" s="168">
        <v>31.122499999999999</v>
      </c>
      <c r="BV58" s="168">
        <v>66.314099999999996</v>
      </c>
      <c r="BW58" s="168">
        <v>20.25</v>
      </c>
      <c r="BX58" s="168">
        <v>19.04</v>
      </c>
      <c r="BY58" s="168">
        <v>46.25</v>
      </c>
      <c r="BZ58" s="168">
        <v>65.83</v>
      </c>
      <c r="CA58" s="168">
        <v>-108.0992</v>
      </c>
      <c r="CB58" s="168">
        <v>-108.76900000000001</v>
      </c>
      <c r="CC58" s="168">
        <v>63.817</v>
      </c>
      <c r="CD58" s="168">
        <v>64.431600000000003</v>
      </c>
      <c r="CE58" s="168">
        <v>13.337999999999999</v>
      </c>
      <c r="CF58" s="168">
        <v>-191.2722</v>
      </c>
      <c r="CG58" s="168">
        <v>-191.95670000000001</v>
      </c>
      <c r="CH58" s="168">
        <v>-6.0547000000000004</v>
      </c>
      <c r="CI58" s="168">
        <v>0</v>
      </c>
      <c r="CJ58" s="168">
        <v>19.570900000000002</v>
      </c>
      <c r="CK58" s="168">
        <v>25.984999999999999</v>
      </c>
      <c r="CL58" s="168">
        <v>87.8</v>
      </c>
      <c r="CM58" s="168">
        <v>78.400000000000006</v>
      </c>
      <c r="CN58" s="168">
        <v>-19.16</v>
      </c>
      <c r="CO58" s="168">
        <v>56.183300000000003</v>
      </c>
      <c r="CP58" s="168">
        <v>54.481099999999998</v>
      </c>
      <c r="CQ58" s="168">
        <v>54.002699999999997</v>
      </c>
      <c r="CR58" s="168">
        <v>-34.585000000000001</v>
      </c>
      <c r="CS58" s="168">
        <v>-35.032499999999999</v>
      </c>
      <c r="CT58" s="168">
        <v>24.255800000000001</v>
      </c>
      <c r="CU58" s="168">
        <v>-230.59549999999999</v>
      </c>
      <c r="CV58" s="168">
        <v>25.944199999999999</v>
      </c>
      <c r="CW58" s="168">
        <v>12.1241</v>
      </c>
      <c r="CX58" s="168">
        <v>42.1</v>
      </c>
      <c r="CY58" s="168">
        <v>23.74</v>
      </c>
      <c r="CZ58" s="168">
        <v>55.0854</v>
      </c>
      <c r="DA58" s="168">
        <v>52.152999999999999</v>
      </c>
      <c r="DB58" s="168">
        <v>-37.25</v>
      </c>
      <c r="DC58" s="168">
        <v>-21.4771</v>
      </c>
      <c r="DD58" s="168">
        <v>0</v>
      </c>
      <c r="DE58" s="168">
        <v>0</v>
      </c>
      <c r="DF58" s="168">
        <v>-165.35040000000001</v>
      </c>
      <c r="DG58" s="168">
        <v>-17.274999999999999</v>
      </c>
      <c r="DH58" s="168">
        <v>-23.158899999999999</v>
      </c>
      <c r="DI58" s="168">
        <v>-120.2</v>
      </c>
      <c r="DJ58" s="168">
        <v>-121</v>
      </c>
      <c r="DK58" s="168">
        <v>22.909199999999998</v>
      </c>
      <c r="DL58" s="168">
        <v>30.770900000000001</v>
      </c>
      <c r="DM58" s="168">
        <v>33.8292</v>
      </c>
      <c r="DN58" s="168">
        <v>43.377699999999997</v>
      </c>
      <c r="DO58" s="168">
        <v>30.46</v>
      </c>
      <c r="DP58" s="168">
        <v>-12.39</v>
      </c>
      <c r="DQ58" s="168">
        <v>34.921500000000002</v>
      </c>
      <c r="DR58" s="168">
        <v>77.141900000000007</v>
      </c>
      <c r="DS58" s="168">
        <v>-32.65</v>
      </c>
      <c r="DT58" s="168">
        <v>-33.369999999999997</v>
      </c>
      <c r="DU58" s="168">
        <v>69.2</v>
      </c>
      <c r="DV58" s="168">
        <v>52.91</v>
      </c>
      <c r="DW58" s="168">
        <v>77.527299999999997</v>
      </c>
      <c r="DX58" s="168">
        <v>76.418199999999999</v>
      </c>
      <c r="DY58" s="168">
        <v>-68.928700000000006</v>
      </c>
      <c r="DZ58" s="168">
        <v>-67.627300000000005</v>
      </c>
      <c r="EA58" s="168">
        <v>168.5215</v>
      </c>
      <c r="EB58" s="168">
        <v>124.1006</v>
      </c>
      <c r="EC58" s="168">
        <v>118.2056</v>
      </c>
      <c r="ED58" s="168">
        <v>1.147</v>
      </c>
      <c r="EE58" s="168">
        <v>19.942599999999999</v>
      </c>
      <c r="EF58" s="168">
        <v>5.0633999999999997</v>
      </c>
      <c r="EG58" s="168">
        <v>-26.048999999999999</v>
      </c>
      <c r="EH58" s="168">
        <v>266.81229999999999</v>
      </c>
      <c r="EI58" s="168">
        <v>-162.14940000000001</v>
      </c>
      <c r="EJ58" s="168">
        <v>0</v>
      </c>
      <c r="EK58" s="168">
        <v>-37.382199999999997</v>
      </c>
      <c r="EL58" s="168">
        <v>-34.157600000000002</v>
      </c>
      <c r="EM58" s="168">
        <v>-15.7286</v>
      </c>
      <c r="EN58" s="168">
        <v>-54.723199999999999</v>
      </c>
      <c r="EO58" s="168">
        <v>-51.0413</v>
      </c>
      <c r="EP58" s="168">
        <v>24.623999999999999</v>
      </c>
      <c r="EQ58" s="168">
        <v>-89.209400000000002</v>
      </c>
      <c r="ER58" s="168">
        <v>-90.317099999999996</v>
      </c>
      <c r="ES58" s="168">
        <v>-57.940300000000001</v>
      </c>
      <c r="ET58" s="168">
        <v>0</v>
      </c>
      <c r="EU58" s="168">
        <v>-17.670000000000002</v>
      </c>
      <c r="EV58" s="168">
        <v>0.9</v>
      </c>
      <c r="EW58" s="168">
        <v>9.1827000000000005</v>
      </c>
      <c r="EX58" s="168">
        <v>-172.22300000000001</v>
      </c>
      <c r="EY58" s="168">
        <v>-43.825200000000002</v>
      </c>
      <c r="EZ58" s="168">
        <v>-42.617800000000003</v>
      </c>
      <c r="FA58" s="168">
        <v>1.1047</v>
      </c>
      <c r="FB58" s="168">
        <v>-91.252600000000001</v>
      </c>
      <c r="FC58" s="168">
        <v>-31.707899999999999</v>
      </c>
      <c r="FD58" s="168">
        <v>22.2822</v>
      </c>
      <c r="FE58" s="168">
        <v>0</v>
      </c>
      <c r="FF58" s="168">
        <v>21.7</v>
      </c>
      <c r="FG58" s="168">
        <v>39.5289</v>
      </c>
      <c r="FH58" s="168">
        <v>40.152500000000003</v>
      </c>
      <c r="FI58" s="168">
        <v>38.680500000000002</v>
      </c>
      <c r="FJ58" s="168">
        <v>48.227400000000003</v>
      </c>
      <c r="FK58" s="168">
        <v>47.892499999999998</v>
      </c>
      <c r="FL58" s="168">
        <v>-117.05200000000001</v>
      </c>
      <c r="FM58" s="168">
        <v>11.1615</v>
      </c>
      <c r="FN58" s="168">
        <v>11.403</v>
      </c>
      <c r="FO58" s="168">
        <v>-98.336200000000005</v>
      </c>
      <c r="FP58" s="168">
        <v>-94.3934</v>
      </c>
      <c r="FQ58" s="168">
        <v>-23.8828</v>
      </c>
      <c r="FR58" s="168">
        <v>-22.33</v>
      </c>
      <c r="FS58" s="168">
        <v>13.0745</v>
      </c>
      <c r="FT58" s="168">
        <v>0.68020000000000003</v>
      </c>
      <c r="FU58" s="168">
        <v>-8.8000000000000007</v>
      </c>
      <c r="FV58" s="168">
        <v>10.53</v>
      </c>
      <c r="FW58" s="168">
        <v>-24.595500000000001</v>
      </c>
      <c r="FX58" s="168">
        <v>5.6844999999999999</v>
      </c>
      <c r="FY58" s="168">
        <v>-6.9130000000000003</v>
      </c>
      <c r="FZ58" s="168">
        <v>0.56000000000000005</v>
      </c>
      <c r="GA58" s="168">
        <v>7.6174999999999997</v>
      </c>
      <c r="GB58" s="168">
        <v>27.87</v>
      </c>
      <c r="GC58" s="168">
        <v>-76.954700000000003</v>
      </c>
      <c r="GD58" s="168">
        <v>-60.3508</v>
      </c>
      <c r="GE58" s="168">
        <v>11.22</v>
      </c>
      <c r="GF58" s="168">
        <v>60.763500000000001</v>
      </c>
      <c r="GG58" s="168">
        <v>17.5</v>
      </c>
      <c r="GH58" s="168">
        <v>-24.186</v>
      </c>
      <c r="GI58" s="168">
        <v>-4.4173999999999998</v>
      </c>
      <c r="GJ58" s="168">
        <v>-4.5952000000000002</v>
      </c>
      <c r="GK58" s="168">
        <v>1.4077999999999999</v>
      </c>
      <c r="GL58" s="168">
        <v>0</v>
      </c>
      <c r="GM58" s="168">
        <v>0</v>
      </c>
      <c r="GN58" s="168">
        <v>-10.477</v>
      </c>
      <c r="GO58" s="168">
        <v>-48.015000000000001</v>
      </c>
      <c r="GP58" s="168">
        <v>15.129099999999999</v>
      </c>
      <c r="GQ58" s="168">
        <v>25.646699999999999</v>
      </c>
      <c r="GR58" s="168">
        <v>55.5306</v>
      </c>
      <c r="GS58" s="168">
        <v>56.6599</v>
      </c>
      <c r="GT58" s="168">
        <v>-185.96549999999999</v>
      </c>
      <c r="GU58" s="168">
        <v>-33.974299999999999</v>
      </c>
      <c r="GV58" s="168">
        <v>19.482600000000001</v>
      </c>
      <c r="GW58" s="168">
        <v>-56.371400000000001</v>
      </c>
      <c r="GX58" s="168">
        <v>8.0451999999999995</v>
      </c>
      <c r="GY58" s="168">
        <v>3.8281999999999998</v>
      </c>
      <c r="GZ58" s="168">
        <v>3.5228000000000002</v>
      </c>
      <c r="HA58" s="168">
        <v>9.7757000000000005</v>
      </c>
      <c r="HB58" s="168">
        <v>64.919300000000007</v>
      </c>
      <c r="HC58" s="168">
        <v>66.268900000000002</v>
      </c>
      <c r="HD58" s="168">
        <v>269.5</v>
      </c>
      <c r="HE58" s="168">
        <v>-286.78300000000002</v>
      </c>
      <c r="HF58" s="168">
        <v>-613.73119999999994</v>
      </c>
      <c r="HG58" s="168">
        <v>534.34900000000005</v>
      </c>
      <c r="HH58" s="168">
        <v>105.4944</v>
      </c>
      <c r="HI58" s="168">
        <v>-164.9477</v>
      </c>
      <c r="HJ58" s="168">
        <v>-161.9847</v>
      </c>
      <c r="HK58" s="168">
        <v>-70.026399999999995</v>
      </c>
      <c r="HL58" s="168">
        <v>-65.7941</v>
      </c>
      <c r="HM58" s="168">
        <v>63.169800000000002</v>
      </c>
      <c r="HN58" s="168">
        <v>60.780999999999999</v>
      </c>
      <c r="HO58" s="168">
        <v>-119.79470000000001</v>
      </c>
      <c r="HP58" s="168">
        <v>-119.292</v>
      </c>
      <c r="HQ58" s="168">
        <v>1.3651</v>
      </c>
      <c r="HR58" s="168">
        <v>1.1893</v>
      </c>
      <c r="HS58" s="168">
        <v>-87.728800000000007</v>
      </c>
      <c r="HT58" s="168">
        <v>-87.817300000000003</v>
      </c>
      <c r="HU58" s="168">
        <v>8.41</v>
      </c>
      <c r="HV58" s="168">
        <v>7.82</v>
      </c>
      <c r="HW58" s="168">
        <v>13.5</v>
      </c>
      <c r="HX58" s="168">
        <v>12.9</v>
      </c>
      <c r="HY58" s="168">
        <v>20.468599999999999</v>
      </c>
      <c r="HZ58" s="168">
        <v>-75.599999999999994</v>
      </c>
      <c r="IA58" s="168">
        <v>-409.71370000000002</v>
      </c>
      <c r="IB58" s="168">
        <v>65.319299999999998</v>
      </c>
      <c r="IC58" s="168">
        <v>65.004900000000006</v>
      </c>
      <c r="ID58" s="168">
        <v>8.8000000000000007</v>
      </c>
      <c r="IE58" s="168">
        <v>-46.8</v>
      </c>
      <c r="IF58" s="168">
        <v>-28.4</v>
      </c>
      <c r="IG58" s="168">
        <v>-28.5</v>
      </c>
      <c r="IH58" s="168">
        <v>1.1252</v>
      </c>
      <c r="II58" s="168">
        <v>0.96220000000000006</v>
      </c>
      <c r="IJ58" s="168">
        <v>-607.08749999999998</v>
      </c>
      <c r="IK58" s="168">
        <v>-339.43709999999999</v>
      </c>
      <c r="IL58" s="168">
        <v>47.285800000000002</v>
      </c>
      <c r="IM58" s="168">
        <v>31.907299999999999</v>
      </c>
      <c r="IN58" s="168">
        <v>-35.0867</v>
      </c>
      <c r="IO58" s="168">
        <v>-411.63720000000001</v>
      </c>
      <c r="IP58" s="168">
        <v>17.181000000000001</v>
      </c>
      <c r="IQ58" s="168">
        <v>-201.4494</v>
      </c>
      <c r="IR58" s="168">
        <v>-228.43549999999999</v>
      </c>
      <c r="IS58" s="168">
        <v>-407.81079999999997</v>
      </c>
      <c r="IT58" s="168">
        <v>74.608099999999993</v>
      </c>
      <c r="IU58" s="168">
        <v>74.781999999999996</v>
      </c>
      <c r="IV58" s="168">
        <v>104.34869999999999</v>
      </c>
      <c r="IW58" s="168">
        <v>-522.01509999999996</v>
      </c>
      <c r="IX58" s="168">
        <v>-31.427299999999999</v>
      </c>
      <c r="IY58" s="168">
        <v>-301.80009999999999</v>
      </c>
      <c r="IZ58" s="168">
        <v>64.932100000000005</v>
      </c>
      <c r="JA58" s="168">
        <v>-11.2845</v>
      </c>
      <c r="JB58" s="168">
        <v>0</v>
      </c>
      <c r="JC58" s="168">
        <v>9.1199999999999992</v>
      </c>
      <c r="JD58" s="168">
        <v>5.4939999999999998</v>
      </c>
      <c r="JE58" s="168">
        <v>5.5030000000000001</v>
      </c>
      <c r="JF58" s="168">
        <v>-33.44</v>
      </c>
      <c r="JG58" s="168">
        <v>-15.36</v>
      </c>
      <c r="JH58" s="168">
        <v>0</v>
      </c>
      <c r="JI58" s="168">
        <v>-10.457000000000001</v>
      </c>
      <c r="JJ58" s="168">
        <v>-39.171399999999998</v>
      </c>
      <c r="JK58" s="168">
        <v>-40.840800000000002</v>
      </c>
      <c r="JL58" s="168">
        <v>9.3000000000000007</v>
      </c>
      <c r="JM58" s="168">
        <v>45.92</v>
      </c>
      <c r="JN58" s="168">
        <v>46.134</v>
      </c>
      <c r="JO58" s="168">
        <v>0</v>
      </c>
      <c r="JP58" s="168">
        <v>0</v>
      </c>
      <c r="JQ58" s="168">
        <v>40.622599999999998</v>
      </c>
      <c r="JR58" s="168">
        <v>40.285299999999999</v>
      </c>
      <c r="JS58" s="168">
        <v>39.765900000000002</v>
      </c>
      <c r="JT58" s="168">
        <v>0</v>
      </c>
      <c r="JU58" s="168">
        <v>-52</v>
      </c>
      <c r="JV58" s="168">
        <v>-13.228</v>
      </c>
      <c r="JW58" s="168">
        <v>5.35</v>
      </c>
      <c r="JX58" s="168">
        <v>0</v>
      </c>
      <c r="JY58" s="168">
        <v>-62.013599999999997</v>
      </c>
      <c r="JZ58" s="168">
        <v>70.166600000000003</v>
      </c>
      <c r="KA58" s="168">
        <v>49.453200000000002</v>
      </c>
      <c r="KB58" s="168">
        <v>-61.892699999999998</v>
      </c>
      <c r="KC58" s="168">
        <v>-81.6036</v>
      </c>
      <c r="KD58" s="168">
        <v>36.0565</v>
      </c>
      <c r="KE58" s="168">
        <v>14.829000000000001</v>
      </c>
      <c r="KF58" s="168">
        <v>-56.6</v>
      </c>
      <c r="KG58" s="168">
        <v>-42.8</v>
      </c>
      <c r="KH58" s="168">
        <v>-433.9391</v>
      </c>
      <c r="KI58" s="168">
        <v>150.0787</v>
      </c>
    </row>
    <row r="59" spans="1:295" x14ac:dyDescent="0.3">
      <c r="A59" s="228" t="s">
        <v>843</v>
      </c>
      <c r="B59" s="228"/>
      <c r="C59" s="168">
        <v>0</v>
      </c>
      <c r="D59" s="168">
        <v>17.250081818181819</v>
      </c>
      <c r="E59" s="168">
        <v>-23.660940476190476</v>
      </c>
      <c r="F59" s="168">
        <v>-16.116329166666667</v>
      </c>
      <c r="G59" s="168">
        <v>24.156597916666666</v>
      </c>
      <c r="H59" s="168">
        <v>0</v>
      </c>
      <c r="I59" s="168">
        <v>55.117118750000003</v>
      </c>
      <c r="J59" s="168">
        <v>-121.184575</v>
      </c>
      <c r="K59" s="168">
        <v>58.508586956521739</v>
      </c>
      <c r="L59" s="168">
        <v>29.919622916666668</v>
      </c>
      <c r="M59" s="168">
        <v>0</v>
      </c>
      <c r="N59" s="168">
        <v>-19.008749999999999</v>
      </c>
      <c r="O59" s="168">
        <v>-54.633375000000001</v>
      </c>
      <c r="P59" s="168">
        <v>49.148936170212764</v>
      </c>
      <c r="Q59" s="168">
        <v>17.388000000000002</v>
      </c>
      <c r="R59" s="168">
        <v>-49.289361702127657</v>
      </c>
      <c r="S59" s="168">
        <v>13.1024625</v>
      </c>
      <c r="T59" s="168">
        <v>76.23300416666666</v>
      </c>
      <c r="U59" s="168">
        <v>14.133922916666666</v>
      </c>
      <c r="V59" s="168">
        <v>14.262104166666667</v>
      </c>
      <c r="W59" s="168">
        <v>23.66225</v>
      </c>
      <c r="X59" s="168">
        <v>10.300842222222222</v>
      </c>
      <c r="Y59" s="168">
        <v>4.3680466666666673</v>
      </c>
      <c r="Z59" s="168">
        <v>5.1052022222222222</v>
      </c>
      <c r="AA59" s="168">
        <v>0</v>
      </c>
      <c r="AB59" s="168">
        <v>0</v>
      </c>
      <c r="AC59" s="168">
        <v>-65.021578947368425</v>
      </c>
      <c r="AD59" s="168">
        <v>-80.110833333333332</v>
      </c>
      <c r="AE59" s="168">
        <v>0</v>
      </c>
      <c r="AF59" s="168">
        <v>26.64</v>
      </c>
      <c r="AG59" s="168">
        <v>0</v>
      </c>
      <c r="AH59" s="168">
        <v>8.5518125000000005</v>
      </c>
      <c r="AI59" s="168">
        <v>0.17577083333333335</v>
      </c>
      <c r="AJ59" s="168">
        <v>-53.547083333333333</v>
      </c>
      <c r="AK59" s="168">
        <v>-53.561458333333327</v>
      </c>
      <c r="AL59" s="168">
        <v>-68.827291666666667</v>
      </c>
      <c r="AM59" s="168">
        <v>53.937291666666667</v>
      </c>
      <c r="AN59" s="168">
        <v>54.207083333333337</v>
      </c>
      <c r="AO59" s="168">
        <v>13.997406249999999</v>
      </c>
      <c r="AP59" s="168">
        <v>8.6698666666666657</v>
      </c>
      <c r="AQ59" s="168">
        <v>67.071947916666673</v>
      </c>
      <c r="AR59" s="168">
        <v>69.647552083333338</v>
      </c>
      <c r="AS59" s="168">
        <v>41.318991176470583</v>
      </c>
      <c r="AT59" s="168">
        <v>-49.539779166666669</v>
      </c>
      <c r="AU59" s="168">
        <v>-49.417647916666667</v>
      </c>
      <c r="AV59" s="168">
        <v>20.22137291666667</v>
      </c>
      <c r="AW59" s="168">
        <v>19.818729166666667</v>
      </c>
      <c r="AX59" s="168">
        <v>76.750264583333333</v>
      </c>
      <c r="AY59" s="168">
        <v>78.343820833333339</v>
      </c>
      <c r="AZ59" s="168">
        <v>-4.2779333333333334</v>
      </c>
      <c r="BA59" s="168">
        <v>-5.8413250000000003</v>
      </c>
      <c r="BB59" s="168">
        <v>-475.21190000000001</v>
      </c>
      <c r="BC59" s="168">
        <v>4.1556125000000002</v>
      </c>
      <c r="BD59" s="168">
        <v>-11.916666666666666</v>
      </c>
      <c r="BE59" s="168">
        <v>-11.9</v>
      </c>
      <c r="BF59" s="168">
        <v>56.074618749999999</v>
      </c>
      <c r="BG59" s="168">
        <v>54.992037500000002</v>
      </c>
      <c r="BH59" s="168">
        <v>-4.2065250000000001</v>
      </c>
      <c r="BI59" s="168">
        <v>0</v>
      </c>
      <c r="BJ59" s="168">
        <v>-55.911091666666671</v>
      </c>
      <c r="BK59" s="168">
        <v>3.7569062500000001</v>
      </c>
      <c r="BL59" s="168">
        <v>6.8530937500000002</v>
      </c>
      <c r="BM59" s="168">
        <v>3.9367770833333338</v>
      </c>
      <c r="BN59" s="168">
        <v>521.79513958333325</v>
      </c>
      <c r="BO59" s="168">
        <v>114.86209791666667</v>
      </c>
      <c r="BP59" s="168">
        <v>114.69552291666666</v>
      </c>
      <c r="BQ59" s="168">
        <v>-375.68638333333331</v>
      </c>
      <c r="BR59" s="168">
        <v>537.08069166666667</v>
      </c>
      <c r="BS59" s="168">
        <v>0</v>
      </c>
      <c r="BT59" s="168">
        <v>-70.954404166666663</v>
      </c>
      <c r="BU59" s="168">
        <v>72.757041666666666</v>
      </c>
      <c r="BV59" s="168">
        <v>94.101059090909089</v>
      </c>
      <c r="BW59" s="168">
        <v>27.181458333333335</v>
      </c>
      <c r="BX59" s="168">
        <v>28.484791666666666</v>
      </c>
      <c r="BY59" s="168">
        <v>69.953913043478266</v>
      </c>
      <c r="BZ59" s="168">
        <v>82.802291666666662</v>
      </c>
      <c r="CA59" s="168">
        <v>-74.883410416666663</v>
      </c>
      <c r="CB59" s="168">
        <v>-75.288085416666675</v>
      </c>
      <c r="CC59" s="168">
        <v>97.734231249999993</v>
      </c>
      <c r="CD59" s="168">
        <v>98.394783333333322</v>
      </c>
      <c r="CE59" s="168">
        <v>24.693377083333335</v>
      </c>
      <c r="CF59" s="168">
        <v>-114.28156875000001</v>
      </c>
      <c r="CG59" s="168">
        <v>-113.83437291666665</v>
      </c>
      <c r="CH59" s="168">
        <v>2.3985666666666665</v>
      </c>
      <c r="CI59" s="168">
        <v>0</v>
      </c>
      <c r="CJ59" s="168">
        <v>19.570900000000002</v>
      </c>
      <c r="CK59" s="168">
        <v>25.984999999999999</v>
      </c>
      <c r="CL59" s="168">
        <v>119.58333333333331</v>
      </c>
      <c r="CM59" s="168">
        <v>107.925</v>
      </c>
      <c r="CN59" s="168">
        <v>-15.89625</v>
      </c>
      <c r="CO59" s="168">
        <v>63.375160416666667</v>
      </c>
      <c r="CP59" s="168">
        <v>61.693844680851065</v>
      </c>
      <c r="CQ59" s="168">
        <v>61.511560416666661</v>
      </c>
      <c r="CR59" s="168">
        <v>-15.190039583333334</v>
      </c>
      <c r="CS59" s="168">
        <v>-14.707012499999999</v>
      </c>
      <c r="CT59" s="168">
        <v>44.721097916666665</v>
      </c>
      <c r="CU59" s="168">
        <v>-108.89684583333333</v>
      </c>
      <c r="CV59" s="168">
        <v>49.647335416666664</v>
      </c>
      <c r="CW59" s="168">
        <v>14.948881249999999</v>
      </c>
      <c r="CX59" s="168">
        <v>62.510624999999997</v>
      </c>
      <c r="CY59" s="168">
        <v>34.018541666666664</v>
      </c>
      <c r="CZ59" s="168">
        <v>74.626462500000002</v>
      </c>
      <c r="DA59" s="168">
        <v>70.576475000000002</v>
      </c>
      <c r="DB59" s="168">
        <v>-30.827291666666667</v>
      </c>
      <c r="DC59" s="168">
        <v>-12.551835416666666</v>
      </c>
      <c r="DD59" s="168">
        <v>0</v>
      </c>
      <c r="DE59" s="168">
        <v>0</v>
      </c>
      <c r="DF59" s="168">
        <v>-119.17553958333333</v>
      </c>
      <c r="DG59" s="168">
        <v>-14.603658333333334</v>
      </c>
      <c r="DH59" s="168">
        <v>-19.253016666666664</v>
      </c>
      <c r="DI59" s="168">
        <v>-97.82</v>
      </c>
      <c r="DJ59" s="168">
        <v>-99.318604651162772</v>
      </c>
      <c r="DK59" s="168">
        <v>26.586982222222222</v>
      </c>
      <c r="DL59" s="168">
        <v>54.223776315789479</v>
      </c>
      <c r="DM59" s="168">
        <v>61.763362499999999</v>
      </c>
      <c r="DN59" s="168">
        <v>75.413479069767433</v>
      </c>
      <c r="DO59" s="168">
        <v>53.421904761904756</v>
      </c>
      <c r="DP59" s="168">
        <v>-10.177586206896553</v>
      </c>
      <c r="DQ59" s="168">
        <v>42.830052083333328</v>
      </c>
      <c r="DR59" s="168">
        <v>118.25614791666666</v>
      </c>
      <c r="DS59" s="168">
        <v>-23.832708333333333</v>
      </c>
      <c r="DT59" s="168">
        <v>-24.110833333333332</v>
      </c>
      <c r="DU59" s="168">
        <v>103.74437500000001</v>
      </c>
      <c r="DV59" s="168">
        <v>69.370416666666657</v>
      </c>
      <c r="DW59" s="168">
        <v>119.23409583333333</v>
      </c>
      <c r="DX59" s="168">
        <v>116.9189375</v>
      </c>
      <c r="DY59" s="168">
        <v>-34.056835416666665</v>
      </c>
      <c r="DZ59" s="168">
        <v>-33.546785416666665</v>
      </c>
      <c r="EA59" s="168">
        <v>239.15163958333332</v>
      </c>
      <c r="EB59" s="168">
        <v>187.82692499999999</v>
      </c>
      <c r="EC59" s="168">
        <v>178.83885624999999</v>
      </c>
      <c r="ED59" s="168">
        <v>153.85400540540539</v>
      </c>
      <c r="EE59" s="168">
        <v>63.378789583333329</v>
      </c>
      <c r="EF59" s="168">
        <v>50.054637499999998</v>
      </c>
      <c r="EG59" s="168">
        <v>-23.570541666666667</v>
      </c>
      <c r="EH59" s="168">
        <v>387.50257499999998</v>
      </c>
      <c r="EI59" s="168">
        <v>136.6602125</v>
      </c>
      <c r="EJ59" s="168">
        <v>0</v>
      </c>
      <c r="EK59" s="168">
        <v>-31.082393750000001</v>
      </c>
      <c r="EL59" s="168">
        <v>-28.034864583333334</v>
      </c>
      <c r="EM59" s="168">
        <v>19.837539583333331</v>
      </c>
      <c r="EN59" s="168">
        <v>0.33791458333333335</v>
      </c>
      <c r="EO59" s="168">
        <v>0.35604583333333334</v>
      </c>
      <c r="EP59" s="168">
        <v>97.973749999999995</v>
      </c>
      <c r="EQ59" s="168">
        <v>-68.529797916666666</v>
      </c>
      <c r="ER59" s="168">
        <v>-69.613520833333325</v>
      </c>
      <c r="ES59" s="168">
        <v>-12.520972916666667</v>
      </c>
      <c r="ET59" s="168">
        <v>4.437297297297297</v>
      </c>
      <c r="EU59" s="168">
        <v>-10.747916666666665</v>
      </c>
      <c r="EV59" s="168">
        <v>74.269444444444446</v>
      </c>
      <c r="EW59" s="168">
        <v>14.225760416666667</v>
      </c>
      <c r="EX59" s="168">
        <v>-58.59156875</v>
      </c>
      <c r="EY59" s="168">
        <v>-38.255797916666666</v>
      </c>
      <c r="EZ59" s="168">
        <v>-37.268445833333338</v>
      </c>
      <c r="FA59" s="168">
        <v>7.0863354166666666</v>
      </c>
      <c r="FB59" s="168">
        <v>-47.522133333333336</v>
      </c>
      <c r="FC59" s="168">
        <v>12.098633333333332</v>
      </c>
      <c r="FD59" s="168">
        <v>24.267933333333332</v>
      </c>
      <c r="FE59" s="168">
        <v>0</v>
      </c>
      <c r="FF59" s="168">
        <v>23.884033333333331</v>
      </c>
      <c r="FG59" s="168">
        <v>42.528262499999997</v>
      </c>
      <c r="FH59" s="168">
        <v>42.909770833333333</v>
      </c>
      <c r="FI59" s="168">
        <v>41.27828541666667</v>
      </c>
      <c r="FJ59" s="168">
        <v>74.682027083333338</v>
      </c>
      <c r="FK59" s="168">
        <v>74.629693750000001</v>
      </c>
      <c r="FL59" s="168">
        <v>-25.048672916666668</v>
      </c>
      <c r="FM59" s="168">
        <v>35.990377083333335</v>
      </c>
      <c r="FN59" s="168">
        <v>35.87420625</v>
      </c>
      <c r="FO59" s="168">
        <v>-27.20733541666667</v>
      </c>
      <c r="FP59" s="168">
        <v>-16.013137499999999</v>
      </c>
      <c r="FQ59" s="168">
        <v>-8.0114437499999998</v>
      </c>
      <c r="FR59" s="168">
        <v>-9.9079166666666669</v>
      </c>
      <c r="FS59" s="168">
        <v>13.529249999999999</v>
      </c>
      <c r="FT59" s="168">
        <v>1.05611875</v>
      </c>
      <c r="FU59" s="168">
        <v>-8.5189583333333339</v>
      </c>
      <c r="FV59" s="168">
        <v>14.616875</v>
      </c>
      <c r="FW59" s="168">
        <v>-9.7309999999999999</v>
      </c>
      <c r="FX59" s="168">
        <v>8.3371499999999994</v>
      </c>
      <c r="FY59" s="168">
        <v>-5.8157727272727273</v>
      </c>
      <c r="FZ59" s="168">
        <v>3.7916458333333334</v>
      </c>
      <c r="GA59" s="168">
        <v>9.88232</v>
      </c>
      <c r="GB59" s="168">
        <v>34.717916666666667</v>
      </c>
      <c r="GC59" s="168">
        <v>16.176816666666667</v>
      </c>
      <c r="GD59" s="168">
        <v>27.043779166666663</v>
      </c>
      <c r="GE59" s="168">
        <v>13.49625</v>
      </c>
      <c r="GF59" s="168">
        <v>75.844733333333338</v>
      </c>
      <c r="GG59" s="168">
        <v>20.529166666666669</v>
      </c>
      <c r="GH59" s="168">
        <v>-19.23711875</v>
      </c>
      <c r="GI59" s="168">
        <v>-0.91915625000000001</v>
      </c>
      <c r="GJ59" s="168">
        <v>-1.02458</v>
      </c>
      <c r="GK59" s="168">
        <v>2.1331145833333331</v>
      </c>
      <c r="GL59" s="168">
        <v>0</v>
      </c>
      <c r="GM59" s="168">
        <v>0</v>
      </c>
      <c r="GN59" s="168">
        <v>-7.3148863636363641</v>
      </c>
      <c r="GO59" s="168">
        <v>-34.147545833333332</v>
      </c>
      <c r="GP59" s="168">
        <v>17.158958333333334</v>
      </c>
      <c r="GQ59" s="168">
        <v>35.681618749999998</v>
      </c>
      <c r="GR59" s="168">
        <v>62.412286046511625</v>
      </c>
      <c r="GS59" s="168">
        <v>63.415381395348838</v>
      </c>
      <c r="GT59" s="168">
        <v>-153.58702500000001</v>
      </c>
      <c r="GU59" s="168">
        <v>-26.532845833333329</v>
      </c>
      <c r="GV59" s="168">
        <v>30.590560416666666</v>
      </c>
      <c r="GW59" s="168">
        <v>-42.531985416666664</v>
      </c>
      <c r="GX59" s="168">
        <v>9.75624</v>
      </c>
      <c r="GY59" s="168">
        <v>10.156940425531914</v>
      </c>
      <c r="GZ59" s="168">
        <v>9.7922893617021263</v>
      </c>
      <c r="HA59" s="168">
        <v>11.530265217391305</v>
      </c>
      <c r="HB59" s="168">
        <v>122.27519583333333</v>
      </c>
      <c r="HC59" s="168">
        <v>122.64073958333333</v>
      </c>
      <c r="HD59" s="168">
        <v>279.04146341463417</v>
      </c>
      <c r="HE59" s="168">
        <v>-277.58675476190473</v>
      </c>
      <c r="HF59" s="168">
        <v>-577.41473913043478</v>
      </c>
      <c r="HG59" s="168">
        <v>580.06240217391303</v>
      </c>
      <c r="HH59" s="168">
        <v>396.61896666666667</v>
      </c>
      <c r="HI59" s="168">
        <v>-116.71378541666667</v>
      </c>
      <c r="HJ59" s="168">
        <v>-116.38258541666666</v>
      </c>
      <c r="HK59" s="168">
        <v>-58.026352083333336</v>
      </c>
      <c r="HL59" s="168">
        <v>-49.993002083333337</v>
      </c>
      <c r="HM59" s="168">
        <v>74.980181250000001</v>
      </c>
      <c r="HN59" s="168">
        <v>74.765454166666657</v>
      </c>
      <c r="HO59" s="168">
        <v>-72.843000000000004</v>
      </c>
      <c r="HP59" s="168">
        <v>-72.655933333333323</v>
      </c>
      <c r="HQ59" s="168">
        <v>16.310370833333334</v>
      </c>
      <c r="HR59" s="168">
        <v>15.878458333333334</v>
      </c>
      <c r="HS59" s="168">
        <v>-46.331189583333334</v>
      </c>
      <c r="HT59" s="168">
        <v>-46.169189583333335</v>
      </c>
      <c r="HU59" s="168">
        <v>78.73833333333333</v>
      </c>
      <c r="HV59" s="168">
        <v>78.192291666666662</v>
      </c>
      <c r="HW59" s="168">
        <v>33.672916666666666</v>
      </c>
      <c r="HX59" s="168">
        <v>33.760416666666664</v>
      </c>
      <c r="HY59" s="168">
        <v>21.854812765957444</v>
      </c>
      <c r="HZ59" s="168">
        <v>-9.3733333333333331</v>
      </c>
      <c r="IA59" s="168">
        <v>-359.86270416666667</v>
      </c>
      <c r="IB59" s="168">
        <v>92.875081249999994</v>
      </c>
      <c r="IC59" s="168">
        <v>92.712702083333326</v>
      </c>
      <c r="ID59" s="168">
        <v>13.070212765957447</v>
      </c>
      <c r="IE59" s="168">
        <v>-8.7083333333333339</v>
      </c>
      <c r="IF59" s="168">
        <v>-14.854166666666668</v>
      </c>
      <c r="IG59" s="168">
        <v>-14.668749999999999</v>
      </c>
      <c r="IH59" s="168">
        <v>1.5361935483870968</v>
      </c>
      <c r="II59" s="168">
        <v>1.2788615384615385</v>
      </c>
      <c r="IJ59" s="168">
        <v>-388.35846249999997</v>
      </c>
      <c r="IK59" s="168">
        <v>-110.41160000000001</v>
      </c>
      <c r="IL59" s="168">
        <v>314.7449145833333</v>
      </c>
      <c r="IM59" s="168">
        <v>244.52840624999999</v>
      </c>
      <c r="IN59" s="168">
        <v>24.537847916666667</v>
      </c>
      <c r="IO59" s="168">
        <v>-237.79879583333334</v>
      </c>
      <c r="IP59" s="168">
        <v>235.1219625</v>
      </c>
      <c r="IQ59" s="168">
        <v>-160.03917708333333</v>
      </c>
      <c r="IR59" s="168">
        <v>-122.92219111111112</v>
      </c>
      <c r="IS59" s="168">
        <v>-233.48481874999999</v>
      </c>
      <c r="IT59" s="168">
        <v>134.02660416666666</v>
      </c>
      <c r="IU59" s="168">
        <v>133.43882291666668</v>
      </c>
      <c r="IV59" s="168">
        <v>162.39072291666668</v>
      </c>
      <c r="IW59" s="168">
        <v>-305.00069583333328</v>
      </c>
      <c r="IX59" s="168">
        <v>118.46468541666667</v>
      </c>
      <c r="IY59" s="168">
        <v>-186.23694791666665</v>
      </c>
      <c r="IZ59" s="168">
        <v>187.50171458333332</v>
      </c>
      <c r="JA59" s="168">
        <v>-9.5635666666666665</v>
      </c>
      <c r="JB59" s="168">
        <v>0</v>
      </c>
      <c r="JC59" s="168">
        <v>18.675000000000001</v>
      </c>
      <c r="JD59" s="168">
        <v>6.8186086956521734</v>
      </c>
      <c r="JE59" s="168">
        <v>6.8139347826086958</v>
      </c>
      <c r="JF59" s="168">
        <v>-18.489999999999998</v>
      </c>
      <c r="JG59" s="168">
        <v>-5.5066666666666668</v>
      </c>
      <c r="JH59" s="168">
        <v>0</v>
      </c>
      <c r="JI59" s="168">
        <v>5.6096624999999998</v>
      </c>
      <c r="JJ59" s="168">
        <v>-23.848956250000001</v>
      </c>
      <c r="JK59" s="168">
        <v>-26.772970833333336</v>
      </c>
      <c r="JL59" s="168">
        <v>16.425000000000001</v>
      </c>
      <c r="JM59" s="168">
        <v>52.753062499999999</v>
      </c>
      <c r="JN59" s="168">
        <v>52.307708333333331</v>
      </c>
      <c r="JO59" s="168">
        <v>10.195608333333332</v>
      </c>
      <c r="JP59" s="168">
        <v>12.445134482758622</v>
      </c>
      <c r="JQ59" s="168">
        <v>49.088718749999998</v>
      </c>
      <c r="JR59" s="168">
        <v>48.823004166666671</v>
      </c>
      <c r="JS59" s="168">
        <v>49.175831250000002</v>
      </c>
      <c r="JT59" s="168">
        <v>0</v>
      </c>
      <c r="JU59" s="168">
        <v>9.5826086956521745</v>
      </c>
      <c r="JV59" s="168">
        <v>3.519825</v>
      </c>
      <c r="JW59" s="168">
        <v>7.7227083333333342</v>
      </c>
      <c r="JX59" s="168">
        <v>0</v>
      </c>
      <c r="JY59" s="168">
        <v>-48.653754166666666</v>
      </c>
      <c r="JZ59" s="168">
        <v>79.232316666666662</v>
      </c>
      <c r="KA59" s="168">
        <v>59.021308333333337</v>
      </c>
      <c r="KB59" s="168">
        <v>-48.333452083333334</v>
      </c>
      <c r="KC59" s="168">
        <v>-78.009622916666657</v>
      </c>
      <c r="KD59" s="168">
        <v>49.043585416666666</v>
      </c>
      <c r="KE59" s="168">
        <v>28.965225</v>
      </c>
      <c r="KF59" s="168">
        <v>-18.086956521739129</v>
      </c>
      <c r="KG59" s="168">
        <v>17.850000000000001</v>
      </c>
      <c r="KH59" s="168">
        <v>-178.72017500000001</v>
      </c>
      <c r="KI59" s="168">
        <v>280.18657291666665</v>
      </c>
    </row>
    <row r="60" spans="1:295" x14ac:dyDescent="0.3">
      <c r="A60" s="228" t="s">
        <v>2317</v>
      </c>
      <c r="B60" s="228"/>
      <c r="C60" s="159" t="s">
        <v>172</v>
      </c>
      <c r="D60" s="159" t="s">
        <v>172</v>
      </c>
      <c r="E60" s="159" t="s">
        <v>172</v>
      </c>
      <c r="F60" s="159" t="s">
        <v>172</v>
      </c>
      <c r="G60" s="159" t="s">
        <v>172</v>
      </c>
      <c r="H60" s="159" t="s">
        <v>2318</v>
      </c>
      <c r="I60" s="159" t="s">
        <v>172</v>
      </c>
      <c r="J60" s="159" t="s">
        <v>172</v>
      </c>
      <c r="K60" s="159" t="s">
        <v>2318</v>
      </c>
      <c r="L60" s="159" t="s">
        <v>172</v>
      </c>
      <c r="M60" s="159" t="s">
        <v>172</v>
      </c>
      <c r="N60" s="159" t="s">
        <v>172</v>
      </c>
      <c r="O60" s="159" t="s">
        <v>172</v>
      </c>
      <c r="P60" s="159" t="s">
        <v>172</v>
      </c>
      <c r="Q60" s="159" t="s">
        <v>172</v>
      </c>
      <c r="R60" s="159" t="s">
        <v>172</v>
      </c>
      <c r="S60" s="159" t="s">
        <v>172</v>
      </c>
      <c r="T60" s="159" t="s">
        <v>172</v>
      </c>
      <c r="U60" s="159" t="s">
        <v>172</v>
      </c>
      <c r="V60" s="159" t="s">
        <v>172</v>
      </c>
      <c r="W60" s="159" t="s">
        <v>172</v>
      </c>
      <c r="X60" s="159" t="s">
        <v>2318</v>
      </c>
      <c r="Y60" s="159" t="s">
        <v>2318</v>
      </c>
      <c r="Z60" s="159" t="s">
        <v>2318</v>
      </c>
      <c r="AA60" s="159" t="s">
        <v>172</v>
      </c>
      <c r="AB60" s="159" t="s">
        <v>2318</v>
      </c>
      <c r="AC60" s="159" t="s">
        <v>172</v>
      </c>
      <c r="AD60" s="159" t="s">
        <v>172</v>
      </c>
      <c r="AE60" s="159" t="s">
        <v>2318</v>
      </c>
      <c r="AF60" s="159" t="s">
        <v>172</v>
      </c>
      <c r="AG60" s="159" t="s">
        <v>172</v>
      </c>
      <c r="AH60" s="159" t="s">
        <v>172</v>
      </c>
      <c r="AI60" s="159" t="s">
        <v>172</v>
      </c>
      <c r="AJ60" s="159" t="s">
        <v>172</v>
      </c>
      <c r="AK60" s="159" t="s">
        <v>172</v>
      </c>
      <c r="AL60" s="159" t="s">
        <v>2318</v>
      </c>
      <c r="AM60" s="159" t="s">
        <v>172</v>
      </c>
      <c r="AN60" s="159" t="s">
        <v>172</v>
      </c>
      <c r="AO60" s="159" t="s">
        <v>172</v>
      </c>
      <c r="AP60" s="159" t="s">
        <v>2318</v>
      </c>
      <c r="AQ60" s="159" t="s">
        <v>172</v>
      </c>
      <c r="AR60" s="159" t="s">
        <v>172</v>
      </c>
      <c r="AS60" s="159" t="s">
        <v>172</v>
      </c>
      <c r="AT60" s="159" t="s">
        <v>172</v>
      </c>
      <c r="AU60" s="159" t="s">
        <v>172</v>
      </c>
      <c r="AV60" s="159" t="s">
        <v>2318</v>
      </c>
      <c r="AW60" s="159" t="s">
        <v>2318</v>
      </c>
      <c r="AX60" s="159" t="s">
        <v>172</v>
      </c>
      <c r="AY60" s="159" t="s">
        <v>172</v>
      </c>
      <c r="AZ60" s="159" t="s">
        <v>172</v>
      </c>
      <c r="BA60" s="159" t="s">
        <v>172</v>
      </c>
      <c r="BB60" s="159" t="s">
        <v>172</v>
      </c>
      <c r="BC60" s="159" t="s">
        <v>2318</v>
      </c>
      <c r="BD60" s="159" t="s">
        <v>2318</v>
      </c>
      <c r="BE60" s="159" t="s">
        <v>2318</v>
      </c>
      <c r="BF60" s="159" t="s">
        <v>172</v>
      </c>
      <c r="BG60" s="159" t="s">
        <v>172</v>
      </c>
      <c r="BH60" s="159" t="s">
        <v>2318</v>
      </c>
      <c r="BI60" s="159" t="s">
        <v>2318</v>
      </c>
      <c r="BJ60" s="159" t="s">
        <v>2318</v>
      </c>
      <c r="BK60" s="159" t="s">
        <v>2318</v>
      </c>
      <c r="BL60" s="159" t="s">
        <v>2318</v>
      </c>
      <c r="BM60" s="159" t="s">
        <v>2318</v>
      </c>
      <c r="BN60" s="159" t="s">
        <v>172</v>
      </c>
      <c r="BO60" s="159" t="s">
        <v>172</v>
      </c>
      <c r="BP60" s="159" t="s">
        <v>172</v>
      </c>
      <c r="BQ60" s="159" t="s">
        <v>2318</v>
      </c>
      <c r="BR60" s="159" t="s">
        <v>2318</v>
      </c>
      <c r="BS60" s="159" t="s">
        <v>2318</v>
      </c>
      <c r="BT60" s="159" t="s">
        <v>2318</v>
      </c>
      <c r="BU60" s="159" t="s">
        <v>2318</v>
      </c>
      <c r="BV60" s="159" t="s">
        <v>2318</v>
      </c>
      <c r="BW60" s="159" t="s">
        <v>2318</v>
      </c>
      <c r="BX60" s="159" t="s">
        <v>2319</v>
      </c>
      <c r="BY60" s="159" t="s">
        <v>2318</v>
      </c>
      <c r="BZ60" s="159" t="s">
        <v>2318</v>
      </c>
      <c r="CA60" s="159" t="s">
        <v>2318</v>
      </c>
      <c r="CB60" s="159" t="s">
        <v>2318</v>
      </c>
      <c r="CC60" s="159" t="s">
        <v>2318</v>
      </c>
      <c r="CD60" s="159" t="s">
        <v>2318</v>
      </c>
      <c r="CE60" s="159" t="s">
        <v>2318</v>
      </c>
      <c r="CF60" s="159" t="s">
        <v>2318</v>
      </c>
      <c r="CG60" s="159" t="s">
        <v>2318</v>
      </c>
      <c r="CH60" s="159" t="s">
        <v>2318</v>
      </c>
      <c r="CI60" s="159" t="s">
        <v>2318</v>
      </c>
      <c r="CJ60" s="159" t="s">
        <v>2318</v>
      </c>
      <c r="CK60" s="159" t="s">
        <v>2318</v>
      </c>
      <c r="CL60" s="159" t="s">
        <v>2318</v>
      </c>
      <c r="CM60" s="159" t="s">
        <v>2318</v>
      </c>
      <c r="CN60" s="159" t="s">
        <v>2318</v>
      </c>
      <c r="CO60" s="159" t="s">
        <v>2318</v>
      </c>
      <c r="CP60" s="159" t="s">
        <v>2318</v>
      </c>
      <c r="CQ60" s="159" t="s">
        <v>2318</v>
      </c>
      <c r="CR60" s="159" t="s">
        <v>2318</v>
      </c>
      <c r="CS60" s="159" t="s">
        <v>2318</v>
      </c>
      <c r="CT60" s="159" t="s">
        <v>2318</v>
      </c>
      <c r="CU60" s="159" t="s">
        <v>2318</v>
      </c>
      <c r="CV60" s="159" t="s">
        <v>2318</v>
      </c>
      <c r="CW60" s="159" t="s">
        <v>2318</v>
      </c>
      <c r="CX60" s="159" t="s">
        <v>2318</v>
      </c>
      <c r="CY60" s="159" t="s">
        <v>2318</v>
      </c>
      <c r="CZ60" s="159" t="s">
        <v>2318</v>
      </c>
      <c r="DA60" s="159" t="s">
        <v>2318</v>
      </c>
      <c r="DB60" s="159" t="s">
        <v>2318</v>
      </c>
      <c r="DC60" s="159" t="s">
        <v>2318</v>
      </c>
      <c r="DD60" s="159" t="s">
        <v>2318</v>
      </c>
      <c r="DE60" s="159" t="s">
        <v>2318</v>
      </c>
      <c r="DF60" s="159" t="s">
        <v>2318</v>
      </c>
      <c r="DG60" s="159" t="s">
        <v>2318</v>
      </c>
      <c r="DH60" s="159" t="s">
        <v>2318</v>
      </c>
      <c r="DI60" s="159" t="s">
        <v>2318</v>
      </c>
      <c r="DJ60" s="159" t="s">
        <v>2318</v>
      </c>
      <c r="DK60" s="159" t="s">
        <v>2318</v>
      </c>
      <c r="DL60" s="159" t="s">
        <v>2318</v>
      </c>
      <c r="DM60" s="159" t="s">
        <v>2318</v>
      </c>
      <c r="DN60" s="159" t="s">
        <v>2318</v>
      </c>
      <c r="DO60" s="159" t="s">
        <v>2318</v>
      </c>
      <c r="DP60" s="159" t="s">
        <v>2318</v>
      </c>
      <c r="DQ60" s="159" t="s">
        <v>2318</v>
      </c>
      <c r="DR60" s="159" t="s">
        <v>2318</v>
      </c>
      <c r="DS60" s="159" t="s">
        <v>2318</v>
      </c>
      <c r="DT60" s="159" t="s">
        <v>2318</v>
      </c>
      <c r="DU60" s="159" t="s">
        <v>2318</v>
      </c>
      <c r="DV60" s="159" t="s">
        <v>2318</v>
      </c>
      <c r="DW60" s="159" t="s">
        <v>2318</v>
      </c>
      <c r="DX60" s="159" t="s">
        <v>2318</v>
      </c>
      <c r="DY60" s="159" t="s">
        <v>2318</v>
      </c>
      <c r="DZ60" s="159" t="s">
        <v>2318</v>
      </c>
      <c r="EA60" s="159" t="s">
        <v>2318</v>
      </c>
      <c r="EB60" s="159" t="s">
        <v>2318</v>
      </c>
      <c r="EC60" s="159" t="s">
        <v>2318</v>
      </c>
      <c r="ED60" s="159" t="s">
        <v>2318</v>
      </c>
      <c r="EE60" s="159" t="s">
        <v>2318</v>
      </c>
      <c r="EF60" s="159" t="s">
        <v>2318</v>
      </c>
      <c r="EG60" s="159" t="s">
        <v>2318</v>
      </c>
      <c r="EH60" s="159" t="s">
        <v>2318</v>
      </c>
      <c r="EI60" s="159" t="s">
        <v>2318</v>
      </c>
      <c r="EJ60" s="159" t="s">
        <v>2318</v>
      </c>
      <c r="EK60" s="159" t="s">
        <v>2318</v>
      </c>
      <c r="EL60" s="159" t="s">
        <v>2318</v>
      </c>
      <c r="EM60" s="159" t="s">
        <v>2318</v>
      </c>
      <c r="EN60" s="159" t="s">
        <v>2318</v>
      </c>
      <c r="EO60" s="159" t="s">
        <v>2318</v>
      </c>
      <c r="EP60" s="159" t="s">
        <v>2318</v>
      </c>
      <c r="EQ60" s="159" t="s">
        <v>2318</v>
      </c>
      <c r="ER60" s="159" t="s">
        <v>2318</v>
      </c>
      <c r="ES60" s="159" t="s">
        <v>2318</v>
      </c>
      <c r="ET60" s="159" t="s">
        <v>2318</v>
      </c>
      <c r="EU60" s="159" t="s">
        <v>2318</v>
      </c>
      <c r="EV60" s="159" t="s">
        <v>2318</v>
      </c>
      <c r="EW60" s="159" t="s">
        <v>2318</v>
      </c>
      <c r="EX60" s="159" t="s">
        <v>2318</v>
      </c>
      <c r="EY60" s="159" t="s">
        <v>2318</v>
      </c>
      <c r="EZ60" s="159" t="s">
        <v>2318</v>
      </c>
      <c r="FA60" s="159" t="s">
        <v>2318</v>
      </c>
      <c r="FB60" s="159" t="s">
        <v>2318</v>
      </c>
      <c r="FC60" s="159" t="s">
        <v>2318</v>
      </c>
      <c r="FD60" s="159" t="s">
        <v>2318</v>
      </c>
      <c r="FE60" s="159" t="s">
        <v>2318</v>
      </c>
      <c r="FF60" s="159" t="s">
        <v>2318</v>
      </c>
      <c r="FG60" s="159" t="s">
        <v>2318</v>
      </c>
      <c r="FH60" s="159" t="s">
        <v>2318</v>
      </c>
      <c r="FI60" s="159" t="s">
        <v>2318</v>
      </c>
      <c r="FJ60" s="159" t="s">
        <v>2318</v>
      </c>
      <c r="FK60" s="159" t="s">
        <v>2318</v>
      </c>
      <c r="FL60" s="159" t="s">
        <v>2318</v>
      </c>
      <c r="FM60" s="159" t="s">
        <v>2318</v>
      </c>
      <c r="FN60" s="159" t="s">
        <v>2318</v>
      </c>
      <c r="FO60" s="159" t="s">
        <v>2318</v>
      </c>
      <c r="FP60" s="159" t="s">
        <v>2318</v>
      </c>
      <c r="FQ60" s="159" t="s">
        <v>2318</v>
      </c>
      <c r="FR60" s="159" t="s">
        <v>2318</v>
      </c>
      <c r="FS60" s="159" t="s">
        <v>2318</v>
      </c>
      <c r="FT60" s="159" t="s">
        <v>2318</v>
      </c>
      <c r="FU60" s="159" t="s">
        <v>2318</v>
      </c>
      <c r="FV60" s="159" t="s">
        <v>2318</v>
      </c>
      <c r="FW60" s="159" t="s">
        <v>2318</v>
      </c>
      <c r="FX60" s="159" t="s">
        <v>2318</v>
      </c>
      <c r="FY60" s="159" t="s">
        <v>2318</v>
      </c>
      <c r="FZ60" s="159" t="s">
        <v>2318</v>
      </c>
      <c r="GA60" s="159" t="s">
        <v>2318</v>
      </c>
      <c r="GB60" s="159" t="s">
        <v>2318</v>
      </c>
      <c r="GC60" s="159" t="s">
        <v>2318</v>
      </c>
      <c r="GD60" s="159" t="s">
        <v>2318</v>
      </c>
      <c r="GE60" s="159" t="s">
        <v>2318</v>
      </c>
      <c r="GF60" s="159" t="s">
        <v>2318</v>
      </c>
      <c r="GG60" s="159" t="s">
        <v>2318</v>
      </c>
      <c r="GH60" s="159" t="s">
        <v>2318</v>
      </c>
      <c r="GI60" s="159" t="s">
        <v>2318</v>
      </c>
      <c r="GJ60" s="159" t="s">
        <v>2318</v>
      </c>
      <c r="GK60" s="159" t="s">
        <v>2318</v>
      </c>
      <c r="GL60" s="159" t="s">
        <v>2318</v>
      </c>
      <c r="GM60" s="159" t="s">
        <v>2318</v>
      </c>
      <c r="GN60" s="159" t="s">
        <v>2318</v>
      </c>
      <c r="GO60" s="159" t="s">
        <v>2318</v>
      </c>
      <c r="GP60" s="159" t="s">
        <v>2318</v>
      </c>
      <c r="GQ60" s="159" t="s">
        <v>2318</v>
      </c>
      <c r="GR60" s="159" t="s">
        <v>2318</v>
      </c>
      <c r="GS60" s="159" t="s">
        <v>2318</v>
      </c>
      <c r="GT60" s="159" t="s">
        <v>2318</v>
      </c>
      <c r="GU60" s="159" t="s">
        <v>2318</v>
      </c>
      <c r="GV60" s="159" t="s">
        <v>2318</v>
      </c>
      <c r="GW60" s="159" t="s">
        <v>2318</v>
      </c>
      <c r="GX60" s="159" t="s">
        <v>2318</v>
      </c>
      <c r="GY60" s="159" t="s">
        <v>2318</v>
      </c>
      <c r="GZ60" s="159" t="s">
        <v>2318</v>
      </c>
      <c r="HA60" s="159" t="s">
        <v>2318</v>
      </c>
      <c r="HB60" s="159" t="s">
        <v>2318</v>
      </c>
      <c r="HC60" s="159" t="s">
        <v>2318</v>
      </c>
      <c r="HD60" s="159" t="s">
        <v>2318</v>
      </c>
      <c r="HE60" s="159" t="s">
        <v>2319</v>
      </c>
      <c r="HF60" s="159" t="s">
        <v>2319</v>
      </c>
      <c r="HG60" s="159" t="s">
        <v>2319</v>
      </c>
      <c r="HH60" s="159" t="s">
        <v>2319</v>
      </c>
      <c r="HI60" s="159" t="s">
        <v>2319</v>
      </c>
      <c r="HJ60" s="159" t="s">
        <v>2319</v>
      </c>
      <c r="HK60" s="159" t="s">
        <v>2319</v>
      </c>
      <c r="HL60" s="159" t="s">
        <v>2319</v>
      </c>
      <c r="HM60" s="159" t="s">
        <v>2319</v>
      </c>
      <c r="HN60" s="159" t="s">
        <v>2319</v>
      </c>
      <c r="HO60" s="159" t="s">
        <v>2319</v>
      </c>
      <c r="HP60" s="159" t="s">
        <v>2319</v>
      </c>
      <c r="HQ60" s="159" t="s">
        <v>2319</v>
      </c>
      <c r="HR60" s="159" t="s">
        <v>2319</v>
      </c>
      <c r="HS60" s="159" t="s">
        <v>2319</v>
      </c>
      <c r="HT60" s="159" t="s">
        <v>2319</v>
      </c>
      <c r="HU60" s="159" t="s">
        <v>2319</v>
      </c>
      <c r="HV60" s="159" t="s">
        <v>2319</v>
      </c>
      <c r="HW60" s="159" t="s">
        <v>2319</v>
      </c>
      <c r="HX60" s="159" t="s">
        <v>2319</v>
      </c>
      <c r="HY60" s="159" t="s">
        <v>2319</v>
      </c>
      <c r="HZ60" s="159" t="s">
        <v>2319</v>
      </c>
      <c r="IA60" s="159" t="s">
        <v>2319</v>
      </c>
      <c r="IB60" s="159" t="s">
        <v>2319</v>
      </c>
      <c r="IC60" s="159" t="s">
        <v>2319</v>
      </c>
      <c r="ID60" s="159" t="s">
        <v>2319</v>
      </c>
      <c r="IE60" s="159" t="s">
        <v>2319</v>
      </c>
      <c r="IF60" s="159" t="s">
        <v>2319</v>
      </c>
      <c r="IG60" s="159" t="s">
        <v>2319</v>
      </c>
      <c r="IH60" s="159" t="s">
        <v>2319</v>
      </c>
      <c r="II60" s="159" t="s">
        <v>2319</v>
      </c>
      <c r="IJ60" s="159" t="s">
        <v>2319</v>
      </c>
      <c r="IK60" s="159" t="s">
        <v>2319</v>
      </c>
      <c r="IL60" s="159" t="s">
        <v>2319</v>
      </c>
      <c r="IM60" s="159" t="s">
        <v>2319</v>
      </c>
      <c r="IN60" s="159" t="s">
        <v>2319</v>
      </c>
      <c r="IO60" s="159" t="s">
        <v>2319</v>
      </c>
      <c r="IP60" s="159" t="s">
        <v>2319</v>
      </c>
      <c r="IQ60" s="159" t="s">
        <v>2319</v>
      </c>
      <c r="IR60" s="159" t="s">
        <v>172</v>
      </c>
      <c r="IS60" s="159" t="s">
        <v>2318</v>
      </c>
      <c r="IT60" s="159" t="s">
        <v>2319</v>
      </c>
      <c r="IU60" s="159" t="s">
        <v>2319</v>
      </c>
      <c r="IV60" s="159" t="s">
        <v>2319</v>
      </c>
      <c r="IW60" s="159" t="s">
        <v>172</v>
      </c>
      <c r="IX60" s="159" t="s">
        <v>172</v>
      </c>
      <c r="IY60" s="159" t="s">
        <v>172</v>
      </c>
      <c r="IZ60" s="159" t="s">
        <v>172</v>
      </c>
      <c r="JA60" s="159" t="s">
        <v>2318</v>
      </c>
      <c r="JB60" s="159" t="s">
        <v>2319</v>
      </c>
      <c r="JC60" s="159" t="s">
        <v>2318</v>
      </c>
      <c r="JD60" s="159" t="s">
        <v>2319</v>
      </c>
      <c r="JE60" s="159" t="s">
        <v>2319</v>
      </c>
      <c r="JF60" s="159" t="s">
        <v>2319</v>
      </c>
      <c r="JG60" s="159" t="s">
        <v>2319</v>
      </c>
      <c r="JH60" s="159" t="s">
        <v>2318</v>
      </c>
      <c r="JI60" s="159" t="s">
        <v>2318</v>
      </c>
      <c r="JJ60" s="159" t="s">
        <v>2318</v>
      </c>
      <c r="JK60" s="159" t="s">
        <v>2318</v>
      </c>
      <c r="JL60" s="159" t="s">
        <v>2319</v>
      </c>
      <c r="JM60" s="159" t="s">
        <v>2318</v>
      </c>
      <c r="JN60" s="159" t="s">
        <v>2318</v>
      </c>
      <c r="JO60" s="159" t="s">
        <v>2319</v>
      </c>
      <c r="JP60" s="159" t="s">
        <v>2319</v>
      </c>
      <c r="JQ60" s="159" t="s">
        <v>2319</v>
      </c>
      <c r="JR60" s="159" t="s">
        <v>2319</v>
      </c>
      <c r="JS60" s="159" t="s">
        <v>2318</v>
      </c>
      <c r="JT60" s="159" t="s">
        <v>2318</v>
      </c>
      <c r="JU60" s="159" t="s">
        <v>2319</v>
      </c>
      <c r="JV60" s="159" t="s">
        <v>2319</v>
      </c>
      <c r="JW60" s="159" t="s">
        <v>2319</v>
      </c>
      <c r="JX60" s="159" t="s">
        <v>2319</v>
      </c>
      <c r="JY60" s="159" t="s">
        <v>2319</v>
      </c>
      <c r="JZ60" s="159" t="s">
        <v>2319</v>
      </c>
      <c r="KA60" s="159" t="s">
        <v>2319</v>
      </c>
      <c r="KB60" s="159" t="s">
        <v>2319</v>
      </c>
      <c r="KC60" s="159" t="s">
        <v>2319</v>
      </c>
      <c r="KD60" s="159" t="s">
        <v>2319</v>
      </c>
      <c r="KE60" s="159" t="s">
        <v>2319</v>
      </c>
      <c r="KF60" s="159" t="s">
        <v>2319</v>
      </c>
      <c r="KG60" s="159" t="s">
        <v>2319</v>
      </c>
      <c r="KH60" s="159" t="s">
        <v>2318</v>
      </c>
      <c r="KI60" s="159" t="s">
        <v>2318</v>
      </c>
    </row>
    <row r="61" spans="1:295" ht="27" customHeight="1" x14ac:dyDescent="0.3">
      <c r="A61" s="228" t="s">
        <v>3</v>
      </c>
      <c r="B61" s="228"/>
      <c r="C61" s="229" t="s">
        <v>47</v>
      </c>
      <c r="D61" s="229"/>
      <c r="E61" s="229"/>
      <c r="F61" s="229"/>
      <c r="G61" s="229"/>
      <c r="H61" s="229"/>
      <c r="I61" s="229"/>
      <c r="J61" s="229"/>
      <c r="K61" s="229"/>
      <c r="L61" s="229"/>
      <c r="M61" s="229"/>
      <c r="N61" s="229" t="s">
        <v>2320</v>
      </c>
      <c r="O61" s="229"/>
      <c r="P61" s="229"/>
      <c r="Q61" s="229"/>
      <c r="R61" s="229"/>
      <c r="S61" s="229" t="s">
        <v>502</v>
      </c>
      <c r="T61" s="229" t="s">
        <v>47</v>
      </c>
      <c r="U61" s="229"/>
      <c r="V61" s="229"/>
      <c r="W61" s="229"/>
      <c r="X61" s="229" t="s">
        <v>854</v>
      </c>
      <c r="Y61" s="229"/>
      <c r="Z61" s="229"/>
      <c r="AA61" s="229" t="s">
        <v>14</v>
      </c>
      <c r="AB61" s="229" t="s">
        <v>47</v>
      </c>
      <c r="AC61" s="229" t="s">
        <v>194</v>
      </c>
      <c r="AD61" s="229"/>
      <c r="AE61" s="229" t="s">
        <v>47</v>
      </c>
      <c r="AF61" s="229" t="s">
        <v>2320</v>
      </c>
      <c r="AG61" s="229"/>
      <c r="AH61" s="229" t="s">
        <v>286</v>
      </c>
      <c r="AI61" s="229"/>
      <c r="AJ61" s="229" t="s">
        <v>194</v>
      </c>
      <c r="AK61" s="229"/>
      <c r="AL61" s="229"/>
      <c r="AM61" s="229"/>
      <c r="AN61" s="229"/>
      <c r="AO61" s="229" t="s">
        <v>2321</v>
      </c>
      <c r="AP61" s="229" t="s">
        <v>2322</v>
      </c>
      <c r="AQ61" s="229" t="s">
        <v>47</v>
      </c>
      <c r="AR61" s="229"/>
      <c r="AS61" s="229"/>
      <c r="AT61" s="229"/>
      <c r="AU61" s="229"/>
      <c r="AV61" s="229"/>
      <c r="AW61" s="229"/>
      <c r="AX61" s="229"/>
      <c r="AY61" s="229"/>
      <c r="AZ61" s="229"/>
      <c r="BA61" s="229" t="s">
        <v>305</v>
      </c>
      <c r="BB61" s="229" t="s">
        <v>502</v>
      </c>
      <c r="BC61" s="229" t="s">
        <v>895</v>
      </c>
      <c r="BD61" s="229" t="s">
        <v>326</v>
      </c>
      <c r="BE61" s="229"/>
      <c r="BF61" s="229" t="s">
        <v>47</v>
      </c>
      <c r="BG61" s="229"/>
      <c r="BH61" s="229"/>
      <c r="BI61" s="229"/>
      <c r="BJ61" s="229"/>
      <c r="BK61" s="229"/>
      <c r="BL61" s="229"/>
      <c r="BM61" s="229"/>
      <c r="BN61" s="229" t="s">
        <v>502</v>
      </c>
      <c r="BO61" s="229"/>
      <c r="BP61" s="229"/>
      <c r="BQ61" s="229"/>
      <c r="BR61" s="229"/>
      <c r="BS61" s="229"/>
      <c r="BT61" s="229" t="s">
        <v>14</v>
      </c>
      <c r="BU61" s="229"/>
      <c r="BV61" s="229" t="s">
        <v>502</v>
      </c>
      <c r="BW61" s="229" t="s">
        <v>2323</v>
      </c>
      <c r="BX61" s="229"/>
      <c r="BY61" s="229"/>
      <c r="BZ61" s="229"/>
      <c r="CA61" s="229" t="s">
        <v>47</v>
      </c>
      <c r="CB61" s="229"/>
      <c r="CC61" s="229" t="s">
        <v>2324</v>
      </c>
      <c r="CD61" s="229"/>
      <c r="CE61" s="229" t="s">
        <v>122</v>
      </c>
      <c r="CF61" s="229" t="s">
        <v>47</v>
      </c>
      <c r="CG61" s="229"/>
      <c r="CH61" s="229"/>
      <c r="CI61" s="229"/>
      <c r="CJ61" s="229" t="s">
        <v>895</v>
      </c>
      <c r="CK61" s="229"/>
      <c r="CL61" s="229" t="s">
        <v>2323</v>
      </c>
      <c r="CM61" s="229"/>
      <c r="CN61" s="229"/>
      <c r="CO61" s="229" t="s">
        <v>47</v>
      </c>
      <c r="CP61" s="229"/>
      <c r="CQ61" s="229"/>
      <c r="CR61" s="229"/>
      <c r="CS61" s="229"/>
      <c r="CT61" s="229"/>
      <c r="CU61" s="229"/>
      <c r="CV61" s="229"/>
      <c r="CW61" s="229" t="s">
        <v>2324</v>
      </c>
      <c r="CX61" s="229" t="s">
        <v>2323</v>
      </c>
      <c r="CY61" s="229"/>
      <c r="CZ61" s="229" t="s">
        <v>2325</v>
      </c>
      <c r="DA61" s="229"/>
      <c r="DB61" s="229"/>
      <c r="DC61" s="229"/>
      <c r="DD61" s="229" t="s">
        <v>47</v>
      </c>
      <c r="DE61" s="229"/>
      <c r="DF61" s="229"/>
      <c r="DG61" s="229" t="s">
        <v>2325</v>
      </c>
      <c r="DH61" s="229"/>
      <c r="DI61" s="229" t="s">
        <v>878</v>
      </c>
      <c r="DJ61" s="229"/>
      <c r="DK61" s="229" t="s">
        <v>581</v>
      </c>
      <c r="DL61" s="229" t="s">
        <v>2325</v>
      </c>
      <c r="DM61" s="229"/>
      <c r="DN61" s="229"/>
      <c r="DO61" s="229"/>
      <c r="DP61" s="229" t="s">
        <v>581</v>
      </c>
      <c r="DQ61" s="229" t="s">
        <v>2325</v>
      </c>
      <c r="DR61" s="229" t="s">
        <v>581</v>
      </c>
      <c r="DS61" s="229" t="s">
        <v>2325</v>
      </c>
      <c r="DT61" s="229"/>
      <c r="DU61" s="229"/>
      <c r="DV61" s="229"/>
      <c r="DW61" s="229" t="s">
        <v>47</v>
      </c>
      <c r="DX61" s="229" t="s">
        <v>581</v>
      </c>
      <c r="DY61" s="229" t="s">
        <v>47</v>
      </c>
      <c r="DZ61" s="229"/>
      <c r="EA61" s="229"/>
      <c r="EB61" s="229"/>
      <c r="EC61" s="229"/>
      <c r="ED61" s="229"/>
      <c r="EE61" s="229" t="s">
        <v>502</v>
      </c>
      <c r="EF61" s="229"/>
      <c r="EG61" s="229" t="s">
        <v>2325</v>
      </c>
      <c r="EH61" s="229" t="s">
        <v>502</v>
      </c>
      <c r="EI61" s="229" t="s">
        <v>2326</v>
      </c>
      <c r="EJ61" s="229" t="s">
        <v>581</v>
      </c>
      <c r="EK61" s="229" t="s">
        <v>47</v>
      </c>
      <c r="EL61" s="229"/>
      <c r="EM61" s="229"/>
      <c r="EN61" s="229"/>
      <c r="EO61" s="229"/>
      <c r="EP61" s="229"/>
      <c r="EQ61" s="229"/>
      <c r="ER61" s="229"/>
      <c r="ES61" s="229"/>
      <c r="ET61" s="229" t="s">
        <v>873</v>
      </c>
      <c r="EU61" s="229"/>
      <c r="EV61" s="229"/>
      <c r="EW61" s="229" t="s">
        <v>47</v>
      </c>
      <c r="EX61" s="229"/>
      <c r="EY61" s="229"/>
      <c r="EZ61" s="229"/>
      <c r="FA61" s="229"/>
      <c r="FB61" s="229"/>
      <c r="FC61" s="229"/>
      <c r="FD61" s="229"/>
      <c r="FE61" s="229"/>
      <c r="FF61" s="229"/>
      <c r="FG61" s="229" t="s">
        <v>885</v>
      </c>
      <c r="FH61" s="229"/>
      <c r="FI61" s="229"/>
      <c r="FJ61" s="229" t="s">
        <v>47</v>
      </c>
      <c r="FK61" s="229"/>
      <c r="FL61" s="229"/>
      <c r="FM61" s="229"/>
      <c r="FN61" s="229"/>
      <c r="FO61" s="229"/>
      <c r="FP61" s="229" t="s">
        <v>305</v>
      </c>
      <c r="FQ61" s="229" t="s">
        <v>326</v>
      </c>
      <c r="FR61" s="229"/>
      <c r="FS61" s="229"/>
      <c r="FT61" s="229"/>
      <c r="FU61" s="229"/>
      <c r="FV61" s="229"/>
      <c r="FW61" s="229" t="s">
        <v>2324</v>
      </c>
      <c r="FX61" s="229" t="s">
        <v>145</v>
      </c>
      <c r="FY61" s="229"/>
      <c r="FZ61" s="229"/>
      <c r="GA61" s="229" t="s">
        <v>581</v>
      </c>
      <c r="GB61" s="229" t="s">
        <v>194</v>
      </c>
      <c r="GC61" s="229" t="s">
        <v>305</v>
      </c>
      <c r="GD61" s="229" t="s">
        <v>47</v>
      </c>
      <c r="GE61" s="229" t="s">
        <v>136</v>
      </c>
      <c r="GF61" s="229" t="s">
        <v>305</v>
      </c>
      <c r="GG61" s="229" t="s">
        <v>194</v>
      </c>
      <c r="GH61" s="229" t="s">
        <v>47</v>
      </c>
      <c r="GI61" s="229" t="s">
        <v>305</v>
      </c>
      <c r="GJ61" s="229" t="s">
        <v>47</v>
      </c>
      <c r="GK61" s="229"/>
      <c r="GL61" s="229" t="s">
        <v>2327</v>
      </c>
      <c r="GM61" s="229" t="s">
        <v>47</v>
      </c>
      <c r="GN61" s="229" t="s">
        <v>326</v>
      </c>
      <c r="GO61" s="229" t="s">
        <v>47</v>
      </c>
      <c r="GP61" s="229"/>
      <c r="GQ61" s="229"/>
      <c r="GR61" s="229" t="s">
        <v>330</v>
      </c>
      <c r="GS61" s="229"/>
      <c r="GT61" s="229" t="s">
        <v>305</v>
      </c>
      <c r="GU61" s="229"/>
      <c r="GV61" s="229" t="s">
        <v>47</v>
      </c>
      <c r="GW61" s="229" t="s">
        <v>305</v>
      </c>
      <c r="GX61" s="229" t="s">
        <v>585</v>
      </c>
      <c r="GY61" s="229" t="s">
        <v>47</v>
      </c>
      <c r="GZ61" s="229"/>
      <c r="HA61" s="229" t="s">
        <v>585</v>
      </c>
      <c r="HB61" s="229" t="s">
        <v>502</v>
      </c>
      <c r="HC61" s="229"/>
      <c r="HD61" s="229"/>
      <c r="HE61" s="229"/>
      <c r="HF61" s="229"/>
      <c r="HG61" s="229"/>
      <c r="HH61" s="229"/>
      <c r="HI61" s="229"/>
      <c r="HJ61" s="229"/>
      <c r="HK61" s="229"/>
      <c r="HL61" s="229"/>
      <c r="HM61" s="229" t="s">
        <v>187</v>
      </c>
      <c r="HN61" s="229"/>
      <c r="HO61" s="229" t="s">
        <v>502</v>
      </c>
      <c r="HP61" s="229"/>
      <c r="HQ61" s="229" t="s">
        <v>2328</v>
      </c>
      <c r="HR61" s="229"/>
      <c r="HS61" s="229" t="s">
        <v>502</v>
      </c>
      <c r="HT61" s="229"/>
      <c r="HU61" s="229" t="s">
        <v>338</v>
      </c>
      <c r="HV61" s="229"/>
      <c r="HW61" s="229" t="s">
        <v>2329</v>
      </c>
      <c r="HX61" s="229"/>
      <c r="HY61" s="229" t="s">
        <v>338</v>
      </c>
      <c r="HZ61" s="229" t="s">
        <v>47</v>
      </c>
      <c r="IA61" s="229" t="s">
        <v>164</v>
      </c>
      <c r="IB61" s="229" t="s">
        <v>78</v>
      </c>
      <c r="IC61" s="229"/>
      <c r="ID61" s="229" t="s">
        <v>2328</v>
      </c>
      <c r="IE61" s="229"/>
      <c r="IF61" s="229"/>
      <c r="IG61" s="229"/>
      <c r="IH61" s="229" t="s">
        <v>78</v>
      </c>
      <c r="II61" s="229"/>
      <c r="IJ61" s="229" t="s">
        <v>502</v>
      </c>
      <c r="IK61" s="229" t="s">
        <v>164</v>
      </c>
      <c r="IL61" s="229" t="s">
        <v>502</v>
      </c>
      <c r="IM61" s="229" t="s">
        <v>164</v>
      </c>
      <c r="IN61" s="229"/>
      <c r="IO61" s="229"/>
      <c r="IP61" s="229"/>
      <c r="IQ61" s="229"/>
      <c r="IR61" s="229" t="s">
        <v>502</v>
      </c>
      <c r="IS61" s="229" t="s">
        <v>2326</v>
      </c>
      <c r="IT61" s="229" t="s">
        <v>338</v>
      </c>
      <c r="IU61" s="229"/>
      <c r="IV61" s="229" t="s">
        <v>164</v>
      </c>
      <c r="IW61" s="229" t="s">
        <v>502</v>
      </c>
      <c r="IX61" s="229"/>
      <c r="IY61" s="229"/>
      <c r="IZ61" s="229"/>
      <c r="JA61" s="229" t="s">
        <v>47</v>
      </c>
      <c r="JB61" s="229" t="s">
        <v>917</v>
      </c>
      <c r="JC61" s="229" t="s">
        <v>47</v>
      </c>
      <c r="JD61" s="229" t="s">
        <v>61</v>
      </c>
      <c r="JE61" s="229"/>
      <c r="JF61" s="229" t="s">
        <v>47</v>
      </c>
      <c r="JG61" s="229"/>
      <c r="JH61" s="229"/>
      <c r="JI61" s="229"/>
      <c r="JJ61" s="229"/>
      <c r="JK61" s="229"/>
      <c r="JL61" s="229" t="s">
        <v>2329</v>
      </c>
      <c r="JM61" s="229" t="s">
        <v>136</v>
      </c>
      <c r="JN61" s="229"/>
      <c r="JO61" s="229" t="s">
        <v>912</v>
      </c>
      <c r="JP61" s="229"/>
      <c r="JQ61" s="229" t="s">
        <v>914</v>
      </c>
      <c r="JR61" s="229"/>
      <c r="JS61" s="229"/>
      <c r="JT61" s="229" t="s">
        <v>47</v>
      </c>
      <c r="JU61" s="229" t="s">
        <v>2328</v>
      </c>
      <c r="JV61" s="229" t="s">
        <v>574</v>
      </c>
      <c r="JW61" s="229" t="s">
        <v>2330</v>
      </c>
      <c r="JX61" s="229"/>
      <c r="JY61" s="229" t="s">
        <v>502</v>
      </c>
      <c r="JZ61" s="229"/>
      <c r="KA61" s="229"/>
      <c r="KB61" s="229"/>
      <c r="KC61" s="229"/>
      <c r="KD61" s="229"/>
      <c r="KE61" s="229"/>
      <c r="KF61" s="229" t="s">
        <v>2328</v>
      </c>
      <c r="KG61" s="229"/>
      <c r="KH61" s="229" t="s">
        <v>502</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2331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2332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2333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2334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2335</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1682</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1683</v>
      </c>
      <c r="B6" s="228"/>
      <c r="C6" s="159" t="s">
        <v>2336</v>
      </c>
      <c r="D6" s="159" t="s">
        <v>2337</v>
      </c>
      <c r="E6" s="159" t="s">
        <v>2338</v>
      </c>
      <c r="F6" s="159" t="s">
        <v>2339</v>
      </c>
      <c r="G6" s="159" t="s">
        <v>2340</v>
      </c>
      <c r="H6" s="159" t="s">
        <v>2341</v>
      </c>
      <c r="I6" s="159" t="s">
        <v>2342</v>
      </c>
      <c r="J6" s="159"/>
      <c r="K6" s="159" t="s">
        <v>2343</v>
      </c>
      <c r="L6" s="159" t="s">
        <v>2344</v>
      </c>
      <c r="M6" s="159" t="s">
        <v>2345</v>
      </c>
      <c r="N6" s="159" t="s">
        <v>2346</v>
      </c>
      <c r="O6" s="159" t="s">
        <v>2347</v>
      </c>
      <c r="P6" s="159" t="s">
        <v>2348</v>
      </c>
      <c r="Q6" s="159" t="s">
        <v>2349</v>
      </c>
      <c r="R6" s="159" t="s">
        <v>2350</v>
      </c>
      <c r="S6" s="159" t="s">
        <v>2351</v>
      </c>
      <c r="T6" s="159" t="s">
        <v>2352</v>
      </c>
      <c r="U6" s="159" t="s">
        <v>2353</v>
      </c>
      <c r="V6" s="159" t="s">
        <v>2354</v>
      </c>
      <c r="W6" s="159" t="s">
        <v>2355</v>
      </c>
      <c r="X6" s="159" t="s">
        <v>2356</v>
      </c>
      <c r="Y6" s="159" t="s">
        <v>2357</v>
      </c>
      <c r="Z6" s="159" t="s">
        <v>2358</v>
      </c>
      <c r="AA6" s="159" t="s">
        <v>2359</v>
      </c>
      <c r="AB6" s="159" t="s">
        <v>2360</v>
      </c>
      <c r="AC6" s="159" t="s">
        <v>2361</v>
      </c>
      <c r="AD6" s="159" t="s">
        <v>2362</v>
      </c>
      <c r="AE6" s="159" t="s">
        <v>2363</v>
      </c>
      <c r="AF6" s="159" t="s">
        <v>2364</v>
      </c>
      <c r="AG6" s="159" t="s">
        <v>2365</v>
      </c>
      <c r="AH6" s="159" t="s">
        <v>2366</v>
      </c>
      <c r="AI6" s="159" t="s">
        <v>2367</v>
      </c>
      <c r="AJ6" s="159" t="s">
        <v>2368</v>
      </c>
      <c r="AK6" s="159" t="s">
        <v>2369</v>
      </c>
      <c r="AL6" s="159" t="s">
        <v>2370</v>
      </c>
      <c r="AM6" s="159" t="s">
        <v>2371</v>
      </c>
      <c r="AN6" s="159" t="s">
        <v>2372</v>
      </c>
      <c r="AO6" s="159" t="s">
        <v>2373</v>
      </c>
      <c r="AP6" s="159" t="s">
        <v>2374</v>
      </c>
      <c r="AQ6" s="159" t="s">
        <v>2375</v>
      </c>
      <c r="AR6" s="159" t="s">
        <v>2376</v>
      </c>
      <c r="AS6" s="159" t="s">
        <v>2377</v>
      </c>
      <c r="AT6" s="159" t="s">
        <v>2378</v>
      </c>
      <c r="AU6" s="159" t="s">
        <v>2379</v>
      </c>
      <c r="AV6" s="159" t="s">
        <v>2380</v>
      </c>
      <c r="AW6" s="159" t="s">
        <v>2381</v>
      </c>
      <c r="AX6" s="159" t="s">
        <v>2382</v>
      </c>
      <c r="AY6" s="159" t="s">
        <v>2383</v>
      </c>
      <c r="AZ6" s="159" t="s">
        <v>2384</v>
      </c>
      <c r="BA6" s="159" t="s">
        <v>2385</v>
      </c>
      <c r="BB6" s="159" t="s">
        <v>2386</v>
      </c>
      <c r="BC6" s="159" t="s">
        <v>2387</v>
      </c>
      <c r="BD6" s="159" t="s">
        <v>2388</v>
      </c>
      <c r="BE6" s="159" t="s">
        <v>2389</v>
      </c>
      <c r="BF6" s="159" t="s">
        <v>2390</v>
      </c>
      <c r="BG6" s="159" t="s">
        <v>2391</v>
      </c>
      <c r="BH6" s="159" t="s">
        <v>2392</v>
      </c>
      <c r="BI6" s="159" t="s">
        <v>2393</v>
      </c>
      <c r="BJ6" s="159" t="s">
        <v>2394</v>
      </c>
      <c r="BK6" s="159" t="s">
        <v>2395</v>
      </c>
      <c r="BL6" s="159" t="s">
        <v>2396</v>
      </c>
      <c r="BM6" s="159" t="s">
        <v>2397</v>
      </c>
      <c r="BN6" s="159" t="s">
        <v>2398</v>
      </c>
      <c r="BO6" s="159" t="s">
        <v>2399</v>
      </c>
      <c r="BP6" s="159" t="s">
        <v>2400</v>
      </c>
      <c r="BQ6" s="159" t="s">
        <v>2401</v>
      </c>
      <c r="BR6" s="159" t="s">
        <v>2402</v>
      </c>
      <c r="BS6" s="159" t="s">
        <v>2403</v>
      </c>
      <c r="BT6" s="159"/>
      <c r="BU6" s="159"/>
      <c r="BV6" s="159" t="s">
        <v>2404</v>
      </c>
      <c r="BW6" s="159" t="s">
        <v>2405</v>
      </c>
      <c r="BX6" s="159" t="s">
        <v>2406</v>
      </c>
      <c r="BY6" s="159" t="s">
        <v>2407</v>
      </c>
      <c r="BZ6" s="159" t="s">
        <v>2408</v>
      </c>
      <c r="CA6" s="159" t="s">
        <v>2409</v>
      </c>
      <c r="CB6" s="159" t="s">
        <v>2410</v>
      </c>
      <c r="CC6" s="159" t="s">
        <v>2411</v>
      </c>
      <c r="CD6" s="159" t="s">
        <v>2412</v>
      </c>
      <c r="CE6" s="159" t="s">
        <v>2413</v>
      </c>
      <c r="CF6" s="159" t="s">
        <v>2414</v>
      </c>
      <c r="CG6" s="159" t="s">
        <v>2415</v>
      </c>
      <c r="CH6" s="159" t="s">
        <v>1767</v>
      </c>
      <c r="CI6" s="159" t="s">
        <v>2416</v>
      </c>
      <c r="CJ6" s="159" t="s">
        <v>2417</v>
      </c>
      <c r="CK6" s="159" t="s">
        <v>2418</v>
      </c>
      <c r="CL6" s="159" t="s">
        <v>2419</v>
      </c>
      <c r="CM6" s="159" t="s">
        <v>2420</v>
      </c>
      <c r="CN6" s="159" t="s">
        <v>2421</v>
      </c>
      <c r="CO6" s="159" t="s">
        <v>2422</v>
      </c>
      <c r="CP6" s="159" t="s">
        <v>2423</v>
      </c>
      <c r="CQ6" s="159" t="s">
        <v>2424</v>
      </c>
      <c r="CR6" s="159" t="s">
        <v>2425</v>
      </c>
      <c r="CS6" s="159" t="s">
        <v>2426</v>
      </c>
      <c r="CT6" s="159" t="s">
        <v>2427</v>
      </c>
      <c r="CU6" s="159" t="s">
        <v>2428</v>
      </c>
      <c r="CV6" s="159" t="s">
        <v>2429</v>
      </c>
      <c r="CW6" s="159" t="s">
        <v>2430</v>
      </c>
      <c r="CX6" s="159" t="s">
        <v>2431</v>
      </c>
      <c r="CY6" s="159" t="s">
        <v>2432</v>
      </c>
      <c r="CZ6" s="159" t="s">
        <v>2433</v>
      </c>
      <c r="DA6" s="159" t="s">
        <v>2434</v>
      </c>
      <c r="DB6" s="159" t="s">
        <v>2435</v>
      </c>
      <c r="DC6" s="159" t="s">
        <v>2436</v>
      </c>
      <c r="DD6" s="159" t="s">
        <v>2437</v>
      </c>
      <c r="DE6" s="159" t="s">
        <v>2438</v>
      </c>
      <c r="DF6" s="159" t="s">
        <v>2439</v>
      </c>
      <c r="DG6" s="159" t="s">
        <v>2440</v>
      </c>
      <c r="DH6" s="159" t="s">
        <v>2441</v>
      </c>
      <c r="DI6" s="159" t="s">
        <v>2442</v>
      </c>
      <c r="DJ6" s="159" t="s">
        <v>2443</v>
      </c>
      <c r="DK6" s="159" t="s">
        <v>2444</v>
      </c>
      <c r="DL6" s="159" t="s">
        <v>2445</v>
      </c>
      <c r="DM6" s="159" t="s">
        <v>2446</v>
      </c>
      <c r="DN6" s="159" t="s">
        <v>2447</v>
      </c>
      <c r="DO6" s="159" t="s">
        <v>2448</v>
      </c>
      <c r="DP6" s="159" t="s">
        <v>2449</v>
      </c>
      <c r="DQ6" s="159" t="s">
        <v>2450</v>
      </c>
      <c r="DR6" s="159" t="s">
        <v>2451</v>
      </c>
      <c r="DS6" s="159" t="s">
        <v>2452</v>
      </c>
      <c r="DT6" s="159" t="s">
        <v>2453</v>
      </c>
      <c r="DU6" s="159" t="s">
        <v>2454</v>
      </c>
      <c r="DV6" s="159" t="s">
        <v>2455</v>
      </c>
      <c r="DW6" s="159" t="s">
        <v>2456</v>
      </c>
      <c r="DX6" s="159" t="s">
        <v>2457</v>
      </c>
      <c r="DY6" s="159" t="s">
        <v>2458</v>
      </c>
      <c r="DZ6" s="159" t="s">
        <v>2459</v>
      </c>
      <c r="EA6" s="159" t="s">
        <v>2460</v>
      </c>
      <c r="EB6" s="159" t="s">
        <v>2461</v>
      </c>
      <c r="EC6" s="159" t="s">
        <v>2462</v>
      </c>
      <c r="ED6" s="159" t="s">
        <v>2463</v>
      </c>
      <c r="EE6" s="159" t="s">
        <v>2464</v>
      </c>
      <c r="EF6" s="159" t="s">
        <v>2465</v>
      </c>
      <c r="EG6" s="159" t="s">
        <v>2466</v>
      </c>
      <c r="EH6" s="159" t="s">
        <v>2467</v>
      </c>
      <c r="EI6" s="159" t="s">
        <v>2468</v>
      </c>
      <c r="EJ6" s="159" t="s">
        <v>2469</v>
      </c>
      <c r="EK6" s="159" t="s">
        <v>2470</v>
      </c>
      <c r="EL6" s="159" t="s">
        <v>2471</v>
      </c>
      <c r="EM6" s="159" t="s">
        <v>2472</v>
      </c>
      <c r="EN6" s="159" t="s">
        <v>2473</v>
      </c>
      <c r="EO6" s="159" t="s">
        <v>2474</v>
      </c>
      <c r="EP6" s="159" t="s">
        <v>2475</v>
      </c>
      <c r="EQ6" s="159" t="s">
        <v>2476</v>
      </c>
      <c r="ER6" s="159" t="s">
        <v>2477</v>
      </c>
      <c r="ES6" s="159" t="s">
        <v>2478</v>
      </c>
      <c r="ET6" s="159" t="s">
        <v>2479</v>
      </c>
      <c r="EU6" s="159" t="s">
        <v>2480</v>
      </c>
      <c r="EV6" s="159" t="s">
        <v>2481</v>
      </c>
      <c r="EW6" s="159" t="s">
        <v>2482</v>
      </c>
      <c r="EX6" s="159" t="s">
        <v>2483</v>
      </c>
      <c r="EY6" s="159" t="s">
        <v>2484</v>
      </c>
      <c r="EZ6" s="159" t="s">
        <v>2485</v>
      </c>
      <c r="FA6" s="159" t="s">
        <v>2486</v>
      </c>
      <c r="FB6" s="159" t="s">
        <v>2487</v>
      </c>
      <c r="FC6" s="159" t="s">
        <v>2488</v>
      </c>
      <c r="FD6" s="159" t="s">
        <v>2489</v>
      </c>
      <c r="FE6" s="159" t="s">
        <v>2490</v>
      </c>
      <c r="FF6" s="159" t="s">
        <v>2491</v>
      </c>
      <c r="FG6" s="159" t="s">
        <v>2492</v>
      </c>
      <c r="FH6" s="159" t="s">
        <v>2493</v>
      </c>
      <c r="FI6" s="159" t="s">
        <v>2494</v>
      </c>
      <c r="FJ6" s="159" t="s">
        <v>2495</v>
      </c>
      <c r="FK6" s="159" t="s">
        <v>2496</v>
      </c>
      <c r="FL6" s="159" t="s">
        <v>2497</v>
      </c>
      <c r="FM6" s="159" t="s">
        <v>2498</v>
      </c>
      <c r="FN6" s="159" t="s">
        <v>2499</v>
      </c>
      <c r="FO6" s="159" t="s">
        <v>2500</v>
      </c>
      <c r="FP6" s="159" t="s">
        <v>2501</v>
      </c>
      <c r="FQ6" s="159" t="s">
        <v>2502</v>
      </c>
      <c r="FR6" s="159" t="s">
        <v>2503</v>
      </c>
      <c r="FS6" s="159" t="s">
        <v>2504</v>
      </c>
      <c r="FT6" s="159" t="s">
        <v>2505</v>
      </c>
      <c r="FU6" s="159" t="s">
        <v>2506</v>
      </c>
      <c r="FV6" s="159" t="s">
        <v>2507</v>
      </c>
      <c r="FW6" s="159" t="s">
        <v>2508</v>
      </c>
      <c r="FX6" s="159" t="s">
        <v>2509</v>
      </c>
      <c r="FY6" s="159" t="s">
        <v>2510</v>
      </c>
      <c r="FZ6" s="159" t="s">
        <v>2511</v>
      </c>
      <c r="GA6" s="159" t="s">
        <v>2512</v>
      </c>
      <c r="GB6" s="159" t="s">
        <v>2513</v>
      </c>
      <c r="GC6" s="159" t="s">
        <v>2514</v>
      </c>
      <c r="GD6" s="159" t="s">
        <v>2515</v>
      </c>
      <c r="GE6" s="159" t="s">
        <v>2516</v>
      </c>
      <c r="GF6" s="159" t="s">
        <v>2517</v>
      </c>
      <c r="GG6" s="159" t="s">
        <v>2518</v>
      </c>
      <c r="GH6" s="159" t="s">
        <v>2519</v>
      </c>
      <c r="GI6" s="159" t="s">
        <v>2520</v>
      </c>
      <c r="GJ6" s="159" t="s">
        <v>2521</v>
      </c>
      <c r="GK6" s="159" t="s">
        <v>2522</v>
      </c>
      <c r="GL6" s="159" t="s">
        <v>2523</v>
      </c>
      <c r="GM6" s="159"/>
      <c r="GN6" s="159" t="s">
        <v>2524</v>
      </c>
      <c r="GO6" s="159" t="s">
        <v>2525</v>
      </c>
      <c r="GP6" s="159" t="s">
        <v>2526</v>
      </c>
      <c r="GQ6" s="159" t="s">
        <v>2527</v>
      </c>
      <c r="GR6" s="159" t="s">
        <v>2528</v>
      </c>
      <c r="GS6" s="159" t="s">
        <v>2529</v>
      </c>
      <c r="GT6" s="159" t="s">
        <v>2530</v>
      </c>
      <c r="GU6" s="159" t="s">
        <v>2531</v>
      </c>
      <c r="GV6" s="159" t="s">
        <v>2532</v>
      </c>
      <c r="GW6" s="159" t="s">
        <v>2533</v>
      </c>
      <c r="GX6" s="159" t="s">
        <v>2534</v>
      </c>
      <c r="GY6" s="159" t="s">
        <v>2535</v>
      </c>
      <c r="GZ6" s="159" t="s">
        <v>2536</v>
      </c>
      <c r="HA6" s="159" t="s">
        <v>2537</v>
      </c>
      <c r="HB6" s="159" t="s">
        <v>2538</v>
      </c>
      <c r="HC6" s="159" t="s">
        <v>2539</v>
      </c>
      <c r="HD6" s="159" t="s">
        <v>2540</v>
      </c>
      <c r="HE6" s="159" t="s">
        <v>2541</v>
      </c>
      <c r="HF6" s="159" t="s">
        <v>2542</v>
      </c>
      <c r="HG6" s="159" t="s">
        <v>2543</v>
      </c>
      <c r="HH6" s="159" t="s">
        <v>2544</v>
      </c>
      <c r="HI6" s="159" t="s">
        <v>2545</v>
      </c>
      <c r="HJ6" s="159" t="s">
        <v>2546</v>
      </c>
      <c r="HK6" s="159" t="s">
        <v>2547</v>
      </c>
      <c r="HL6" s="159" t="s">
        <v>2548</v>
      </c>
      <c r="HM6" s="159" t="s">
        <v>2549</v>
      </c>
      <c r="HN6" s="159" t="s">
        <v>2550</v>
      </c>
      <c r="HO6" s="159" t="s">
        <v>2551</v>
      </c>
      <c r="HP6" s="159" t="s">
        <v>2552</v>
      </c>
      <c r="HQ6" s="159" t="s">
        <v>2553</v>
      </c>
      <c r="HR6" s="159" t="s">
        <v>2554</v>
      </c>
      <c r="HS6" s="159" t="s">
        <v>2555</v>
      </c>
      <c r="HT6" s="159" t="s">
        <v>2556</v>
      </c>
      <c r="HU6" s="159" t="s">
        <v>2557</v>
      </c>
      <c r="HV6" s="159" t="s">
        <v>2558</v>
      </c>
      <c r="HW6" s="159" t="s">
        <v>2559</v>
      </c>
      <c r="HX6" s="159" t="s">
        <v>2560</v>
      </c>
      <c r="HY6" s="159" t="s">
        <v>2561</v>
      </c>
      <c r="HZ6" s="159" t="s">
        <v>2562</v>
      </c>
      <c r="IA6" s="159" t="s">
        <v>2563</v>
      </c>
      <c r="IB6" s="159" t="s">
        <v>2564</v>
      </c>
      <c r="IC6" s="159" t="s">
        <v>2565</v>
      </c>
      <c r="ID6" s="159" t="s">
        <v>2566</v>
      </c>
      <c r="IE6" s="159" t="s">
        <v>2567</v>
      </c>
      <c r="IF6" s="159" t="s">
        <v>2568</v>
      </c>
      <c r="IG6" s="159" t="s">
        <v>2569</v>
      </c>
      <c r="IH6" s="159" t="s">
        <v>2570</v>
      </c>
      <c r="II6" s="159" t="s">
        <v>2571</v>
      </c>
      <c r="IJ6" s="159" t="s">
        <v>2572</v>
      </c>
      <c r="IK6" s="159" t="s">
        <v>2573</v>
      </c>
      <c r="IL6" s="159" t="s">
        <v>2574</v>
      </c>
      <c r="IM6" s="159" t="s">
        <v>2575</v>
      </c>
      <c r="IN6" s="159" t="s">
        <v>2576</v>
      </c>
      <c r="IO6" s="159" t="s">
        <v>2577</v>
      </c>
      <c r="IP6" s="159" t="s">
        <v>2578</v>
      </c>
      <c r="IQ6" s="159" t="s">
        <v>2579</v>
      </c>
      <c r="IR6" s="159" t="s">
        <v>2580</v>
      </c>
      <c r="IS6" s="159" t="s">
        <v>2581</v>
      </c>
      <c r="IT6" s="159" t="s">
        <v>2582</v>
      </c>
      <c r="IU6" s="159" t="s">
        <v>2583</v>
      </c>
      <c r="IV6" s="159" t="s">
        <v>2584</v>
      </c>
      <c r="IW6" s="159" t="s">
        <v>2585</v>
      </c>
      <c r="IX6" s="159" t="s">
        <v>2586</v>
      </c>
      <c r="IY6" s="159" t="s">
        <v>2587</v>
      </c>
      <c r="IZ6" s="159" t="s">
        <v>2588</v>
      </c>
      <c r="JA6" s="159" t="s">
        <v>2589</v>
      </c>
      <c r="JB6" s="159" t="s">
        <v>2590</v>
      </c>
      <c r="JC6" s="159" t="s">
        <v>2591</v>
      </c>
      <c r="JD6" s="159" t="s">
        <v>2592</v>
      </c>
      <c r="JE6" s="159" t="s">
        <v>2593</v>
      </c>
      <c r="JF6" s="159" t="s">
        <v>2594</v>
      </c>
      <c r="JG6" s="159" t="s">
        <v>2595</v>
      </c>
      <c r="JH6" s="159" t="s">
        <v>2596</v>
      </c>
      <c r="JI6" s="159" t="s">
        <v>2597</v>
      </c>
      <c r="JJ6" s="159" t="s">
        <v>2598</v>
      </c>
      <c r="JK6" s="159" t="s">
        <v>2599</v>
      </c>
      <c r="JL6" s="159" t="s">
        <v>2600</v>
      </c>
      <c r="JM6" s="159" t="s">
        <v>2601</v>
      </c>
      <c r="JN6" s="159" t="s">
        <v>2602</v>
      </c>
      <c r="JO6" s="159" t="s">
        <v>2603</v>
      </c>
      <c r="JP6" s="159" t="s">
        <v>2604</v>
      </c>
      <c r="JQ6" s="159" t="s">
        <v>2605</v>
      </c>
      <c r="JR6" s="159" t="s">
        <v>2606</v>
      </c>
      <c r="JS6" s="159" t="s">
        <v>2607</v>
      </c>
      <c r="JT6" s="159" t="s">
        <v>2608</v>
      </c>
      <c r="JU6" s="159" t="s">
        <v>2609</v>
      </c>
      <c r="JV6" s="159" t="s">
        <v>2610</v>
      </c>
      <c r="JW6" s="159" t="s">
        <v>2611</v>
      </c>
      <c r="JX6" s="159" t="s">
        <v>2612</v>
      </c>
      <c r="JY6" s="159" t="s">
        <v>2613</v>
      </c>
      <c r="JZ6" s="159" t="s">
        <v>2614</v>
      </c>
      <c r="KA6" s="159" t="s">
        <v>2615</v>
      </c>
      <c r="KB6" s="159" t="s">
        <v>2616</v>
      </c>
      <c r="KC6" s="159" t="s">
        <v>2617</v>
      </c>
      <c r="KD6" s="159" t="s">
        <v>2618</v>
      </c>
      <c r="KE6" s="159" t="s">
        <v>2619</v>
      </c>
      <c r="KF6" s="159" t="s">
        <v>2620</v>
      </c>
      <c r="KG6" s="159" t="s">
        <v>2621</v>
      </c>
      <c r="KH6" s="159" t="s">
        <v>2622</v>
      </c>
      <c r="KI6" s="159" t="s">
        <v>2623</v>
      </c>
    </row>
    <row r="7" spans="1:295" ht="27" customHeight="1" x14ac:dyDescent="0.3">
      <c r="A7" s="228" t="s">
        <v>17</v>
      </c>
      <c r="B7" s="228"/>
      <c r="C7" s="229" t="s">
        <v>1977</v>
      </c>
      <c r="D7" s="229"/>
      <c r="E7" s="229"/>
      <c r="F7" s="229" t="s">
        <v>1978</v>
      </c>
      <c r="G7" s="229" t="s">
        <v>1979</v>
      </c>
      <c r="H7" s="229"/>
      <c r="I7" s="229"/>
      <c r="J7" s="229"/>
      <c r="K7" s="229" t="s">
        <v>1980</v>
      </c>
      <c r="L7" s="229"/>
      <c r="M7" s="229"/>
      <c r="N7" s="229" t="s">
        <v>1981</v>
      </c>
      <c r="O7" s="229" t="s">
        <v>1982</v>
      </c>
      <c r="P7" s="229"/>
      <c r="Q7" s="229" t="s">
        <v>1983</v>
      </c>
      <c r="R7" s="229"/>
      <c r="S7" s="229" t="s">
        <v>1984</v>
      </c>
      <c r="T7" s="229"/>
      <c r="U7" s="229" t="s">
        <v>1985</v>
      </c>
      <c r="V7" s="229"/>
      <c r="W7" s="229"/>
      <c r="X7" s="229" t="s">
        <v>1986</v>
      </c>
      <c r="Y7" s="229"/>
      <c r="Z7" s="229"/>
      <c r="AA7" s="229" t="s">
        <v>1987</v>
      </c>
      <c r="AB7" s="229"/>
      <c r="AC7" s="229"/>
      <c r="AD7" s="229"/>
      <c r="AE7" s="229"/>
      <c r="AF7" s="229"/>
      <c r="AG7" s="229"/>
      <c r="AH7" s="229"/>
      <c r="AI7" s="229"/>
      <c r="AJ7" s="229" t="s">
        <v>1988</v>
      </c>
      <c r="AK7" s="229"/>
      <c r="AL7" s="229"/>
      <c r="AM7" s="229" t="s">
        <v>1989</v>
      </c>
      <c r="AN7" s="229"/>
      <c r="AO7" s="229" t="s">
        <v>1990</v>
      </c>
      <c r="AP7" s="229"/>
      <c r="AQ7" s="229" t="s">
        <v>1991</v>
      </c>
      <c r="AR7" s="229"/>
      <c r="AS7" s="229"/>
      <c r="AT7" s="229" t="s">
        <v>1992</v>
      </c>
      <c r="AU7" s="229"/>
      <c r="AV7" s="229" t="s">
        <v>1993</v>
      </c>
      <c r="AW7" s="229"/>
      <c r="AX7" s="229" t="s">
        <v>1992</v>
      </c>
      <c r="AY7" s="229"/>
      <c r="AZ7" s="229"/>
      <c r="BA7" s="229" t="s">
        <v>1994</v>
      </c>
      <c r="BB7" s="229" t="s">
        <v>1995</v>
      </c>
      <c r="BC7" s="229" t="s">
        <v>1996</v>
      </c>
      <c r="BD7" s="229"/>
      <c r="BE7" s="229"/>
      <c r="BF7" s="229" t="s">
        <v>1997</v>
      </c>
      <c r="BG7" s="229"/>
      <c r="BH7" s="229"/>
      <c r="BI7" s="229"/>
      <c r="BJ7" s="229"/>
      <c r="BK7" s="229" t="s">
        <v>1998</v>
      </c>
      <c r="BL7" s="229" t="s">
        <v>1999</v>
      </c>
      <c r="BM7" s="229"/>
      <c r="BN7" s="229" t="s">
        <v>2000</v>
      </c>
      <c r="BO7" s="229"/>
      <c r="BP7" s="229"/>
      <c r="BQ7" s="229" t="s">
        <v>2001</v>
      </c>
      <c r="BR7" s="229"/>
      <c r="BS7" s="229"/>
      <c r="BT7" s="229"/>
      <c r="BU7" s="229" t="s">
        <v>2002</v>
      </c>
      <c r="BV7" s="229" t="s">
        <v>2003</v>
      </c>
      <c r="BW7" s="229" t="s">
        <v>2004</v>
      </c>
      <c r="BX7" s="229"/>
      <c r="BY7" s="229"/>
      <c r="BZ7" s="229"/>
      <c r="CA7" s="229" t="s">
        <v>2005</v>
      </c>
      <c r="CB7" s="229"/>
      <c r="CC7" s="229"/>
      <c r="CD7" s="229"/>
      <c r="CE7" s="229"/>
      <c r="CF7" s="229" t="s">
        <v>2006</v>
      </c>
      <c r="CG7" s="229"/>
      <c r="CH7" s="229"/>
      <c r="CI7" s="229"/>
      <c r="CJ7" s="229" t="s">
        <v>2007</v>
      </c>
      <c r="CK7" s="229"/>
      <c r="CL7" s="229" t="s">
        <v>2008</v>
      </c>
      <c r="CM7" s="229"/>
      <c r="CN7" s="229" t="s">
        <v>2009</v>
      </c>
      <c r="CO7" s="229" t="s">
        <v>2010</v>
      </c>
      <c r="CP7" s="229"/>
      <c r="CQ7" s="229"/>
      <c r="CR7" s="229" t="s">
        <v>2011</v>
      </c>
      <c r="CS7" s="229"/>
      <c r="CT7" s="229"/>
      <c r="CU7" s="229"/>
      <c r="CV7" s="229"/>
      <c r="CW7" s="229" t="s">
        <v>2012</v>
      </c>
      <c r="CX7" s="229" t="s">
        <v>2013</v>
      </c>
      <c r="CY7" s="229"/>
      <c r="CZ7" s="229"/>
      <c r="DA7" s="229"/>
      <c r="DB7" s="229"/>
      <c r="DC7" s="229"/>
      <c r="DD7" s="229" t="s">
        <v>2014</v>
      </c>
      <c r="DE7" s="229"/>
      <c r="DF7" s="229"/>
      <c r="DG7" s="229" t="s">
        <v>2015</v>
      </c>
      <c r="DH7" s="229"/>
      <c r="DI7" s="229" t="s">
        <v>2016</v>
      </c>
      <c r="DJ7" s="229"/>
      <c r="DK7" s="229" t="s">
        <v>2017</v>
      </c>
      <c r="DL7" s="229" t="s">
        <v>2018</v>
      </c>
      <c r="DM7" s="229"/>
      <c r="DN7" s="229"/>
      <c r="DO7" s="229"/>
      <c r="DP7" s="229"/>
      <c r="DQ7" s="229" t="s">
        <v>2019</v>
      </c>
      <c r="DR7" s="229" t="s">
        <v>2020</v>
      </c>
      <c r="DS7" s="229" t="s">
        <v>2021</v>
      </c>
      <c r="DT7" s="229"/>
      <c r="DU7" s="229"/>
      <c r="DV7" s="229"/>
      <c r="DW7" s="229"/>
      <c r="DX7" s="229"/>
      <c r="DY7" s="229"/>
      <c r="DZ7" s="229"/>
      <c r="EA7" s="229" t="s">
        <v>2022</v>
      </c>
      <c r="EB7" s="229" t="s">
        <v>2023</v>
      </c>
      <c r="EC7" s="229"/>
      <c r="ED7" s="229"/>
      <c r="EE7" s="229" t="s">
        <v>2022</v>
      </c>
      <c r="EF7" s="229"/>
      <c r="EG7" s="229" t="s">
        <v>2024</v>
      </c>
      <c r="EH7" s="229" t="s">
        <v>2025</v>
      </c>
      <c r="EI7" s="229"/>
      <c r="EJ7" s="229" t="s">
        <v>2026</v>
      </c>
      <c r="EK7" s="229"/>
      <c r="EL7" s="229"/>
      <c r="EM7" s="229"/>
      <c r="EN7" s="229"/>
      <c r="EO7" s="229"/>
      <c r="EP7" s="229"/>
      <c r="EQ7" s="229"/>
      <c r="ER7" s="229"/>
      <c r="ES7" s="229"/>
      <c r="ET7" s="229" t="s">
        <v>2027</v>
      </c>
      <c r="EU7" s="229" t="s">
        <v>2028</v>
      </c>
      <c r="EV7" s="229" t="s">
        <v>2029</v>
      </c>
      <c r="EW7" s="229" t="s">
        <v>2030</v>
      </c>
      <c r="EX7" s="229" t="s">
        <v>2031</v>
      </c>
      <c r="EY7" s="229" t="s">
        <v>2032</v>
      </c>
      <c r="EZ7" s="229" t="s">
        <v>2033</v>
      </c>
      <c r="FA7" s="229"/>
      <c r="FB7" s="229" t="s">
        <v>2034</v>
      </c>
      <c r="FC7" s="229"/>
      <c r="FD7" s="229" t="s">
        <v>2035</v>
      </c>
      <c r="FE7" s="229"/>
      <c r="FF7" s="229"/>
      <c r="FG7" s="229" t="s">
        <v>2036</v>
      </c>
      <c r="FH7" s="229"/>
      <c r="FI7" s="229"/>
      <c r="FJ7" s="229" t="s">
        <v>2037</v>
      </c>
      <c r="FK7" s="229"/>
      <c r="FL7" s="229"/>
      <c r="FM7" s="229" t="s">
        <v>2038</v>
      </c>
      <c r="FN7" s="229"/>
      <c r="FO7" s="229"/>
      <c r="FP7" s="229" t="s">
        <v>2039</v>
      </c>
      <c r="FQ7" s="229"/>
      <c r="FR7" s="229"/>
      <c r="FS7" s="229" t="s">
        <v>2040</v>
      </c>
      <c r="FT7" s="229" t="s">
        <v>2039</v>
      </c>
      <c r="FU7" s="229"/>
      <c r="FV7" s="229"/>
      <c r="FW7" s="229"/>
      <c r="FX7" s="229" t="s">
        <v>2041</v>
      </c>
      <c r="FY7" s="229" t="s">
        <v>2042</v>
      </c>
      <c r="FZ7" s="229" t="s">
        <v>2043</v>
      </c>
      <c r="GA7" s="229" t="s">
        <v>2044</v>
      </c>
      <c r="GB7" s="229" t="s">
        <v>2045</v>
      </c>
      <c r="GC7" s="229" t="s">
        <v>2046</v>
      </c>
      <c r="GD7" s="229"/>
      <c r="GE7" s="229" t="s">
        <v>2047</v>
      </c>
      <c r="GF7" s="229" t="s">
        <v>2048</v>
      </c>
      <c r="GG7" s="229" t="s">
        <v>2049</v>
      </c>
      <c r="GH7" s="229" t="s">
        <v>2050</v>
      </c>
      <c r="GI7" s="229" t="s">
        <v>2051</v>
      </c>
      <c r="GJ7" s="229"/>
      <c r="GK7" s="229" t="s">
        <v>2050</v>
      </c>
      <c r="GL7" s="229" t="s">
        <v>2052</v>
      </c>
      <c r="GM7" s="229"/>
      <c r="GN7" s="229" t="s">
        <v>2053</v>
      </c>
      <c r="GO7" s="229" t="s">
        <v>2054</v>
      </c>
      <c r="GP7" s="229" t="s">
        <v>2049</v>
      </c>
      <c r="GQ7" s="229"/>
      <c r="GR7" s="229" t="s">
        <v>2055</v>
      </c>
      <c r="GS7" s="229"/>
      <c r="GT7" s="229"/>
      <c r="GU7" s="229" t="s">
        <v>2056</v>
      </c>
      <c r="GV7" s="229" t="s">
        <v>2051</v>
      </c>
      <c r="GW7" s="229"/>
      <c r="GX7" s="229" t="s">
        <v>2057</v>
      </c>
      <c r="GY7" s="229" t="s">
        <v>2058</v>
      </c>
      <c r="GZ7" s="229"/>
      <c r="HA7" s="229" t="s">
        <v>2057</v>
      </c>
      <c r="HB7" s="229" t="s">
        <v>2059</v>
      </c>
      <c r="HC7" s="229"/>
      <c r="HD7" s="229" t="s">
        <v>2060</v>
      </c>
      <c r="HE7" s="229" t="s">
        <v>2061</v>
      </c>
      <c r="HF7" s="229" t="s">
        <v>2062</v>
      </c>
      <c r="HG7" s="229" t="s">
        <v>2063</v>
      </c>
      <c r="HH7" s="229" t="s">
        <v>2061</v>
      </c>
      <c r="HI7" s="229" t="s">
        <v>2064</v>
      </c>
      <c r="HJ7" s="229"/>
      <c r="HK7" s="229"/>
      <c r="HL7" s="229"/>
      <c r="HM7" s="229"/>
      <c r="HN7" s="229"/>
      <c r="HO7" s="229" t="s">
        <v>2065</v>
      </c>
      <c r="HP7" s="229"/>
      <c r="HQ7" s="229"/>
      <c r="HR7" s="229"/>
      <c r="HS7" s="229"/>
      <c r="HT7" s="229"/>
      <c r="HU7" s="229"/>
      <c r="HV7" s="229"/>
      <c r="HW7" s="229"/>
      <c r="HX7" s="229"/>
      <c r="HY7" s="229" t="s">
        <v>2066</v>
      </c>
      <c r="HZ7" s="229"/>
      <c r="IA7" s="229" t="s">
        <v>2067</v>
      </c>
      <c r="IB7" s="229"/>
      <c r="IC7" s="229"/>
      <c r="ID7" s="229"/>
      <c r="IE7" s="229"/>
      <c r="IF7" s="229"/>
      <c r="IG7" s="229"/>
      <c r="IH7" s="229"/>
      <c r="II7" s="229"/>
      <c r="IJ7" s="229" t="s">
        <v>2068</v>
      </c>
      <c r="IK7" s="229"/>
      <c r="IL7" s="229"/>
      <c r="IM7" s="229"/>
      <c r="IN7" s="229"/>
      <c r="IO7" s="229" t="s">
        <v>2069</v>
      </c>
      <c r="IP7" s="229"/>
      <c r="IQ7" s="229" t="s">
        <v>2070</v>
      </c>
      <c r="IR7" s="229"/>
      <c r="IS7" s="229" t="s">
        <v>2071</v>
      </c>
      <c r="IT7" s="229"/>
      <c r="IU7" s="229"/>
      <c r="IV7" s="229"/>
      <c r="IW7" s="229" t="s">
        <v>2072</v>
      </c>
      <c r="IX7" s="229"/>
      <c r="IY7" s="229" t="s">
        <v>2073</v>
      </c>
      <c r="IZ7" s="229" t="s">
        <v>2074</v>
      </c>
      <c r="JA7" s="229" t="s">
        <v>2075</v>
      </c>
      <c r="JB7" s="229" t="s">
        <v>2076</v>
      </c>
      <c r="JC7" s="229"/>
      <c r="JD7" s="229" t="s">
        <v>2077</v>
      </c>
      <c r="JE7" s="229"/>
      <c r="JF7" s="229" t="s">
        <v>2078</v>
      </c>
      <c r="JG7" s="229"/>
      <c r="JH7" s="229"/>
      <c r="JI7" s="229" t="s">
        <v>2079</v>
      </c>
      <c r="JJ7" s="229"/>
      <c r="JK7" s="229"/>
      <c r="JL7" s="229"/>
      <c r="JM7" s="229"/>
      <c r="JN7" s="229"/>
      <c r="JO7" s="229" t="s">
        <v>2080</v>
      </c>
      <c r="JP7" s="229"/>
      <c r="JQ7" s="229" t="s">
        <v>2081</v>
      </c>
      <c r="JR7" s="229"/>
      <c r="JS7" s="229"/>
      <c r="JT7" s="229" t="s">
        <v>2082</v>
      </c>
      <c r="JU7" s="229" t="s">
        <v>2083</v>
      </c>
      <c r="JV7" s="229" t="s">
        <v>2084</v>
      </c>
      <c r="JW7" s="229" t="s">
        <v>2067</v>
      </c>
      <c r="JX7" s="229" t="s">
        <v>2085</v>
      </c>
      <c r="JY7" s="229" t="s">
        <v>2086</v>
      </c>
      <c r="JZ7" s="229" t="s">
        <v>2087</v>
      </c>
      <c r="KA7" s="229"/>
      <c r="KB7" s="229"/>
      <c r="KC7" s="229" t="s">
        <v>2088</v>
      </c>
      <c r="KD7" s="229"/>
      <c r="KE7" s="229"/>
      <c r="KF7" s="229" t="s">
        <v>2083</v>
      </c>
      <c r="KG7" s="229" t="s">
        <v>2089</v>
      </c>
      <c r="KH7" s="229" t="s">
        <v>2090</v>
      </c>
      <c r="KI7" s="229"/>
    </row>
    <row r="8" spans="1:295" ht="27" customHeight="1" x14ac:dyDescent="0.3">
      <c r="A8" s="158" t="s">
        <v>54</v>
      </c>
      <c r="B8" s="158" t="s">
        <v>561</v>
      </c>
      <c r="C8" s="159" t="s">
        <v>398</v>
      </c>
      <c r="D8" s="159" t="s">
        <v>2091</v>
      </c>
      <c r="E8" s="159" t="s">
        <v>2092</v>
      </c>
      <c r="F8" s="159" t="s">
        <v>2093</v>
      </c>
      <c r="G8" s="159" t="s">
        <v>2094</v>
      </c>
      <c r="H8" s="159" t="s">
        <v>455</v>
      </c>
      <c r="I8" s="159" t="s">
        <v>2095</v>
      </c>
      <c r="J8" s="159" t="s">
        <v>2096</v>
      </c>
      <c r="K8" s="159" t="s">
        <v>2097</v>
      </c>
      <c r="L8" s="159" t="s">
        <v>2098</v>
      </c>
      <c r="M8" s="159" t="s">
        <v>408</v>
      </c>
      <c r="N8" s="159" t="s">
        <v>2099</v>
      </c>
      <c r="O8" s="160" t="s">
        <v>2100</v>
      </c>
      <c r="P8" s="159" t="s">
        <v>2101</v>
      </c>
      <c r="Q8" s="159" t="s">
        <v>2102</v>
      </c>
      <c r="R8" s="159" t="s">
        <v>2101</v>
      </c>
      <c r="S8" s="159" t="s">
        <v>2103</v>
      </c>
      <c r="T8" s="159" t="s">
        <v>2096</v>
      </c>
      <c r="U8" s="159" t="s">
        <v>2104</v>
      </c>
      <c r="V8" s="159" t="s">
        <v>2105</v>
      </c>
      <c r="W8" s="159" t="s">
        <v>2106</v>
      </c>
      <c r="X8" s="159" t="s">
        <v>2107</v>
      </c>
      <c r="Y8" s="159" t="s">
        <v>2108</v>
      </c>
      <c r="Z8" s="159" t="s">
        <v>2109</v>
      </c>
      <c r="AA8" s="159" t="s">
        <v>2110</v>
      </c>
      <c r="AB8" s="159" t="s">
        <v>2111</v>
      </c>
      <c r="AC8" s="159" t="s">
        <v>2112</v>
      </c>
      <c r="AD8" s="159" t="s">
        <v>2113</v>
      </c>
      <c r="AE8" s="159" t="s">
        <v>2114</v>
      </c>
      <c r="AF8" s="159" t="s">
        <v>2099</v>
      </c>
      <c r="AG8" s="159" t="s">
        <v>2100</v>
      </c>
      <c r="AH8" s="159" t="s">
        <v>2115</v>
      </c>
      <c r="AI8" s="159" t="s">
        <v>2116</v>
      </c>
      <c r="AJ8" s="160" t="s">
        <v>2117</v>
      </c>
      <c r="AK8" s="160" t="s">
        <v>2118</v>
      </c>
      <c r="AL8" s="159" t="s">
        <v>2119</v>
      </c>
      <c r="AM8" s="159" t="s">
        <v>2117</v>
      </c>
      <c r="AN8" s="159" t="s">
        <v>2118</v>
      </c>
      <c r="AO8" s="159" t="s">
        <v>2120</v>
      </c>
      <c r="AP8" s="159" t="s">
        <v>2121</v>
      </c>
      <c r="AQ8" s="159" t="s">
        <v>2122</v>
      </c>
      <c r="AR8" s="159" t="s">
        <v>2123</v>
      </c>
      <c r="AS8" s="159" t="s">
        <v>427</v>
      </c>
      <c r="AT8" s="160" t="s">
        <v>2124</v>
      </c>
      <c r="AU8" s="160" t="s">
        <v>2125</v>
      </c>
      <c r="AV8" s="159" t="s">
        <v>2126</v>
      </c>
      <c r="AW8" s="159" t="s">
        <v>2127</v>
      </c>
      <c r="AX8" s="159" t="s">
        <v>2128</v>
      </c>
      <c r="AY8" s="159" t="s">
        <v>2129</v>
      </c>
      <c r="AZ8" s="159" t="s">
        <v>2130</v>
      </c>
      <c r="BA8" s="159" t="s">
        <v>2131</v>
      </c>
      <c r="BB8" s="160" t="s">
        <v>2132</v>
      </c>
      <c r="BC8" s="159" t="s">
        <v>328</v>
      </c>
      <c r="BD8" s="159" t="s">
        <v>2133</v>
      </c>
      <c r="BE8" s="159" t="s">
        <v>2134</v>
      </c>
      <c r="BF8" s="159" t="s">
        <v>2124</v>
      </c>
      <c r="BG8" s="159" t="s">
        <v>2125</v>
      </c>
      <c r="BH8" s="159" t="s">
        <v>2135</v>
      </c>
      <c r="BI8" s="159" t="s">
        <v>2136</v>
      </c>
      <c r="BJ8" s="159" t="s">
        <v>2137</v>
      </c>
      <c r="BK8" s="159" t="s">
        <v>2138</v>
      </c>
      <c r="BL8" s="159" t="s">
        <v>2139</v>
      </c>
      <c r="BM8" s="159" t="s">
        <v>2140</v>
      </c>
      <c r="BN8" s="159" t="s">
        <v>2132</v>
      </c>
      <c r="BO8" s="159" t="s">
        <v>2141</v>
      </c>
      <c r="BP8" s="159" t="s">
        <v>2142</v>
      </c>
      <c r="BQ8" s="159" t="s">
        <v>2143</v>
      </c>
      <c r="BR8" s="159" t="s">
        <v>2144</v>
      </c>
      <c r="BS8" s="159" t="s">
        <v>2145</v>
      </c>
      <c r="BT8" s="159" t="s">
        <v>2146</v>
      </c>
      <c r="BU8" s="159" t="s">
        <v>2146</v>
      </c>
      <c r="BV8" s="159" t="s">
        <v>2147</v>
      </c>
      <c r="BW8" s="159" t="s">
        <v>2148</v>
      </c>
      <c r="BX8" s="159" t="s">
        <v>2149</v>
      </c>
      <c r="BY8" s="159" t="s">
        <v>2150</v>
      </c>
      <c r="BZ8" s="159" t="s">
        <v>2151</v>
      </c>
      <c r="CA8" s="159" t="s">
        <v>2152</v>
      </c>
      <c r="CB8" s="159" t="s">
        <v>2153</v>
      </c>
      <c r="CC8" s="159" t="s">
        <v>2154</v>
      </c>
      <c r="CD8" s="159" t="s">
        <v>2155</v>
      </c>
      <c r="CE8" s="159" t="s">
        <v>2156</v>
      </c>
      <c r="CF8" s="159" t="s">
        <v>2157</v>
      </c>
      <c r="CG8" s="159" t="s">
        <v>2158</v>
      </c>
      <c r="CH8" s="159" t="s">
        <v>2159</v>
      </c>
      <c r="CI8" s="159" t="s">
        <v>2160</v>
      </c>
      <c r="CJ8" s="159" t="s">
        <v>2161</v>
      </c>
      <c r="CK8" s="159" t="s">
        <v>2162</v>
      </c>
      <c r="CL8" s="159" t="s">
        <v>2163</v>
      </c>
      <c r="CM8" s="159" t="s">
        <v>2164</v>
      </c>
      <c r="CN8" s="159" t="s">
        <v>2165</v>
      </c>
      <c r="CO8" s="159" t="s">
        <v>2166</v>
      </c>
      <c r="CP8" s="159" t="s">
        <v>2167</v>
      </c>
      <c r="CQ8" s="159" t="s">
        <v>2168</v>
      </c>
      <c r="CR8" s="159" t="s">
        <v>2169</v>
      </c>
      <c r="CS8" s="159" t="s">
        <v>2170</v>
      </c>
      <c r="CT8" s="159" t="s">
        <v>2171</v>
      </c>
      <c r="CU8" s="159" t="s">
        <v>2172</v>
      </c>
      <c r="CV8" s="159" t="s">
        <v>2173</v>
      </c>
      <c r="CW8" s="159" t="s">
        <v>2174</v>
      </c>
      <c r="CX8" s="159" t="s">
        <v>2175</v>
      </c>
      <c r="CY8" s="159" t="s">
        <v>389</v>
      </c>
      <c r="CZ8" s="159" t="s">
        <v>2176</v>
      </c>
      <c r="DA8" s="159" t="s">
        <v>2177</v>
      </c>
      <c r="DB8" s="159" t="s">
        <v>2178</v>
      </c>
      <c r="DC8" s="159" t="s">
        <v>2179</v>
      </c>
      <c r="DD8" s="159" t="s">
        <v>2159</v>
      </c>
      <c r="DE8" s="159" t="s">
        <v>2160</v>
      </c>
      <c r="DF8" s="159" t="s">
        <v>2180</v>
      </c>
      <c r="DG8" s="159" t="s">
        <v>2181</v>
      </c>
      <c r="DH8" s="159" t="s">
        <v>2182</v>
      </c>
      <c r="DI8" s="159" t="s">
        <v>2183</v>
      </c>
      <c r="DJ8" s="159" t="s">
        <v>2184</v>
      </c>
      <c r="DK8" s="159" t="s">
        <v>2185</v>
      </c>
      <c r="DL8" s="159" t="s">
        <v>389</v>
      </c>
      <c r="DM8" s="159" t="s">
        <v>2176</v>
      </c>
      <c r="DN8" s="159" t="s">
        <v>2177</v>
      </c>
      <c r="DO8" s="159" t="s">
        <v>2186</v>
      </c>
      <c r="DP8" s="159" t="s">
        <v>2187</v>
      </c>
      <c r="DQ8" s="159" t="s">
        <v>2188</v>
      </c>
      <c r="DR8" s="159" t="s">
        <v>2189</v>
      </c>
      <c r="DS8" s="159" t="s">
        <v>2190</v>
      </c>
      <c r="DT8" s="159" t="s">
        <v>2191</v>
      </c>
      <c r="DU8" s="159" t="s">
        <v>2175</v>
      </c>
      <c r="DV8" s="159" t="s">
        <v>389</v>
      </c>
      <c r="DW8" s="159" t="s">
        <v>2180</v>
      </c>
      <c r="DX8" s="159" t="s">
        <v>2189</v>
      </c>
      <c r="DY8" s="159" t="s">
        <v>2192</v>
      </c>
      <c r="DZ8" s="159" t="s">
        <v>2193</v>
      </c>
      <c r="EA8" s="159" t="s">
        <v>2194</v>
      </c>
      <c r="EB8" s="159" t="s">
        <v>2195</v>
      </c>
      <c r="EC8" s="159" t="s">
        <v>2196</v>
      </c>
      <c r="ED8" s="159" t="s">
        <v>2197</v>
      </c>
      <c r="EE8" s="159" t="s">
        <v>2198</v>
      </c>
      <c r="EF8" s="159" t="s">
        <v>2199</v>
      </c>
      <c r="EG8" s="159" t="s">
        <v>2133</v>
      </c>
      <c r="EH8" s="159" t="s">
        <v>2143</v>
      </c>
      <c r="EI8" s="159" t="s">
        <v>166</v>
      </c>
      <c r="EJ8" s="159" t="s">
        <v>2200</v>
      </c>
      <c r="EK8" s="159" t="s">
        <v>2201</v>
      </c>
      <c r="EL8" s="159" t="s">
        <v>2202</v>
      </c>
      <c r="EM8" s="159" t="s">
        <v>2203</v>
      </c>
      <c r="EN8" s="159" t="s">
        <v>2204</v>
      </c>
      <c r="EO8" s="159" t="s">
        <v>2205</v>
      </c>
      <c r="EP8" s="159" t="s">
        <v>2206</v>
      </c>
      <c r="EQ8" s="159" t="s">
        <v>2207</v>
      </c>
      <c r="ER8" s="159" t="s">
        <v>2208</v>
      </c>
      <c r="ES8" s="159" t="s">
        <v>2209</v>
      </c>
      <c r="ET8" s="159" t="s">
        <v>2210</v>
      </c>
      <c r="EU8" s="159" t="s">
        <v>2211</v>
      </c>
      <c r="EV8" s="159" t="s">
        <v>2212</v>
      </c>
      <c r="EW8" s="159" t="s">
        <v>2213</v>
      </c>
      <c r="EX8" s="159" t="s">
        <v>2214</v>
      </c>
      <c r="EY8" s="159" t="s">
        <v>446</v>
      </c>
      <c r="EZ8" s="159" t="s">
        <v>2215</v>
      </c>
      <c r="FA8" s="159" t="s">
        <v>2216</v>
      </c>
      <c r="FB8" s="159" t="s">
        <v>2199</v>
      </c>
      <c r="FC8" s="159" t="s">
        <v>2203</v>
      </c>
      <c r="FD8" s="159" t="s">
        <v>2217</v>
      </c>
      <c r="FE8" s="159" t="s">
        <v>2218</v>
      </c>
      <c r="FF8" s="159" t="s">
        <v>2219</v>
      </c>
      <c r="FG8" s="159" t="s">
        <v>2220</v>
      </c>
      <c r="FH8" s="159" t="s">
        <v>2221</v>
      </c>
      <c r="FI8" s="159" t="s">
        <v>2222</v>
      </c>
      <c r="FJ8" s="159" t="s">
        <v>2152</v>
      </c>
      <c r="FK8" s="159" t="s">
        <v>2153</v>
      </c>
      <c r="FL8" s="159" t="s">
        <v>2223</v>
      </c>
      <c r="FM8" s="159" t="s">
        <v>2192</v>
      </c>
      <c r="FN8" s="159" t="s">
        <v>2193</v>
      </c>
      <c r="FO8" s="159" t="s">
        <v>2224</v>
      </c>
      <c r="FP8" s="159" t="s">
        <v>2225</v>
      </c>
      <c r="FQ8" s="160" t="s">
        <v>2226</v>
      </c>
      <c r="FR8" s="159" t="s">
        <v>2227</v>
      </c>
      <c r="FS8" s="159" t="s">
        <v>2228</v>
      </c>
      <c r="FT8" s="159" t="s">
        <v>2229</v>
      </c>
      <c r="FU8" s="159" t="s">
        <v>2230</v>
      </c>
      <c r="FV8" s="159" t="s">
        <v>2231</v>
      </c>
      <c r="FW8" s="159" t="s">
        <v>2232</v>
      </c>
      <c r="FX8" s="159" t="s">
        <v>2233</v>
      </c>
      <c r="FY8" s="159" t="s">
        <v>148</v>
      </c>
      <c r="FZ8" s="159" t="s">
        <v>2234</v>
      </c>
      <c r="GA8" s="159" t="s">
        <v>2200</v>
      </c>
      <c r="GB8" s="160" t="s">
        <v>2235</v>
      </c>
      <c r="GC8" s="159" t="s">
        <v>2225</v>
      </c>
      <c r="GD8" s="159" t="s">
        <v>2224</v>
      </c>
      <c r="GE8" s="159" t="s">
        <v>2236</v>
      </c>
      <c r="GF8" s="160" t="s">
        <v>2237</v>
      </c>
      <c r="GG8" s="159" t="s">
        <v>2238</v>
      </c>
      <c r="GH8" s="159" t="s">
        <v>2239</v>
      </c>
      <c r="GI8" s="159" t="s">
        <v>2175</v>
      </c>
      <c r="GJ8" s="159" t="s">
        <v>2240</v>
      </c>
      <c r="GK8" s="159" t="s">
        <v>2241</v>
      </c>
      <c r="GL8" s="159" t="s">
        <v>2242</v>
      </c>
      <c r="GM8" s="159" t="s">
        <v>2243</v>
      </c>
      <c r="GN8" s="159" t="s">
        <v>2244</v>
      </c>
      <c r="GO8" s="159" t="s">
        <v>2245</v>
      </c>
      <c r="GP8" s="159" t="s">
        <v>2246</v>
      </c>
      <c r="GQ8" s="160" t="s">
        <v>2245</v>
      </c>
      <c r="GR8" s="159" t="s">
        <v>2247</v>
      </c>
      <c r="GS8" s="159" t="s">
        <v>2248</v>
      </c>
      <c r="GT8" s="159" t="s">
        <v>2249</v>
      </c>
      <c r="GU8" s="159" t="s">
        <v>2250</v>
      </c>
      <c r="GV8" s="159" t="s">
        <v>2251</v>
      </c>
      <c r="GW8" s="159" t="s">
        <v>2252</v>
      </c>
      <c r="GX8" s="159" t="s">
        <v>2253</v>
      </c>
      <c r="GY8" s="159" t="s">
        <v>2254</v>
      </c>
      <c r="GZ8" s="159" t="s">
        <v>2255</v>
      </c>
      <c r="HA8" s="159" t="s">
        <v>2256</v>
      </c>
      <c r="HB8" s="160" t="s">
        <v>2257</v>
      </c>
      <c r="HC8" s="160" t="s">
        <v>2258</v>
      </c>
      <c r="HD8" s="159" t="s">
        <v>2259</v>
      </c>
      <c r="HE8" s="159" t="s">
        <v>2259</v>
      </c>
      <c r="HF8" s="159" t="s">
        <v>527</v>
      </c>
      <c r="HG8" s="159" t="s">
        <v>527</v>
      </c>
      <c r="HH8" s="159" t="s">
        <v>2260</v>
      </c>
      <c r="HI8" s="160" t="s">
        <v>2257</v>
      </c>
      <c r="HJ8" s="160" t="s">
        <v>2258</v>
      </c>
      <c r="HK8" s="159" t="s">
        <v>2261</v>
      </c>
      <c r="HL8" s="159" t="s">
        <v>2262</v>
      </c>
      <c r="HM8" s="159" t="s">
        <v>189</v>
      </c>
      <c r="HN8" s="159" t="s">
        <v>193</v>
      </c>
      <c r="HO8" s="159" t="s">
        <v>2263</v>
      </c>
      <c r="HP8" s="159" t="s">
        <v>2264</v>
      </c>
      <c r="HQ8" s="159" t="s">
        <v>2265</v>
      </c>
      <c r="HR8" s="159" t="s">
        <v>2266</v>
      </c>
      <c r="HS8" s="159" t="s">
        <v>2267</v>
      </c>
      <c r="HT8" s="159" t="s">
        <v>2268</v>
      </c>
      <c r="HU8" s="159" t="s">
        <v>2269</v>
      </c>
      <c r="HV8" s="159" t="s">
        <v>2270</v>
      </c>
      <c r="HW8" s="159" t="s">
        <v>2271</v>
      </c>
      <c r="HX8" s="159" t="s">
        <v>2272</v>
      </c>
      <c r="HY8" s="159" t="s">
        <v>2273</v>
      </c>
      <c r="HZ8" s="159" t="s">
        <v>2274</v>
      </c>
      <c r="IA8" s="159" t="s">
        <v>2275</v>
      </c>
      <c r="IB8" s="159" t="s">
        <v>2276</v>
      </c>
      <c r="IC8" s="159" t="s">
        <v>2277</v>
      </c>
      <c r="ID8" s="159" t="s">
        <v>2278</v>
      </c>
      <c r="IE8" s="159" t="s">
        <v>2279</v>
      </c>
      <c r="IF8" s="159" t="s">
        <v>2265</v>
      </c>
      <c r="IG8" s="159" t="s">
        <v>2266</v>
      </c>
      <c r="IH8" s="159" t="s">
        <v>2280</v>
      </c>
      <c r="II8" s="159" t="s">
        <v>2281</v>
      </c>
      <c r="IJ8" s="159" t="s">
        <v>2260</v>
      </c>
      <c r="IK8" s="159" t="s">
        <v>166</v>
      </c>
      <c r="IL8" s="160" t="s">
        <v>2282</v>
      </c>
      <c r="IM8" s="160" t="s">
        <v>2283</v>
      </c>
      <c r="IN8" s="159" t="s">
        <v>2284</v>
      </c>
      <c r="IO8" s="159" t="s">
        <v>2283</v>
      </c>
      <c r="IP8" s="159" t="s">
        <v>2285</v>
      </c>
      <c r="IQ8" s="159" t="s">
        <v>2286</v>
      </c>
      <c r="IR8" s="159" t="s">
        <v>2287</v>
      </c>
      <c r="IS8" s="160" t="s">
        <v>2285</v>
      </c>
      <c r="IT8" s="159" t="s">
        <v>2288</v>
      </c>
      <c r="IU8" s="159" t="s">
        <v>2289</v>
      </c>
      <c r="IV8" s="159" t="s">
        <v>2286</v>
      </c>
      <c r="IW8" s="160" t="s">
        <v>2282</v>
      </c>
      <c r="IX8" s="159" t="s">
        <v>2287</v>
      </c>
      <c r="IY8" s="159" t="s">
        <v>548</v>
      </c>
      <c r="IZ8" s="159" t="s">
        <v>548</v>
      </c>
      <c r="JA8" s="159" t="s">
        <v>2290</v>
      </c>
      <c r="JB8" s="159" t="s">
        <v>2291</v>
      </c>
      <c r="JC8" s="159" t="s">
        <v>2292</v>
      </c>
      <c r="JD8" s="159" t="s">
        <v>2293</v>
      </c>
      <c r="JE8" s="159" t="s">
        <v>2294</v>
      </c>
      <c r="JF8" s="159" t="s">
        <v>2292</v>
      </c>
      <c r="JG8" s="159" t="s">
        <v>2295</v>
      </c>
      <c r="JH8" s="159" t="s">
        <v>2296</v>
      </c>
      <c r="JI8" s="159" t="s">
        <v>2295</v>
      </c>
      <c r="JJ8" s="159" t="s">
        <v>2297</v>
      </c>
      <c r="JK8" s="159" t="s">
        <v>2298</v>
      </c>
      <c r="JL8" s="159" t="s">
        <v>2299</v>
      </c>
      <c r="JM8" s="159" t="s">
        <v>2300</v>
      </c>
      <c r="JN8" s="159" t="s">
        <v>2301</v>
      </c>
      <c r="JO8" s="159" t="s">
        <v>2302</v>
      </c>
      <c r="JP8" s="159" t="s">
        <v>2303</v>
      </c>
      <c r="JQ8" s="159" t="s">
        <v>2304</v>
      </c>
      <c r="JR8" s="159" t="s">
        <v>2305</v>
      </c>
      <c r="JS8" s="159" t="s">
        <v>2306</v>
      </c>
      <c r="JT8" s="159" t="s">
        <v>2307</v>
      </c>
      <c r="JU8" s="159" t="s">
        <v>2279</v>
      </c>
      <c r="JV8" s="159" t="s">
        <v>2308</v>
      </c>
      <c r="JW8" s="159" t="s">
        <v>2309</v>
      </c>
      <c r="JX8" s="159" t="s">
        <v>2310</v>
      </c>
      <c r="JY8" s="159" t="s">
        <v>2311</v>
      </c>
      <c r="JZ8" s="159" t="s">
        <v>2312</v>
      </c>
      <c r="KA8" s="159" t="s">
        <v>2261</v>
      </c>
      <c r="KB8" s="159" t="s">
        <v>2313</v>
      </c>
      <c r="KC8" s="159" t="s">
        <v>2312</v>
      </c>
      <c r="KD8" s="159" t="s">
        <v>2262</v>
      </c>
      <c r="KE8" s="159" t="s">
        <v>2314</v>
      </c>
      <c r="KF8" s="159" t="s">
        <v>2315</v>
      </c>
      <c r="KG8" s="159" t="s">
        <v>2315</v>
      </c>
      <c r="KH8" s="159" t="s">
        <v>2316</v>
      </c>
      <c r="KI8" s="159" t="s">
        <v>2145</v>
      </c>
    </row>
    <row r="9" spans="1:295" ht="18" customHeight="1" x14ac:dyDescent="0.3">
      <c r="A9" s="161" t="s">
        <v>58</v>
      </c>
      <c r="B9" s="161" t="s">
        <v>782</v>
      </c>
      <c r="C9" s="162">
        <v>0</v>
      </c>
      <c r="D9" s="162">
        <v>1.1348</v>
      </c>
      <c r="E9" s="162">
        <v>-5.5258000000000003</v>
      </c>
      <c r="F9" s="162">
        <v>3.0203000000000002</v>
      </c>
      <c r="G9" s="162">
        <v>12.3992</v>
      </c>
      <c r="H9" s="163"/>
      <c r="I9" s="162">
        <v>12.812799999999999</v>
      </c>
      <c r="J9" s="163"/>
      <c r="K9" s="162">
        <v>10.1829</v>
      </c>
      <c r="L9" s="162">
        <v>3.4159000000000002</v>
      </c>
      <c r="M9" s="163"/>
      <c r="N9" s="162">
        <v>-6.66</v>
      </c>
      <c r="O9" s="162">
        <v>-22</v>
      </c>
      <c r="P9" s="162">
        <v>0</v>
      </c>
      <c r="Q9" s="162">
        <v>0.82799999999999996</v>
      </c>
      <c r="R9" s="162">
        <v>-15.4</v>
      </c>
      <c r="S9" s="162">
        <v>2.7694999999999999</v>
      </c>
      <c r="T9" s="162">
        <v>7.2152000000000003</v>
      </c>
      <c r="U9" s="162">
        <v>2.6869000000000001</v>
      </c>
      <c r="V9" s="162">
        <v>2.4971000000000001</v>
      </c>
      <c r="W9" s="162">
        <v>4.9234999999999998</v>
      </c>
      <c r="X9" s="162">
        <v>2.0451999999999999</v>
      </c>
      <c r="Y9" s="162">
        <v>0.77569999999999995</v>
      </c>
      <c r="Z9" s="162">
        <v>1.4897</v>
      </c>
      <c r="AA9" s="163"/>
      <c r="AB9" s="162">
        <v>-1.1188</v>
      </c>
      <c r="AC9" s="162">
        <v>-0.66800000000000004</v>
      </c>
      <c r="AD9" s="162">
        <v>-0.624</v>
      </c>
      <c r="AE9" s="162">
        <v>3.31</v>
      </c>
      <c r="AF9" s="162">
        <v>-13.32</v>
      </c>
      <c r="AG9" s="163"/>
      <c r="AH9" s="162">
        <v>-1.046</v>
      </c>
      <c r="AI9" s="162">
        <v>0.218</v>
      </c>
      <c r="AJ9" s="162">
        <v>-10.91</v>
      </c>
      <c r="AK9" s="162">
        <v>-10.89</v>
      </c>
      <c r="AL9" s="163"/>
      <c r="AM9" s="162">
        <v>-14.08</v>
      </c>
      <c r="AN9" s="162">
        <v>-14.39</v>
      </c>
      <c r="AO9" s="162">
        <v>4.149</v>
      </c>
      <c r="AP9" s="162">
        <v>3.5377999999999998</v>
      </c>
      <c r="AQ9" s="162">
        <v>18.250299999999999</v>
      </c>
      <c r="AR9" s="162">
        <v>19.6922</v>
      </c>
      <c r="AS9" s="162">
        <v>-22.060600000000001</v>
      </c>
      <c r="AT9" s="162">
        <v>-13.797800000000001</v>
      </c>
      <c r="AU9" s="162">
        <v>-13.1616</v>
      </c>
      <c r="AV9" s="162">
        <v>12.9032</v>
      </c>
      <c r="AW9" s="162">
        <v>18.043700000000001</v>
      </c>
      <c r="AX9" s="162">
        <v>-19.959900000000001</v>
      </c>
      <c r="AY9" s="162">
        <v>-16.610900000000001</v>
      </c>
      <c r="AZ9" s="162">
        <v>30.400400000000001</v>
      </c>
      <c r="BA9" s="162">
        <v>30.840499999999999</v>
      </c>
      <c r="BB9" s="162">
        <v>-5.3315999999999999</v>
      </c>
      <c r="BC9" s="162">
        <v>9.5670000000000002</v>
      </c>
      <c r="BD9" s="162">
        <v>-5.5</v>
      </c>
      <c r="BE9" s="162">
        <v>-5.5</v>
      </c>
      <c r="BF9" s="162">
        <v>-20.441299999999998</v>
      </c>
      <c r="BG9" s="162">
        <v>-20.031199999999998</v>
      </c>
      <c r="BH9" s="162">
        <v>-1.9977</v>
      </c>
      <c r="BI9" s="163"/>
      <c r="BJ9" s="162">
        <v>-3.8271000000000002</v>
      </c>
      <c r="BK9" s="162">
        <v>1.8971</v>
      </c>
      <c r="BL9" s="163"/>
      <c r="BM9" s="162">
        <v>9.69E-2</v>
      </c>
      <c r="BN9" s="162">
        <v>-78.676699999999997</v>
      </c>
      <c r="BO9" s="162">
        <v>-9.1600000000000001E-2</v>
      </c>
      <c r="BP9" s="162">
        <v>-3.0499999999999999E-2</v>
      </c>
      <c r="BQ9" s="162">
        <v>-18.319299999999998</v>
      </c>
      <c r="BR9" s="162">
        <v>-242.7243</v>
      </c>
      <c r="BS9" s="163"/>
      <c r="BT9" s="163"/>
      <c r="BU9" s="163"/>
      <c r="BV9" s="162">
        <v>9.3908000000000005</v>
      </c>
      <c r="BW9" s="162">
        <v>10.6</v>
      </c>
      <c r="BX9" s="162">
        <v>6.74</v>
      </c>
      <c r="BY9" s="162">
        <v>-12.53</v>
      </c>
      <c r="BZ9" s="162">
        <v>4.92</v>
      </c>
      <c r="CA9" s="162">
        <v>-7.6314000000000002</v>
      </c>
      <c r="CB9" s="162">
        <v>-7.4973999999999998</v>
      </c>
      <c r="CC9" s="162">
        <v>10.264799999999999</v>
      </c>
      <c r="CD9" s="162">
        <v>9.3630999999999993</v>
      </c>
      <c r="CE9" s="162">
        <v>-2.4089999999999998</v>
      </c>
      <c r="CF9" s="162">
        <v>-19.489799999999999</v>
      </c>
      <c r="CG9" s="162">
        <v>-19.060099999999998</v>
      </c>
      <c r="CH9" s="162">
        <v>-3.6244999999999998</v>
      </c>
      <c r="CI9" s="163"/>
      <c r="CJ9" s="163"/>
      <c r="CK9" s="163"/>
      <c r="CL9" s="162">
        <v>-10</v>
      </c>
      <c r="CM9" s="162">
        <v>-10.3</v>
      </c>
      <c r="CN9" s="162">
        <v>-2.33</v>
      </c>
      <c r="CO9" s="162">
        <v>13.7728</v>
      </c>
      <c r="CP9" s="162">
        <v>13.9239</v>
      </c>
      <c r="CQ9" s="162">
        <v>12.990399999999999</v>
      </c>
      <c r="CR9" s="162">
        <v>23.8447</v>
      </c>
      <c r="CS9" s="162">
        <v>24.104600000000001</v>
      </c>
      <c r="CT9" s="162">
        <v>-26.684899999999999</v>
      </c>
      <c r="CU9" s="162">
        <v>-0.68230000000000002</v>
      </c>
      <c r="CV9" s="162">
        <v>-26.761700000000001</v>
      </c>
      <c r="CW9" s="162">
        <v>2.7332999999999998</v>
      </c>
      <c r="CX9" s="162">
        <v>22.44</v>
      </c>
      <c r="CY9" s="162">
        <v>8.01</v>
      </c>
      <c r="CZ9" s="162">
        <v>13.598599999999999</v>
      </c>
      <c r="DA9" s="162">
        <v>13.674899999999999</v>
      </c>
      <c r="DB9" s="162">
        <v>-7.15</v>
      </c>
      <c r="DC9" s="162">
        <v>-163.27500000000001</v>
      </c>
      <c r="DD9" s="162">
        <v>0</v>
      </c>
      <c r="DE9" s="162">
        <v>0</v>
      </c>
      <c r="DF9" s="162">
        <v>40.451700000000002</v>
      </c>
      <c r="DG9" s="162">
        <v>-13.243399999999999</v>
      </c>
      <c r="DH9" s="162">
        <v>-3.5630999999999999</v>
      </c>
      <c r="DI9" s="162">
        <v>-10.199999999999999</v>
      </c>
      <c r="DJ9" s="162">
        <v>-10.3</v>
      </c>
      <c r="DK9" s="162">
        <v>-5.5396000000000001</v>
      </c>
      <c r="DL9" s="162">
        <v>-2.9921000000000002</v>
      </c>
      <c r="DM9" s="162">
        <v>3.0015000000000001</v>
      </c>
      <c r="DN9" s="162">
        <v>2.9744999999999999</v>
      </c>
      <c r="DO9" s="162">
        <v>-2.75</v>
      </c>
      <c r="DP9" s="162">
        <v>0</v>
      </c>
      <c r="DQ9" s="162">
        <v>11.067</v>
      </c>
      <c r="DR9" s="162">
        <v>-41.212299999999999</v>
      </c>
      <c r="DS9" s="162">
        <v>-10.76</v>
      </c>
      <c r="DT9" s="162">
        <v>-11.01</v>
      </c>
      <c r="DU9" s="162">
        <v>26.4</v>
      </c>
      <c r="DV9" s="162">
        <v>16.38</v>
      </c>
      <c r="DW9" s="162">
        <v>-41.163600000000002</v>
      </c>
      <c r="DX9" s="162">
        <v>-20.618200000000002</v>
      </c>
      <c r="DY9" s="162">
        <v>-32.624400000000001</v>
      </c>
      <c r="DZ9" s="162">
        <v>-32.163600000000002</v>
      </c>
      <c r="EA9" s="162">
        <v>-11.096399999999999</v>
      </c>
      <c r="EB9" s="162">
        <v>-29.108799999999999</v>
      </c>
      <c r="EC9" s="162">
        <v>-36.290300000000002</v>
      </c>
      <c r="ED9" s="162">
        <v>-35.573099999999997</v>
      </c>
      <c r="EE9" s="162">
        <v>-14.1326</v>
      </c>
      <c r="EF9" s="162">
        <v>-15.988099999999999</v>
      </c>
      <c r="EG9" s="162">
        <v>-11.353</v>
      </c>
      <c r="EH9" s="162">
        <v>-74.537800000000004</v>
      </c>
      <c r="EI9" s="162">
        <v>-28.490200000000002</v>
      </c>
      <c r="EJ9" s="163"/>
      <c r="EK9" s="162">
        <v>-8.6117000000000008</v>
      </c>
      <c r="EL9" s="162">
        <v>-7.9821999999999997</v>
      </c>
      <c r="EM9" s="162">
        <v>0</v>
      </c>
      <c r="EN9" s="162">
        <v>-18.279299999999999</v>
      </c>
      <c r="EO9" s="162">
        <v>-17.459599999999998</v>
      </c>
      <c r="EP9" s="162">
        <v>26.64</v>
      </c>
      <c r="EQ9" s="162">
        <v>-21.027999999999999</v>
      </c>
      <c r="ER9" s="162">
        <v>-20.713100000000001</v>
      </c>
      <c r="ES9" s="162">
        <v>2.1183999999999998</v>
      </c>
      <c r="ET9" s="162">
        <v>-15.19</v>
      </c>
      <c r="EU9" s="162">
        <v>-9.14</v>
      </c>
      <c r="EV9" s="162">
        <v>-0.4</v>
      </c>
      <c r="EW9" s="162">
        <v>2.6922000000000001</v>
      </c>
      <c r="EX9" s="162">
        <v>-24.721499999999999</v>
      </c>
      <c r="EY9" s="162">
        <v>-10.8588</v>
      </c>
      <c r="EZ9" s="162">
        <v>-10.8538</v>
      </c>
      <c r="FA9" s="162">
        <v>8.4542999999999999</v>
      </c>
      <c r="FB9" s="162">
        <v>2.8521000000000001</v>
      </c>
      <c r="FC9" s="162">
        <v>-18.020199999999999</v>
      </c>
      <c r="FD9" s="162">
        <v>5.8861999999999997</v>
      </c>
      <c r="FE9" s="163"/>
      <c r="FF9" s="162">
        <v>5.5011999999999999</v>
      </c>
      <c r="FG9" s="162">
        <v>3.2814999999999999</v>
      </c>
      <c r="FH9" s="162">
        <v>3.4489000000000001</v>
      </c>
      <c r="FI9" s="162">
        <v>0</v>
      </c>
      <c r="FJ9" s="162">
        <v>-3.6840000000000002</v>
      </c>
      <c r="FK9" s="162">
        <v>-4.3539000000000003</v>
      </c>
      <c r="FL9" s="162">
        <v>-0.83730000000000004</v>
      </c>
      <c r="FM9" s="162">
        <v>12.8072</v>
      </c>
      <c r="FN9" s="162">
        <v>13.0459</v>
      </c>
      <c r="FO9" s="162">
        <v>5.8987999999999996</v>
      </c>
      <c r="FP9" s="162">
        <v>17.4514</v>
      </c>
      <c r="FQ9" s="162">
        <v>16.007300000000001</v>
      </c>
      <c r="FR9" s="162">
        <v>-14.29</v>
      </c>
      <c r="FS9" s="162">
        <v>-3.0190000000000001</v>
      </c>
      <c r="FT9" s="162">
        <v>0.19980000000000001</v>
      </c>
      <c r="FU9" s="162">
        <v>1.82</v>
      </c>
      <c r="FV9" s="162">
        <v>1.1499999999999999</v>
      </c>
      <c r="FW9" s="162">
        <v>-15.835900000000001</v>
      </c>
      <c r="FX9" s="163"/>
      <c r="FY9" s="162">
        <v>2.6680000000000001</v>
      </c>
      <c r="FZ9" s="162">
        <v>3.26</v>
      </c>
      <c r="GA9" s="163"/>
      <c r="GB9" s="162">
        <v>6.14</v>
      </c>
      <c r="GC9" s="162">
        <v>-29.6891</v>
      </c>
      <c r="GD9" s="162">
        <v>-20.969000000000001</v>
      </c>
      <c r="GE9" s="162">
        <v>-3.58</v>
      </c>
      <c r="GF9" s="162">
        <v>25.646000000000001</v>
      </c>
      <c r="GG9" s="163"/>
      <c r="GH9" s="162">
        <v>24.6753</v>
      </c>
      <c r="GI9" s="162">
        <v>-6.9554999999999998</v>
      </c>
      <c r="GJ9" s="162">
        <v>-7.3003</v>
      </c>
      <c r="GK9" s="162">
        <v>2.1806000000000001</v>
      </c>
      <c r="GL9" s="163"/>
      <c r="GM9" s="163"/>
      <c r="GN9" s="162">
        <v>-7.3574999999999999</v>
      </c>
      <c r="GO9" s="162">
        <v>-6.5472000000000001</v>
      </c>
      <c r="GP9" s="162">
        <v>4.0053000000000001</v>
      </c>
      <c r="GQ9" s="162">
        <v>-24.273199999999999</v>
      </c>
      <c r="GR9" s="162">
        <v>6.8929999999999998</v>
      </c>
      <c r="GS9" s="162">
        <v>5.5895999999999999</v>
      </c>
      <c r="GT9" s="162">
        <v>152.32499999999999</v>
      </c>
      <c r="GU9" s="162">
        <v>-7.5190000000000001</v>
      </c>
      <c r="GV9" s="162">
        <v>-8.1666000000000007</v>
      </c>
      <c r="GW9" s="162">
        <v>-4.6955999999999998</v>
      </c>
      <c r="GX9" s="162">
        <v>2.4138999999999999</v>
      </c>
      <c r="GY9" s="162">
        <v>7.1569000000000003</v>
      </c>
      <c r="GZ9" s="162">
        <v>7.1283000000000003</v>
      </c>
      <c r="HA9" s="163"/>
      <c r="HB9" s="162">
        <v>-11.163500000000001</v>
      </c>
      <c r="HC9" s="162">
        <v>-9.8425999999999991</v>
      </c>
      <c r="HD9" s="162">
        <v>-12.57</v>
      </c>
      <c r="HE9" s="162">
        <v>16.389600000000002</v>
      </c>
      <c r="HF9" s="162">
        <v>78.3078</v>
      </c>
      <c r="HG9" s="162">
        <v>6.8647</v>
      </c>
      <c r="HH9" s="162">
        <v>56.692900000000002</v>
      </c>
      <c r="HI9" s="162">
        <v>48.162399999999998</v>
      </c>
      <c r="HJ9" s="162">
        <v>48.108600000000003</v>
      </c>
      <c r="HK9" s="162">
        <v>-8.6303000000000001</v>
      </c>
      <c r="HL9" s="162">
        <v>-9.2065000000000001</v>
      </c>
      <c r="HM9" s="162">
        <v>0</v>
      </c>
      <c r="HN9" s="162">
        <v>-10.3238</v>
      </c>
      <c r="HO9" s="163"/>
      <c r="HP9" s="163"/>
      <c r="HQ9" s="162">
        <v>-22.334199999999999</v>
      </c>
      <c r="HR9" s="162">
        <v>-21.6585</v>
      </c>
      <c r="HS9" s="162">
        <v>-7.5126999999999997</v>
      </c>
      <c r="HT9" s="162">
        <v>-7.2305999999999999</v>
      </c>
      <c r="HU9" s="162">
        <v>19</v>
      </c>
      <c r="HV9" s="162">
        <v>18.12</v>
      </c>
      <c r="HW9" s="162">
        <v>-20.3</v>
      </c>
      <c r="HX9" s="162">
        <v>-20.5</v>
      </c>
      <c r="HY9" s="162">
        <v>0.21149999999999999</v>
      </c>
      <c r="HZ9" s="162">
        <v>-10.72</v>
      </c>
      <c r="IA9" s="162">
        <v>35.544400000000003</v>
      </c>
      <c r="IB9" s="162">
        <v>24.222200000000001</v>
      </c>
      <c r="IC9" s="162">
        <v>24.080300000000001</v>
      </c>
      <c r="ID9" s="162">
        <v>-19.899999999999999</v>
      </c>
      <c r="IE9" s="162">
        <v>-21.7</v>
      </c>
      <c r="IF9" s="162">
        <v>4.7</v>
      </c>
      <c r="IG9" s="162">
        <v>4.2</v>
      </c>
      <c r="IH9" s="162">
        <v>-18.3262</v>
      </c>
      <c r="II9" s="162">
        <v>-18.095800000000001</v>
      </c>
      <c r="IJ9" s="162">
        <v>-73.083399999999997</v>
      </c>
      <c r="IK9" s="162">
        <v>13.897500000000001</v>
      </c>
      <c r="IL9" s="162">
        <v>-287.37220000000002</v>
      </c>
      <c r="IM9" s="162">
        <v>-48.101599999999998</v>
      </c>
      <c r="IN9" s="162">
        <v>-34.047800000000002</v>
      </c>
      <c r="IO9" s="162">
        <v>137.648</v>
      </c>
      <c r="IP9" s="162">
        <v>36.924100000000003</v>
      </c>
      <c r="IQ9" s="162">
        <v>125.3899</v>
      </c>
      <c r="IR9" s="162">
        <v>158.60310000000001</v>
      </c>
      <c r="IS9" s="162">
        <v>67.537800000000004</v>
      </c>
      <c r="IT9" s="162">
        <v>12.178900000000001</v>
      </c>
      <c r="IU9" s="162">
        <v>15.0306</v>
      </c>
      <c r="IV9" s="162">
        <v>-11.656000000000001</v>
      </c>
      <c r="IW9" s="162">
        <v>217.27330000000001</v>
      </c>
      <c r="IX9" s="162">
        <v>-269.31119999999999</v>
      </c>
      <c r="IY9" s="162">
        <v>-45.193800000000003</v>
      </c>
      <c r="IZ9" s="162">
        <v>55.075800000000001</v>
      </c>
      <c r="JA9" s="162">
        <v>-1.0779000000000001</v>
      </c>
      <c r="JB9" s="163"/>
      <c r="JC9" s="162">
        <v>-6.88</v>
      </c>
      <c r="JD9" s="162">
        <v>-1.7969999999999999</v>
      </c>
      <c r="JE9" s="162">
        <v>-1.8009999999999999</v>
      </c>
      <c r="JF9" s="162">
        <v>2.4</v>
      </c>
      <c r="JG9" s="162">
        <v>-0.72</v>
      </c>
      <c r="JH9" s="162">
        <v>-2.2921999999999998</v>
      </c>
      <c r="JI9" s="162">
        <v>-6.2973999999999997</v>
      </c>
      <c r="JJ9" s="162">
        <v>5.0125999999999999</v>
      </c>
      <c r="JK9" s="162">
        <v>5.3056000000000001</v>
      </c>
      <c r="JL9" s="162">
        <v>-9.4</v>
      </c>
      <c r="JM9" s="162">
        <v>-1.0149999999999999</v>
      </c>
      <c r="JN9" s="162">
        <v>-0.76800000000000002</v>
      </c>
      <c r="JO9" s="162">
        <v>2.6600999999999999</v>
      </c>
      <c r="JP9" s="162">
        <v>3.0737999999999999</v>
      </c>
      <c r="JQ9" s="162">
        <v>3.7216999999999998</v>
      </c>
      <c r="JR9" s="162">
        <v>3.5108000000000001</v>
      </c>
      <c r="JS9" s="162">
        <v>3.7671000000000001</v>
      </c>
      <c r="JT9" s="163"/>
      <c r="JU9" s="162">
        <v>5.9</v>
      </c>
      <c r="JV9" s="162">
        <v>6.3121999999999998</v>
      </c>
      <c r="JW9" s="162">
        <v>0</v>
      </c>
      <c r="JX9" s="163"/>
      <c r="JY9" s="162">
        <v>-13.6013</v>
      </c>
      <c r="JZ9" s="162">
        <v>-10.079700000000001</v>
      </c>
      <c r="KA9" s="162">
        <v>-15.7339</v>
      </c>
      <c r="KB9" s="162">
        <v>-10.3391</v>
      </c>
      <c r="KC9" s="162">
        <v>5.0971000000000002</v>
      </c>
      <c r="KD9" s="162">
        <v>-12.3514</v>
      </c>
      <c r="KE9" s="162">
        <v>6.7290999999999999</v>
      </c>
      <c r="KF9" s="162">
        <v>-7.5</v>
      </c>
      <c r="KG9" s="162">
        <v>-6.6</v>
      </c>
      <c r="KH9" s="162">
        <v>69.685000000000002</v>
      </c>
      <c r="KI9" s="162">
        <v>-148.66560000000001</v>
      </c>
    </row>
    <row r="10" spans="1:295" ht="18" customHeight="1" x14ac:dyDescent="0.3">
      <c r="A10" s="161" t="s">
        <v>58</v>
      </c>
      <c r="B10" s="161" t="s">
        <v>783</v>
      </c>
      <c r="C10" s="164">
        <v>0</v>
      </c>
      <c r="D10" s="164">
        <v>1.0657000000000001</v>
      </c>
      <c r="E10" s="164">
        <v>-5.5209999999999999</v>
      </c>
      <c r="F10" s="164">
        <v>3.0998999999999999</v>
      </c>
      <c r="G10" s="164">
        <v>12.8025</v>
      </c>
      <c r="H10" s="165"/>
      <c r="I10" s="164">
        <v>12.435600000000001</v>
      </c>
      <c r="J10" s="165"/>
      <c r="K10" s="164">
        <v>9.9641000000000002</v>
      </c>
      <c r="L10" s="164">
        <v>3.3138999999999998</v>
      </c>
      <c r="M10" s="165"/>
      <c r="N10" s="164">
        <v>-2.2200000000000002</v>
      </c>
      <c r="O10" s="164">
        <v>-22</v>
      </c>
      <c r="P10" s="164">
        <v>-2.2000000000000002</v>
      </c>
      <c r="Q10" s="165"/>
      <c r="R10" s="164">
        <v>-15.4</v>
      </c>
      <c r="S10" s="164">
        <v>2.8066</v>
      </c>
      <c r="T10" s="164">
        <v>7.7572000000000001</v>
      </c>
      <c r="U10" s="164">
        <v>3.6497000000000002</v>
      </c>
      <c r="V10" s="164">
        <v>3.5438999999999998</v>
      </c>
      <c r="W10" s="164">
        <v>6.5335000000000001</v>
      </c>
      <c r="X10" s="164">
        <v>3.0308999999999999</v>
      </c>
      <c r="Y10" s="164">
        <v>2.0832000000000002</v>
      </c>
      <c r="Z10" s="164">
        <v>1.5187999999999999</v>
      </c>
      <c r="AA10" s="165"/>
      <c r="AB10" s="164">
        <v>-0.94910000000000005</v>
      </c>
      <c r="AC10" s="164">
        <v>0</v>
      </c>
      <c r="AD10" s="164">
        <v>-3.9E-2</v>
      </c>
      <c r="AE10" s="164">
        <v>3.2210000000000001</v>
      </c>
      <c r="AF10" s="165"/>
      <c r="AG10" s="165"/>
      <c r="AH10" s="164">
        <v>-1.45</v>
      </c>
      <c r="AI10" s="164">
        <v>0.22</v>
      </c>
      <c r="AJ10" s="164">
        <v>-13.67</v>
      </c>
      <c r="AK10" s="164">
        <v>-13.68</v>
      </c>
      <c r="AL10" s="165"/>
      <c r="AM10" s="164">
        <v>-12.88</v>
      </c>
      <c r="AN10" s="164">
        <v>-12.9</v>
      </c>
      <c r="AO10" s="164">
        <v>4.4781000000000004</v>
      </c>
      <c r="AP10" s="164">
        <v>3.1452</v>
      </c>
      <c r="AQ10" s="164">
        <v>17.213200000000001</v>
      </c>
      <c r="AR10" s="164">
        <v>18.785900000000002</v>
      </c>
      <c r="AS10" s="164">
        <v>-19.955100000000002</v>
      </c>
      <c r="AT10" s="164">
        <v>-12.860099999999999</v>
      </c>
      <c r="AU10" s="164">
        <v>-12.2591</v>
      </c>
      <c r="AV10" s="164">
        <v>2.2816000000000001</v>
      </c>
      <c r="AW10" s="164">
        <v>2.5535999999999999</v>
      </c>
      <c r="AX10" s="164">
        <v>-17.4147</v>
      </c>
      <c r="AY10" s="164">
        <v>-15.003399999999999</v>
      </c>
      <c r="AZ10" s="164">
        <v>22.564499999999999</v>
      </c>
      <c r="BA10" s="164">
        <v>22.937200000000001</v>
      </c>
      <c r="BB10" s="164">
        <v>-3.4679000000000002</v>
      </c>
      <c r="BC10" s="164">
        <v>10.5259</v>
      </c>
      <c r="BD10" s="164">
        <v>-5.9</v>
      </c>
      <c r="BE10" s="164">
        <v>-5.9</v>
      </c>
      <c r="BF10" s="164">
        <v>-23.367999999999999</v>
      </c>
      <c r="BG10" s="164">
        <v>-23.1126</v>
      </c>
      <c r="BH10" s="164">
        <v>-2.0588000000000002</v>
      </c>
      <c r="BI10" s="165"/>
      <c r="BJ10" s="164">
        <v>-3.5449000000000002</v>
      </c>
      <c r="BK10" s="164">
        <v>1.8313999999999999</v>
      </c>
      <c r="BL10" s="165"/>
      <c r="BM10" s="164">
        <v>-9.8400000000000001E-2</v>
      </c>
      <c r="BN10" s="164">
        <v>-97.353999999999999</v>
      </c>
      <c r="BO10" s="164">
        <v>7.5686</v>
      </c>
      <c r="BP10" s="164">
        <v>7.4465000000000003</v>
      </c>
      <c r="BQ10" s="164">
        <v>-18.939699999999998</v>
      </c>
      <c r="BR10" s="164">
        <v>-246.5752</v>
      </c>
      <c r="BS10" s="165"/>
      <c r="BT10" s="165"/>
      <c r="BU10" s="165"/>
      <c r="BV10" s="164">
        <v>8.2829999999999995</v>
      </c>
      <c r="BW10" s="164">
        <v>10.16</v>
      </c>
      <c r="BX10" s="164">
        <v>6.09</v>
      </c>
      <c r="BY10" s="164">
        <v>-13.79</v>
      </c>
      <c r="BZ10" s="164">
        <v>3.68</v>
      </c>
      <c r="CA10" s="164">
        <v>-8.1671999999999993</v>
      </c>
      <c r="CB10" s="164">
        <v>-8.0332000000000008</v>
      </c>
      <c r="CC10" s="164">
        <v>8.7352000000000007</v>
      </c>
      <c r="CD10" s="164">
        <v>7.7708000000000004</v>
      </c>
      <c r="CE10" s="164">
        <v>-1.2447999999999999</v>
      </c>
      <c r="CF10" s="164">
        <v>-28.6052</v>
      </c>
      <c r="CG10" s="164">
        <v>-28.731400000000001</v>
      </c>
      <c r="CH10" s="164">
        <v>-3.4171</v>
      </c>
      <c r="CI10" s="165"/>
      <c r="CJ10" s="165"/>
      <c r="CK10" s="165"/>
      <c r="CL10" s="164">
        <v>-13.4</v>
      </c>
      <c r="CM10" s="164">
        <v>-13.5</v>
      </c>
      <c r="CN10" s="164">
        <v>-2.13</v>
      </c>
      <c r="CO10" s="164">
        <v>7.1443000000000003</v>
      </c>
      <c r="CP10" s="164">
        <v>7.1951000000000001</v>
      </c>
      <c r="CQ10" s="164">
        <v>6.3806000000000003</v>
      </c>
      <c r="CR10" s="164">
        <v>33.243899999999996</v>
      </c>
      <c r="CS10" s="164">
        <v>33.319800000000001</v>
      </c>
      <c r="CT10" s="164">
        <v>-28.3123</v>
      </c>
      <c r="CU10" s="164">
        <v>-8.2726000000000006</v>
      </c>
      <c r="CV10" s="164">
        <v>-27.7315</v>
      </c>
      <c r="CW10" s="164">
        <v>2.3759000000000001</v>
      </c>
      <c r="CX10" s="164">
        <v>21.56</v>
      </c>
      <c r="CY10" s="164">
        <v>7.7</v>
      </c>
      <c r="CZ10" s="164">
        <v>13.442399999999999</v>
      </c>
      <c r="DA10" s="164">
        <v>13.4796</v>
      </c>
      <c r="DB10" s="164">
        <v>-7.01</v>
      </c>
      <c r="DC10" s="164">
        <v>-163.27500000000001</v>
      </c>
      <c r="DD10" s="164">
        <v>0</v>
      </c>
      <c r="DE10" s="164">
        <v>0</v>
      </c>
      <c r="DF10" s="164">
        <v>37.735799999999998</v>
      </c>
      <c r="DG10" s="164">
        <v>-13.3881</v>
      </c>
      <c r="DH10" s="164">
        <v>-3.5196999999999998</v>
      </c>
      <c r="DI10" s="165"/>
      <c r="DJ10" s="165"/>
      <c r="DK10" s="164">
        <v>-5.5225</v>
      </c>
      <c r="DL10" s="164">
        <v>-3.1791</v>
      </c>
      <c r="DM10" s="164">
        <v>2.5284</v>
      </c>
      <c r="DN10" s="164">
        <v>2.4178999999999999</v>
      </c>
      <c r="DO10" s="164">
        <v>-3.04</v>
      </c>
      <c r="DP10" s="165"/>
      <c r="DQ10" s="164">
        <v>11.454499999999999</v>
      </c>
      <c r="DR10" s="164">
        <v>-35.091999999999999</v>
      </c>
      <c r="DS10" s="164">
        <v>-10.98</v>
      </c>
      <c r="DT10" s="164">
        <v>-11.23</v>
      </c>
      <c r="DU10" s="164">
        <v>25.65</v>
      </c>
      <c r="DV10" s="164">
        <v>15.59</v>
      </c>
      <c r="DW10" s="164">
        <v>-38.581800000000001</v>
      </c>
      <c r="DX10" s="164">
        <v>-18.600000000000001</v>
      </c>
      <c r="DY10" s="164">
        <v>-31.639299999999999</v>
      </c>
      <c r="DZ10" s="164">
        <v>-30.2545</v>
      </c>
      <c r="EA10" s="164">
        <v>-12.84</v>
      </c>
      <c r="EB10" s="164">
        <v>-31.372</v>
      </c>
      <c r="EC10" s="164">
        <v>-35.955399999999997</v>
      </c>
      <c r="ED10" s="164">
        <v>-35.140700000000002</v>
      </c>
      <c r="EE10" s="164">
        <v>-12.0489</v>
      </c>
      <c r="EF10" s="164">
        <v>-15.360900000000001</v>
      </c>
      <c r="EG10" s="164">
        <v>-11.961</v>
      </c>
      <c r="EH10" s="164">
        <v>-75.127600000000001</v>
      </c>
      <c r="EI10" s="164">
        <v>-24.053899999999999</v>
      </c>
      <c r="EJ10" s="165"/>
      <c r="EK10" s="164">
        <v>-8.4606999999999992</v>
      </c>
      <c r="EL10" s="164">
        <v>-7.3914</v>
      </c>
      <c r="EM10" s="164">
        <v>15.723599999999999</v>
      </c>
      <c r="EN10" s="164">
        <v>-17.6952</v>
      </c>
      <c r="EO10" s="164">
        <v>-19.105399999999999</v>
      </c>
      <c r="EP10" s="164">
        <v>18.448</v>
      </c>
      <c r="EQ10" s="164">
        <v>-18.453800000000001</v>
      </c>
      <c r="ER10" s="164">
        <v>-20.905799999999999</v>
      </c>
      <c r="ES10" s="164">
        <v>0.64190000000000003</v>
      </c>
      <c r="ET10" s="164">
        <v>-12.88</v>
      </c>
      <c r="EU10" s="164">
        <v>-8.51</v>
      </c>
      <c r="EV10" s="164">
        <v>30.9</v>
      </c>
      <c r="EW10" s="164">
        <v>2.9983</v>
      </c>
      <c r="EX10" s="164">
        <v>-24.750900000000001</v>
      </c>
      <c r="EY10" s="164">
        <v>-10.0572</v>
      </c>
      <c r="EZ10" s="164">
        <v>-9.81</v>
      </c>
      <c r="FA10" s="164">
        <v>8.4018999999999995</v>
      </c>
      <c r="FB10" s="164">
        <v>4.2034000000000002</v>
      </c>
      <c r="FC10" s="164">
        <v>-20.207000000000001</v>
      </c>
      <c r="FD10" s="164">
        <v>5.5354000000000001</v>
      </c>
      <c r="FE10" s="165"/>
      <c r="FF10" s="164">
        <v>5.3795000000000002</v>
      </c>
      <c r="FG10" s="164">
        <v>3.3683999999999998</v>
      </c>
      <c r="FH10" s="164">
        <v>3.5385</v>
      </c>
      <c r="FI10" s="164">
        <v>0</v>
      </c>
      <c r="FJ10" s="164">
        <v>-2.5118</v>
      </c>
      <c r="FK10" s="164">
        <v>-2.8468</v>
      </c>
      <c r="FL10" s="164">
        <v>-0.50239999999999996</v>
      </c>
      <c r="FM10" s="164">
        <v>11.7416</v>
      </c>
      <c r="FN10" s="164">
        <v>11.085699999999999</v>
      </c>
      <c r="FO10" s="164">
        <v>6.2672999999999996</v>
      </c>
      <c r="FP10" s="164">
        <v>18.243300000000001</v>
      </c>
      <c r="FQ10" s="164">
        <v>15.284700000000001</v>
      </c>
      <c r="FR10" s="164">
        <v>-14.16</v>
      </c>
      <c r="FS10" s="164">
        <v>-3.2113</v>
      </c>
      <c r="FT10" s="164">
        <v>0.19889999999999999</v>
      </c>
      <c r="FU10" s="164">
        <v>2.0699999999999998</v>
      </c>
      <c r="FV10" s="164">
        <v>1.29</v>
      </c>
      <c r="FW10" s="164">
        <v>-16.1084</v>
      </c>
      <c r="FX10" s="165"/>
      <c r="FY10" s="164">
        <v>2.65</v>
      </c>
      <c r="FZ10" s="164">
        <v>3.2090000000000001</v>
      </c>
      <c r="GA10" s="164">
        <v>3.931</v>
      </c>
      <c r="GB10" s="164">
        <v>6.01</v>
      </c>
      <c r="GC10" s="164">
        <v>-29.9816</v>
      </c>
      <c r="GD10" s="164">
        <v>-20.973600000000001</v>
      </c>
      <c r="GE10" s="164">
        <v>-3.63</v>
      </c>
      <c r="GF10" s="164">
        <v>24.89</v>
      </c>
      <c r="GG10" s="165"/>
      <c r="GH10" s="164">
        <v>24.717600000000001</v>
      </c>
      <c r="GI10" s="164">
        <v>-6.7996999999999996</v>
      </c>
      <c r="GJ10" s="164">
        <v>-7.3472999999999997</v>
      </c>
      <c r="GK10" s="164">
        <v>2.1513</v>
      </c>
      <c r="GL10" s="165"/>
      <c r="GM10" s="165"/>
      <c r="GN10" s="165"/>
      <c r="GO10" s="164">
        <v>-6.0275999999999996</v>
      </c>
      <c r="GP10" s="164">
        <v>3.6937000000000002</v>
      </c>
      <c r="GQ10" s="164">
        <v>-24.323</v>
      </c>
      <c r="GR10" s="164">
        <v>5.7560000000000002</v>
      </c>
      <c r="GS10" s="164">
        <v>6.1295000000000002</v>
      </c>
      <c r="GT10" s="164">
        <v>144.96350000000001</v>
      </c>
      <c r="GU10" s="164">
        <v>-7.4798999999999998</v>
      </c>
      <c r="GV10" s="164">
        <v>-8.3727</v>
      </c>
      <c r="GW10" s="164">
        <v>-3.335</v>
      </c>
      <c r="GX10" s="164">
        <v>2.5467</v>
      </c>
      <c r="GY10" s="164">
        <v>6.9444999999999997</v>
      </c>
      <c r="GZ10" s="164">
        <v>7.0095999999999998</v>
      </c>
      <c r="HA10" s="164">
        <v>1.4490000000000001</v>
      </c>
      <c r="HB10" s="164">
        <v>-12.4931</v>
      </c>
      <c r="HC10" s="164">
        <v>-10.6983</v>
      </c>
      <c r="HD10" s="164">
        <v>-13.41</v>
      </c>
      <c r="HE10" s="164">
        <v>16.287800000000001</v>
      </c>
      <c r="HF10" s="164">
        <v>75.207899999999995</v>
      </c>
      <c r="HG10" s="164">
        <v>0</v>
      </c>
      <c r="HH10" s="164">
        <v>64.341499999999996</v>
      </c>
      <c r="HI10" s="164">
        <v>45.9726</v>
      </c>
      <c r="HJ10" s="164">
        <v>46.6858</v>
      </c>
      <c r="HK10" s="164">
        <v>-8.3388000000000009</v>
      </c>
      <c r="HL10" s="164">
        <v>-7.9223999999999997</v>
      </c>
      <c r="HM10" s="164">
        <v>0</v>
      </c>
      <c r="HN10" s="164">
        <v>0</v>
      </c>
      <c r="HO10" s="165"/>
      <c r="HP10" s="165"/>
      <c r="HQ10" s="164">
        <v>-21.845300000000002</v>
      </c>
      <c r="HR10" s="164">
        <v>-20.861999999999998</v>
      </c>
      <c r="HS10" s="164">
        <v>-6.8667999999999996</v>
      </c>
      <c r="HT10" s="164">
        <v>-7.4874000000000001</v>
      </c>
      <c r="HU10" s="164">
        <v>23.75</v>
      </c>
      <c r="HV10" s="164">
        <v>23.3</v>
      </c>
      <c r="HW10" s="164">
        <v>-22.2</v>
      </c>
      <c r="HX10" s="164">
        <v>-22.4</v>
      </c>
      <c r="HY10" s="164">
        <v>0.4587</v>
      </c>
      <c r="HZ10" s="164">
        <v>-10.96</v>
      </c>
      <c r="IA10" s="164">
        <v>51.085700000000003</v>
      </c>
      <c r="IB10" s="164">
        <v>22.354299999999999</v>
      </c>
      <c r="IC10" s="164">
        <v>22.2362</v>
      </c>
      <c r="ID10" s="164">
        <v>-19.899999999999999</v>
      </c>
      <c r="IE10" s="164">
        <v>-22.9</v>
      </c>
      <c r="IF10" s="164">
        <v>6</v>
      </c>
      <c r="IG10" s="164">
        <v>5.5</v>
      </c>
      <c r="IH10" s="164">
        <v>-18.106200000000001</v>
      </c>
      <c r="II10" s="164">
        <v>-18.041699999999999</v>
      </c>
      <c r="IJ10" s="164">
        <v>-77.713999999999999</v>
      </c>
      <c r="IK10" s="164">
        <v>5.2885</v>
      </c>
      <c r="IL10" s="164">
        <v>-281.69740000000002</v>
      </c>
      <c r="IM10" s="164">
        <v>-43.939</v>
      </c>
      <c r="IN10" s="164">
        <v>-35.018799999999999</v>
      </c>
      <c r="IO10" s="164">
        <v>126.1829</v>
      </c>
      <c r="IP10" s="164">
        <v>44.779699999999998</v>
      </c>
      <c r="IQ10" s="164">
        <v>151.14660000000001</v>
      </c>
      <c r="IR10" s="164">
        <v>149.05199999999999</v>
      </c>
      <c r="IS10" s="164">
        <v>58.2363</v>
      </c>
      <c r="IT10" s="164">
        <v>20.8218</v>
      </c>
      <c r="IU10" s="164">
        <v>17.731000000000002</v>
      </c>
      <c r="IV10" s="164">
        <v>-36.1616</v>
      </c>
      <c r="IW10" s="164">
        <v>210.1848</v>
      </c>
      <c r="IX10" s="164">
        <v>-255.1711</v>
      </c>
      <c r="IY10" s="164">
        <v>-45.476900000000001</v>
      </c>
      <c r="IZ10" s="164">
        <v>56.237200000000001</v>
      </c>
      <c r="JA10" s="164">
        <v>-0.44309999999999999</v>
      </c>
      <c r="JB10" s="165"/>
      <c r="JC10" s="164">
        <v>-7.28</v>
      </c>
      <c r="JD10" s="164">
        <v>-1.5109999999999999</v>
      </c>
      <c r="JE10" s="164">
        <v>-1.528</v>
      </c>
      <c r="JF10" s="164">
        <v>2.4</v>
      </c>
      <c r="JG10" s="164">
        <v>-0.24</v>
      </c>
      <c r="JH10" s="164">
        <v>-2.2338</v>
      </c>
      <c r="JI10" s="164">
        <v>-5.3605</v>
      </c>
      <c r="JJ10" s="164">
        <v>5.1864999999999997</v>
      </c>
      <c r="JK10" s="164">
        <v>5.5374999999999996</v>
      </c>
      <c r="JL10" s="164">
        <v>-10.199999999999999</v>
      </c>
      <c r="JM10" s="164">
        <v>-2.992</v>
      </c>
      <c r="JN10" s="164">
        <v>-3.51</v>
      </c>
      <c r="JO10" s="165"/>
      <c r="JP10" s="165"/>
      <c r="JQ10" s="164">
        <v>3.2126999999999999</v>
      </c>
      <c r="JR10" s="164">
        <v>4.7827000000000002</v>
      </c>
      <c r="JS10" s="164">
        <v>3.6515</v>
      </c>
      <c r="JT10" s="165"/>
      <c r="JU10" s="164">
        <v>7.4</v>
      </c>
      <c r="JV10" s="164">
        <v>5.9377000000000004</v>
      </c>
      <c r="JW10" s="164">
        <v>0.05</v>
      </c>
      <c r="JX10" s="165"/>
      <c r="JY10" s="164">
        <v>-13.921900000000001</v>
      </c>
      <c r="JZ10" s="164">
        <v>-9.6753</v>
      </c>
      <c r="KA10" s="164">
        <v>-16.334599999999998</v>
      </c>
      <c r="KB10" s="164">
        <v>-10.1013</v>
      </c>
      <c r="KC10" s="164">
        <v>5.4119999999999999</v>
      </c>
      <c r="KD10" s="164">
        <v>-13.1555</v>
      </c>
      <c r="KE10" s="164">
        <v>6.7023999999999999</v>
      </c>
      <c r="KF10" s="164">
        <v>-8.8000000000000007</v>
      </c>
      <c r="KG10" s="164">
        <v>-6.7</v>
      </c>
      <c r="KH10" s="164">
        <v>73.971199999999996</v>
      </c>
      <c r="KI10" s="164">
        <v>-152.8972</v>
      </c>
    </row>
    <row r="11" spans="1:295" ht="18" customHeight="1" x14ac:dyDescent="0.3">
      <c r="A11" s="161" t="s">
        <v>58</v>
      </c>
      <c r="B11" s="161" t="s">
        <v>784</v>
      </c>
      <c r="C11" s="164">
        <v>0</v>
      </c>
      <c r="D11" s="164">
        <v>0.83750000000000002</v>
      </c>
      <c r="E11" s="164">
        <v>-5.3022999999999998</v>
      </c>
      <c r="F11" s="164">
        <v>3.0341999999999998</v>
      </c>
      <c r="G11" s="164">
        <v>12.616</v>
      </c>
      <c r="H11" s="165"/>
      <c r="I11" s="164">
        <v>12.224</v>
      </c>
      <c r="J11" s="165"/>
      <c r="K11" s="164">
        <v>9.7817000000000007</v>
      </c>
      <c r="L11" s="164">
        <v>3.2239</v>
      </c>
      <c r="M11" s="165"/>
      <c r="N11" s="164">
        <v>-4.4400000000000004</v>
      </c>
      <c r="O11" s="164">
        <v>-22</v>
      </c>
      <c r="P11" s="164">
        <v>-2.2000000000000002</v>
      </c>
      <c r="Q11" s="165"/>
      <c r="R11" s="165"/>
      <c r="S11" s="164">
        <v>2.6029</v>
      </c>
      <c r="T11" s="164">
        <v>7.8613</v>
      </c>
      <c r="U11" s="164">
        <v>3.1429</v>
      </c>
      <c r="V11" s="164">
        <v>2.9921000000000002</v>
      </c>
      <c r="W11" s="164">
        <v>5.5483000000000002</v>
      </c>
      <c r="X11" s="164">
        <v>1.6932</v>
      </c>
      <c r="Y11" s="164">
        <v>2.0224000000000002</v>
      </c>
      <c r="Z11" s="164">
        <v>1.5407999999999999</v>
      </c>
      <c r="AA11" s="165"/>
      <c r="AB11" s="164">
        <v>-0.99439999999999995</v>
      </c>
      <c r="AC11" s="165"/>
      <c r="AD11" s="164">
        <v>-0.11799999999999999</v>
      </c>
      <c r="AE11" s="164">
        <v>3.0979999999999999</v>
      </c>
      <c r="AF11" s="165"/>
      <c r="AG11" s="165"/>
      <c r="AH11" s="164">
        <v>-1.399</v>
      </c>
      <c r="AI11" s="164">
        <v>0.217</v>
      </c>
      <c r="AJ11" s="164">
        <v>-13.79</v>
      </c>
      <c r="AK11" s="164">
        <v>-13.77</v>
      </c>
      <c r="AL11" s="165"/>
      <c r="AM11" s="164">
        <v>-13</v>
      </c>
      <c r="AN11" s="164">
        <v>-13.02</v>
      </c>
      <c r="AO11" s="164">
        <v>4.4051</v>
      </c>
      <c r="AP11" s="164">
        <v>3.0851000000000002</v>
      </c>
      <c r="AQ11" s="164">
        <v>17.164999999999999</v>
      </c>
      <c r="AR11" s="164">
        <v>18.937200000000001</v>
      </c>
      <c r="AS11" s="164">
        <v>-20.4039</v>
      </c>
      <c r="AT11" s="164">
        <v>-12.726100000000001</v>
      </c>
      <c r="AU11" s="164">
        <v>-12.2652</v>
      </c>
      <c r="AV11" s="164">
        <v>3.0985</v>
      </c>
      <c r="AW11" s="164">
        <v>3.6749999999999998</v>
      </c>
      <c r="AX11" s="164">
        <v>-17.4147</v>
      </c>
      <c r="AY11" s="164">
        <v>-15.2713</v>
      </c>
      <c r="AZ11" s="164">
        <v>23.069700000000001</v>
      </c>
      <c r="BA11" s="164">
        <v>23.5654</v>
      </c>
      <c r="BB11" s="164">
        <v>-6.4743000000000004</v>
      </c>
      <c r="BC11" s="164">
        <v>10.5358</v>
      </c>
      <c r="BD11" s="164">
        <v>-6</v>
      </c>
      <c r="BE11" s="164">
        <v>-6.1</v>
      </c>
      <c r="BF11" s="164">
        <v>-23.886700000000001</v>
      </c>
      <c r="BG11" s="164">
        <v>-23.7926</v>
      </c>
      <c r="BH11" s="164">
        <v>-2.1459000000000001</v>
      </c>
      <c r="BI11" s="165"/>
      <c r="BJ11" s="164">
        <v>-2.4539</v>
      </c>
      <c r="BK11" s="164">
        <v>1.5170999999999999</v>
      </c>
      <c r="BL11" s="165"/>
      <c r="BM11" s="164">
        <v>-0.18099999999999999</v>
      </c>
      <c r="BN11" s="164">
        <v>-96.194299999999998</v>
      </c>
      <c r="BO11" s="164">
        <v>17.303999999999998</v>
      </c>
      <c r="BP11" s="164">
        <v>17.364999999999998</v>
      </c>
      <c r="BQ11" s="164">
        <v>-1.3358000000000001</v>
      </c>
      <c r="BR11" s="164">
        <v>-225.50919999999999</v>
      </c>
      <c r="BS11" s="165"/>
      <c r="BT11" s="165"/>
      <c r="BU11" s="165"/>
      <c r="BV11" s="164">
        <v>7.2051999999999996</v>
      </c>
      <c r="BW11" s="164">
        <v>9.59</v>
      </c>
      <c r="BX11" s="164">
        <v>5.61</v>
      </c>
      <c r="BY11" s="164">
        <v>-14.04</v>
      </c>
      <c r="BZ11" s="164">
        <v>2.99</v>
      </c>
      <c r="CA11" s="164">
        <v>-12.855700000000001</v>
      </c>
      <c r="CB11" s="164">
        <v>-13.391500000000001</v>
      </c>
      <c r="CC11" s="164">
        <v>15.6092</v>
      </c>
      <c r="CD11" s="164">
        <v>14.1287</v>
      </c>
      <c r="CE11" s="164">
        <v>-2.1027</v>
      </c>
      <c r="CF11" s="164">
        <v>-8.6357999999999997</v>
      </c>
      <c r="CG11" s="164">
        <v>-8.8379999999999992</v>
      </c>
      <c r="CH11" s="164">
        <v>-2.63</v>
      </c>
      <c r="CI11" s="165"/>
      <c r="CJ11" s="165"/>
      <c r="CK11" s="165"/>
      <c r="CL11" s="164">
        <v>-18.7</v>
      </c>
      <c r="CM11" s="164">
        <v>-18.2</v>
      </c>
      <c r="CN11" s="164">
        <v>-2.23</v>
      </c>
      <c r="CO11" s="164">
        <v>13.0456</v>
      </c>
      <c r="CP11" s="164">
        <v>13.671200000000001</v>
      </c>
      <c r="CQ11" s="164">
        <v>12.3491</v>
      </c>
      <c r="CR11" s="164">
        <v>40.861199999999997</v>
      </c>
      <c r="CS11" s="164">
        <v>40.963700000000003</v>
      </c>
      <c r="CT11" s="164">
        <v>-29.002800000000001</v>
      </c>
      <c r="CU11" s="164">
        <v>-14.5694</v>
      </c>
      <c r="CV11" s="164">
        <v>-29.207599999999999</v>
      </c>
      <c r="CW11" s="164">
        <v>2.5605000000000002</v>
      </c>
      <c r="CX11" s="164">
        <v>21.75</v>
      </c>
      <c r="CY11" s="164">
        <v>7.85</v>
      </c>
      <c r="CZ11" s="164">
        <v>15.629899999999999</v>
      </c>
      <c r="DA11" s="164">
        <v>15.5304</v>
      </c>
      <c r="DB11" s="164">
        <v>-6.7</v>
      </c>
      <c r="DC11" s="164">
        <v>-313.99740000000003</v>
      </c>
      <c r="DD11" s="164">
        <v>0</v>
      </c>
      <c r="DE11" s="164">
        <v>0</v>
      </c>
      <c r="DF11" s="164">
        <v>23.489799999999999</v>
      </c>
      <c r="DG11" s="164">
        <v>-14.6707</v>
      </c>
      <c r="DH11" s="164">
        <v>-3.3965999999999998</v>
      </c>
      <c r="DI11" s="164">
        <v>-13.8</v>
      </c>
      <c r="DJ11" s="164">
        <v>-13.5</v>
      </c>
      <c r="DK11" s="164">
        <v>-4.8535000000000004</v>
      </c>
      <c r="DL11" s="164">
        <v>-3.7402000000000002</v>
      </c>
      <c r="DM11" s="164">
        <v>2.6861000000000002</v>
      </c>
      <c r="DN11" s="164">
        <v>1.8613</v>
      </c>
      <c r="DO11" s="164">
        <v>-3.38</v>
      </c>
      <c r="DP11" s="165"/>
      <c r="DQ11" s="164">
        <v>11.8575</v>
      </c>
      <c r="DR11" s="164">
        <v>-24.131399999999999</v>
      </c>
      <c r="DS11" s="164">
        <v>-11.56</v>
      </c>
      <c r="DT11" s="164">
        <v>-11.77</v>
      </c>
      <c r="DU11" s="164">
        <v>26.34</v>
      </c>
      <c r="DV11" s="164">
        <v>14.73</v>
      </c>
      <c r="DW11" s="164">
        <v>-25.181799999999999</v>
      </c>
      <c r="DX11" s="164">
        <v>-12.6364</v>
      </c>
      <c r="DY11" s="164">
        <v>-31.785</v>
      </c>
      <c r="DZ11" s="164">
        <v>-31.136399999999998</v>
      </c>
      <c r="EA11" s="164">
        <v>-9.5686999999999998</v>
      </c>
      <c r="EB11" s="164">
        <v>-23.8569</v>
      </c>
      <c r="EC11" s="164">
        <v>-30.139099999999999</v>
      </c>
      <c r="ED11" s="164">
        <v>-30.3264</v>
      </c>
      <c r="EE11" s="164">
        <v>-19.464099999999998</v>
      </c>
      <c r="EF11" s="164">
        <v>-22.800699999999999</v>
      </c>
      <c r="EG11" s="164">
        <v>-12.1</v>
      </c>
      <c r="EH11" s="164">
        <v>-90.986500000000007</v>
      </c>
      <c r="EI11" s="164">
        <v>-21.157699999999998</v>
      </c>
      <c r="EJ11" s="165"/>
      <c r="EK11" s="164">
        <v>-9.4460999999999995</v>
      </c>
      <c r="EL11" s="164">
        <v>-8.4452999999999996</v>
      </c>
      <c r="EM11" s="164">
        <v>14.3368</v>
      </c>
      <c r="EN11" s="164">
        <v>-12.470800000000001</v>
      </c>
      <c r="EO11" s="164">
        <v>-12.379099999999999</v>
      </c>
      <c r="EP11" s="164">
        <v>0</v>
      </c>
      <c r="EQ11" s="164">
        <v>-20.063400000000001</v>
      </c>
      <c r="ER11" s="164">
        <v>-19.718699999999998</v>
      </c>
      <c r="ES11" s="164">
        <v>4.0494000000000003</v>
      </c>
      <c r="ET11" s="164">
        <v>0</v>
      </c>
      <c r="EU11" s="164">
        <v>-9.8800000000000008</v>
      </c>
      <c r="EV11" s="164">
        <v>0</v>
      </c>
      <c r="EW11" s="164">
        <v>2.8607999999999998</v>
      </c>
      <c r="EX11" s="164">
        <v>-14.538</v>
      </c>
      <c r="EY11" s="164">
        <v>-12.786899999999999</v>
      </c>
      <c r="EZ11" s="164">
        <v>-12.600300000000001</v>
      </c>
      <c r="FA11" s="164">
        <v>11.1938</v>
      </c>
      <c r="FB11" s="164">
        <v>6.6449999999999996</v>
      </c>
      <c r="FC11" s="164">
        <v>-22.447700000000001</v>
      </c>
      <c r="FD11" s="164">
        <v>6.5010000000000003</v>
      </c>
      <c r="FE11" s="165"/>
      <c r="FF11" s="164">
        <v>6.2356999999999996</v>
      </c>
      <c r="FG11" s="164">
        <v>3.7570000000000001</v>
      </c>
      <c r="FH11" s="164">
        <v>3.1941999999999999</v>
      </c>
      <c r="FI11" s="164">
        <v>0</v>
      </c>
      <c r="FJ11" s="164">
        <v>3.0142000000000002</v>
      </c>
      <c r="FK11" s="164">
        <v>2.5118</v>
      </c>
      <c r="FL11" s="164">
        <v>-3.3491</v>
      </c>
      <c r="FM11" s="164">
        <v>11.9696</v>
      </c>
      <c r="FN11" s="164">
        <v>11.9284</v>
      </c>
      <c r="FO11" s="164">
        <v>5.0126999999999997</v>
      </c>
      <c r="FP11" s="164">
        <v>15.828799999999999</v>
      </c>
      <c r="FQ11" s="164">
        <v>14.435</v>
      </c>
      <c r="FR11" s="164">
        <v>-14.92</v>
      </c>
      <c r="FS11" s="164">
        <v>-3.1069</v>
      </c>
      <c r="FT11" s="164">
        <v>0.2026</v>
      </c>
      <c r="FU11" s="164">
        <v>2.1</v>
      </c>
      <c r="FV11" s="164">
        <v>1.96</v>
      </c>
      <c r="FW11" s="164">
        <v>-14.571899999999999</v>
      </c>
      <c r="FX11" s="165"/>
      <c r="FY11" s="164">
        <v>2.629</v>
      </c>
      <c r="FZ11" s="164">
        <v>3.22</v>
      </c>
      <c r="GA11" s="165"/>
      <c r="GB11" s="164">
        <v>6.41</v>
      </c>
      <c r="GC11" s="164">
        <v>-28.494</v>
      </c>
      <c r="GD11" s="164">
        <v>-19.841799999999999</v>
      </c>
      <c r="GE11" s="165"/>
      <c r="GF11" s="164">
        <v>25.5017</v>
      </c>
      <c r="GG11" s="165"/>
      <c r="GH11" s="164">
        <v>24.7913</v>
      </c>
      <c r="GI11" s="164">
        <v>-6.6818999999999997</v>
      </c>
      <c r="GJ11" s="164">
        <v>-7.2720000000000002</v>
      </c>
      <c r="GK11" s="164">
        <v>2.0141</v>
      </c>
      <c r="GL11" s="165"/>
      <c r="GM11" s="165"/>
      <c r="GN11" s="165"/>
      <c r="GO11" s="164">
        <v>-4.7960000000000003</v>
      </c>
      <c r="GP11" s="164">
        <v>4.4942000000000002</v>
      </c>
      <c r="GQ11" s="164">
        <v>-25.033000000000001</v>
      </c>
      <c r="GR11" s="164">
        <v>7.4795999999999996</v>
      </c>
      <c r="GS11" s="164">
        <v>5.7190000000000003</v>
      </c>
      <c r="GT11" s="164">
        <v>144.7988</v>
      </c>
      <c r="GU11" s="164">
        <v>-7.4097</v>
      </c>
      <c r="GV11" s="164">
        <v>-8.5562000000000005</v>
      </c>
      <c r="GW11" s="164">
        <v>-2.8201000000000001</v>
      </c>
      <c r="GX11" s="164">
        <v>3.3105000000000002</v>
      </c>
      <c r="GY11" s="164">
        <v>6.7541000000000002</v>
      </c>
      <c r="GZ11" s="164">
        <v>6.8750999999999998</v>
      </c>
      <c r="HA11" s="164">
        <v>2.1636000000000002</v>
      </c>
      <c r="HB11" s="164">
        <v>-10.489599999999999</v>
      </c>
      <c r="HC11" s="164">
        <v>-8.5978999999999992</v>
      </c>
      <c r="HD11" s="164">
        <v>-13.41</v>
      </c>
      <c r="HE11" s="164">
        <v>14.704800000000001</v>
      </c>
      <c r="HF11" s="164">
        <v>78.985900000000001</v>
      </c>
      <c r="HG11" s="164">
        <v>0</v>
      </c>
      <c r="HH11" s="164">
        <v>65.240899999999996</v>
      </c>
      <c r="HI11" s="164">
        <v>49.7624</v>
      </c>
      <c r="HJ11" s="164">
        <v>49.944400000000002</v>
      </c>
      <c r="HK11" s="164">
        <v>-11.6755</v>
      </c>
      <c r="HL11" s="164">
        <v>-11.301399999999999</v>
      </c>
      <c r="HM11" s="164">
        <v>0</v>
      </c>
      <c r="HN11" s="164">
        <v>-11.445399999999999</v>
      </c>
      <c r="HO11" s="165"/>
      <c r="HP11" s="164">
        <v>29.3276</v>
      </c>
      <c r="HQ11" s="164">
        <v>-21.059699999999999</v>
      </c>
      <c r="HR11" s="164">
        <v>-20.373100000000001</v>
      </c>
      <c r="HS11" s="164">
        <v>-5.0933999999999999</v>
      </c>
      <c r="HT11" s="164">
        <v>-5.4782999999999999</v>
      </c>
      <c r="HU11" s="164">
        <v>21.92</v>
      </c>
      <c r="HV11" s="164">
        <v>21.72</v>
      </c>
      <c r="HW11" s="164">
        <v>-22</v>
      </c>
      <c r="HX11" s="164">
        <v>-22.1</v>
      </c>
      <c r="HY11" s="164">
        <v>0.1767</v>
      </c>
      <c r="HZ11" s="164">
        <v>-10.72</v>
      </c>
      <c r="IA11" s="164">
        <v>49.0441</v>
      </c>
      <c r="IB11" s="164">
        <v>21.501000000000001</v>
      </c>
      <c r="IC11" s="164">
        <v>21.865500000000001</v>
      </c>
      <c r="ID11" s="164">
        <v>-19.5</v>
      </c>
      <c r="IE11" s="164">
        <v>-23.5</v>
      </c>
      <c r="IF11" s="164">
        <v>4.3</v>
      </c>
      <c r="IG11" s="164">
        <v>3.8</v>
      </c>
      <c r="IH11" s="164">
        <v>-18.372</v>
      </c>
      <c r="II11" s="164">
        <v>-18.2849</v>
      </c>
      <c r="IJ11" s="164">
        <v>-81.524799999999999</v>
      </c>
      <c r="IK11" s="164">
        <v>4.6417999999999999</v>
      </c>
      <c r="IL11" s="164">
        <v>-277.68770000000001</v>
      </c>
      <c r="IM11" s="164">
        <v>-40.157800000000002</v>
      </c>
      <c r="IN11" s="164">
        <v>-37.634900000000002</v>
      </c>
      <c r="IO11" s="164">
        <v>126.8017</v>
      </c>
      <c r="IP11" s="164">
        <v>42.724499999999999</v>
      </c>
      <c r="IQ11" s="164">
        <v>149.32490000000001</v>
      </c>
      <c r="IR11" s="164">
        <v>147.46950000000001</v>
      </c>
      <c r="IS11" s="164">
        <v>58.0717</v>
      </c>
      <c r="IT11" s="164">
        <v>17.2133</v>
      </c>
      <c r="IU11" s="164">
        <v>17.722100000000001</v>
      </c>
      <c r="IV11" s="164">
        <v>-36.263100000000001</v>
      </c>
      <c r="IW11" s="164">
        <v>211.50239999999999</v>
      </c>
      <c r="IX11" s="164">
        <v>-253.6797</v>
      </c>
      <c r="IY11" s="164">
        <v>-40.687399999999997</v>
      </c>
      <c r="IZ11" s="164">
        <v>50.065600000000003</v>
      </c>
      <c r="JA11" s="164">
        <v>-0.93630000000000002</v>
      </c>
      <c r="JB11" s="165"/>
      <c r="JC11" s="164">
        <v>-6.56</v>
      </c>
      <c r="JD11" s="164">
        <v>-1.6279999999999999</v>
      </c>
      <c r="JE11" s="164">
        <v>-1.657</v>
      </c>
      <c r="JF11" s="164">
        <v>1.44</v>
      </c>
      <c r="JG11" s="164">
        <v>-0.48</v>
      </c>
      <c r="JH11" s="164">
        <v>-2.33</v>
      </c>
      <c r="JI11" s="164">
        <v>-5.4184999999999999</v>
      </c>
      <c r="JJ11" s="164">
        <v>3.7216999999999998</v>
      </c>
      <c r="JK11" s="164">
        <v>5.5374999999999996</v>
      </c>
      <c r="JL11" s="164">
        <v>-9.5</v>
      </c>
      <c r="JM11" s="164">
        <v>-2.3250000000000002</v>
      </c>
      <c r="JN11" s="164">
        <v>-1.8120000000000001</v>
      </c>
      <c r="JO11" s="164">
        <v>2.6598999999999999</v>
      </c>
      <c r="JP11" s="164">
        <v>3.0722</v>
      </c>
      <c r="JQ11" s="164">
        <v>4.0096999999999996</v>
      </c>
      <c r="JR11" s="164">
        <v>3.7235999999999998</v>
      </c>
      <c r="JS11" s="164">
        <v>3.3856000000000002</v>
      </c>
      <c r="JT11" s="165"/>
      <c r="JU11" s="164">
        <v>8.6999999999999993</v>
      </c>
      <c r="JV11" s="164">
        <v>6.7385000000000002</v>
      </c>
      <c r="JW11" s="164">
        <v>-0.02</v>
      </c>
      <c r="JX11" s="165"/>
      <c r="JY11" s="164">
        <v>-12.501099999999999</v>
      </c>
      <c r="JZ11" s="164">
        <v>-9.5620999999999992</v>
      </c>
      <c r="KA11" s="164">
        <v>-15.6698</v>
      </c>
      <c r="KB11" s="164">
        <v>-9.6013000000000002</v>
      </c>
      <c r="KC11" s="164">
        <v>3.9708000000000001</v>
      </c>
      <c r="KD11" s="164">
        <v>-11.229200000000001</v>
      </c>
      <c r="KE11" s="164">
        <v>6.5505000000000004</v>
      </c>
      <c r="KF11" s="164">
        <v>-9.5</v>
      </c>
      <c r="KG11" s="164">
        <v>-5.3</v>
      </c>
      <c r="KH11" s="164">
        <v>80.549300000000002</v>
      </c>
      <c r="KI11" s="164">
        <v>-162.67580000000001</v>
      </c>
    </row>
    <row r="12" spans="1:295" ht="18" customHeight="1" x14ac:dyDescent="0.3">
      <c r="A12" s="161" t="s">
        <v>58</v>
      </c>
      <c r="B12" s="161" t="s">
        <v>785</v>
      </c>
      <c r="C12" s="164">
        <v>0</v>
      </c>
      <c r="D12" s="164">
        <v>1.0663</v>
      </c>
      <c r="E12" s="164">
        <v>-5.4489999999999998</v>
      </c>
      <c r="F12" s="164">
        <v>2.9458000000000002</v>
      </c>
      <c r="G12" s="164">
        <v>13.351100000000001</v>
      </c>
      <c r="H12" s="165"/>
      <c r="I12" s="164">
        <v>11.9679</v>
      </c>
      <c r="J12" s="165"/>
      <c r="K12" s="164">
        <v>9.5678999999999998</v>
      </c>
      <c r="L12" s="164">
        <v>3.1078999999999999</v>
      </c>
      <c r="M12" s="165"/>
      <c r="N12" s="164">
        <v>-4.4400000000000004</v>
      </c>
      <c r="O12" s="164">
        <v>-22</v>
      </c>
      <c r="P12" s="165"/>
      <c r="Q12" s="165"/>
      <c r="R12" s="165"/>
      <c r="S12" s="164">
        <v>2.7147999999999999</v>
      </c>
      <c r="T12" s="164">
        <v>7.5046999999999997</v>
      </c>
      <c r="U12" s="164">
        <v>2.8666999999999998</v>
      </c>
      <c r="V12" s="164">
        <v>2.7585999999999999</v>
      </c>
      <c r="W12" s="164">
        <v>5.3048999999999999</v>
      </c>
      <c r="X12" s="164">
        <v>1.8827</v>
      </c>
      <c r="Y12" s="164">
        <v>2.2248000000000001</v>
      </c>
      <c r="Z12" s="164">
        <v>1.6358999999999999</v>
      </c>
      <c r="AA12" s="165"/>
      <c r="AB12" s="164">
        <v>-0.99370000000000003</v>
      </c>
      <c r="AC12" s="164">
        <v>0</v>
      </c>
      <c r="AD12" s="164">
        <v>6.0000000000000001E-3</v>
      </c>
      <c r="AE12" s="164">
        <v>3.0659999999999998</v>
      </c>
      <c r="AF12" s="165"/>
      <c r="AG12" s="165"/>
      <c r="AH12" s="164">
        <v>-1.173</v>
      </c>
      <c r="AI12" s="164">
        <v>0.215</v>
      </c>
      <c r="AJ12" s="164">
        <v>-13.28</v>
      </c>
      <c r="AK12" s="164">
        <v>-13.4</v>
      </c>
      <c r="AL12" s="164">
        <v>-10</v>
      </c>
      <c r="AM12" s="164">
        <v>-12.86</v>
      </c>
      <c r="AN12" s="164">
        <v>-12.8</v>
      </c>
      <c r="AO12" s="164">
        <v>4.1882000000000001</v>
      </c>
      <c r="AP12" s="164">
        <v>3.0478000000000001</v>
      </c>
      <c r="AQ12" s="164">
        <v>16.572199999999999</v>
      </c>
      <c r="AR12" s="164">
        <v>18.2347</v>
      </c>
      <c r="AS12" s="164">
        <v>-21.0121</v>
      </c>
      <c r="AT12" s="164">
        <v>-12.726100000000001</v>
      </c>
      <c r="AU12" s="164">
        <v>-12.2979</v>
      </c>
      <c r="AV12" s="164">
        <v>14.2103</v>
      </c>
      <c r="AW12" s="164">
        <v>15.0365</v>
      </c>
      <c r="AX12" s="164">
        <v>-19.558</v>
      </c>
      <c r="AY12" s="164">
        <v>-17.146799999999999</v>
      </c>
      <c r="AZ12" s="164">
        <v>28.994700000000002</v>
      </c>
      <c r="BA12" s="164">
        <v>29.860299999999999</v>
      </c>
      <c r="BB12" s="164">
        <v>-7.7085999999999997</v>
      </c>
      <c r="BC12" s="164">
        <v>9.8286999999999995</v>
      </c>
      <c r="BD12" s="164">
        <v>-5.6</v>
      </c>
      <c r="BE12" s="164">
        <v>-5.6</v>
      </c>
      <c r="BF12" s="164">
        <v>-22.587</v>
      </c>
      <c r="BG12" s="164">
        <v>-22.2867</v>
      </c>
      <c r="BH12" s="164">
        <v>-1.9574</v>
      </c>
      <c r="BI12" s="165"/>
      <c r="BJ12" s="164">
        <v>-3.2572999999999999</v>
      </c>
      <c r="BK12" s="164">
        <v>1.7690999999999999</v>
      </c>
      <c r="BL12" s="165"/>
      <c r="BM12" s="164">
        <v>-0.18340000000000001</v>
      </c>
      <c r="BN12" s="164">
        <v>-89.1751</v>
      </c>
      <c r="BO12" s="164">
        <v>16.052700000000002</v>
      </c>
      <c r="BP12" s="164">
        <v>15.8696</v>
      </c>
      <c r="BQ12" s="164">
        <v>-7.5510999999999999</v>
      </c>
      <c r="BR12" s="164">
        <v>-221.94390000000001</v>
      </c>
      <c r="BS12" s="165"/>
      <c r="BT12" s="165"/>
      <c r="BU12" s="165"/>
      <c r="BV12" s="164">
        <v>7.3548999999999998</v>
      </c>
      <c r="BW12" s="164">
        <v>9.68</v>
      </c>
      <c r="BX12" s="164">
        <v>5.47</v>
      </c>
      <c r="BY12" s="164">
        <v>-14.21</v>
      </c>
      <c r="BZ12" s="164">
        <v>3.35</v>
      </c>
      <c r="CA12" s="164">
        <v>-12.319900000000001</v>
      </c>
      <c r="CB12" s="164">
        <v>-11.6501</v>
      </c>
      <c r="CC12" s="164">
        <v>14.4756</v>
      </c>
      <c r="CD12" s="164">
        <v>13.446</v>
      </c>
      <c r="CE12" s="164">
        <v>-2.3754</v>
      </c>
      <c r="CF12" s="164">
        <v>-6.7626999999999997</v>
      </c>
      <c r="CG12" s="164">
        <v>-6.7584999999999997</v>
      </c>
      <c r="CH12" s="164">
        <v>-3.1394000000000002</v>
      </c>
      <c r="CI12" s="165"/>
      <c r="CJ12" s="165"/>
      <c r="CK12" s="165"/>
      <c r="CL12" s="164">
        <v>-18.3</v>
      </c>
      <c r="CM12" s="164">
        <v>-17.8</v>
      </c>
      <c r="CN12" s="164">
        <v>-2.2400000000000002</v>
      </c>
      <c r="CO12" s="164">
        <v>13.292899999999999</v>
      </c>
      <c r="CP12" s="164">
        <v>13.424200000000001</v>
      </c>
      <c r="CQ12" s="164">
        <v>12.1715</v>
      </c>
      <c r="CR12" s="164">
        <v>38.933700000000002</v>
      </c>
      <c r="CS12" s="164">
        <v>39.0944</v>
      </c>
      <c r="CT12" s="164">
        <v>-28.366</v>
      </c>
      <c r="CU12" s="164">
        <v>-13.7416</v>
      </c>
      <c r="CV12" s="164">
        <v>-27.6508</v>
      </c>
      <c r="CW12" s="164">
        <v>2.4072</v>
      </c>
      <c r="CX12" s="164">
        <v>21.04</v>
      </c>
      <c r="CY12" s="164">
        <v>7.63</v>
      </c>
      <c r="CZ12" s="164">
        <v>15.942399999999999</v>
      </c>
      <c r="DA12" s="164">
        <v>15.7257</v>
      </c>
      <c r="DB12" s="164">
        <v>-6.59</v>
      </c>
      <c r="DC12" s="164">
        <v>-7.4055999999999997</v>
      </c>
      <c r="DD12" s="164">
        <v>0</v>
      </c>
      <c r="DE12" s="164">
        <v>0</v>
      </c>
      <c r="DF12" s="164">
        <v>24.0687</v>
      </c>
      <c r="DG12" s="164">
        <v>-14.6957</v>
      </c>
      <c r="DH12" s="164">
        <v>-3.3252999999999999</v>
      </c>
      <c r="DI12" s="165"/>
      <c r="DJ12" s="165"/>
      <c r="DK12" s="164">
        <v>-4.9718999999999998</v>
      </c>
      <c r="DL12" s="164">
        <v>-3.7402000000000002</v>
      </c>
      <c r="DM12" s="164">
        <v>3.0015000000000001</v>
      </c>
      <c r="DN12" s="164">
        <v>1.8613</v>
      </c>
      <c r="DO12" s="164">
        <v>-3.4</v>
      </c>
      <c r="DP12" s="165"/>
      <c r="DQ12" s="164">
        <v>12.012499999999999</v>
      </c>
      <c r="DR12" s="164">
        <v>-23.463799999999999</v>
      </c>
      <c r="DS12" s="164">
        <v>-11.46</v>
      </c>
      <c r="DT12" s="164">
        <v>-11.65</v>
      </c>
      <c r="DU12" s="164">
        <v>26.41</v>
      </c>
      <c r="DV12" s="164">
        <v>14.34</v>
      </c>
      <c r="DW12" s="164">
        <v>-25.7818</v>
      </c>
      <c r="DX12" s="164">
        <v>-12.7818</v>
      </c>
      <c r="DY12" s="164">
        <v>-31.170300000000001</v>
      </c>
      <c r="DZ12" s="164">
        <v>-29.672699999999999</v>
      </c>
      <c r="EA12" s="164">
        <v>-10.2818</v>
      </c>
      <c r="EB12" s="164">
        <v>-24.5078</v>
      </c>
      <c r="EC12" s="164">
        <v>-30.1861</v>
      </c>
      <c r="ED12" s="164">
        <v>-30.357099999999999</v>
      </c>
      <c r="EE12" s="164">
        <v>-20.270499999999998</v>
      </c>
      <c r="EF12" s="164">
        <v>-21.4724</v>
      </c>
      <c r="EG12" s="164">
        <v>-11.954000000000001</v>
      </c>
      <c r="EH12" s="164">
        <v>-85.581500000000005</v>
      </c>
      <c r="EI12" s="164">
        <v>-24.050699999999999</v>
      </c>
      <c r="EJ12" s="165"/>
      <c r="EK12" s="164">
        <v>-9.0982000000000003</v>
      </c>
      <c r="EL12" s="164">
        <v>-8.2769999999999992</v>
      </c>
      <c r="EM12" s="164">
        <v>14.2896</v>
      </c>
      <c r="EN12" s="164">
        <v>-17.427099999999999</v>
      </c>
      <c r="EO12" s="164">
        <v>-17.270399999999999</v>
      </c>
      <c r="EP12" s="164">
        <v>11.28</v>
      </c>
      <c r="EQ12" s="164">
        <v>-19.426400000000001</v>
      </c>
      <c r="ER12" s="164">
        <v>-19.041799999999999</v>
      </c>
      <c r="ES12" s="164">
        <v>2.2458999999999998</v>
      </c>
      <c r="ET12" s="164">
        <v>0</v>
      </c>
      <c r="EU12" s="164">
        <v>-10.94</v>
      </c>
      <c r="EV12" s="164">
        <v>-1.7</v>
      </c>
      <c r="EW12" s="164">
        <v>2.7778</v>
      </c>
      <c r="EX12" s="164">
        <v>-25.154800000000002</v>
      </c>
      <c r="EY12" s="164">
        <v>-12.0642</v>
      </c>
      <c r="EZ12" s="164">
        <v>-12.0749</v>
      </c>
      <c r="FA12" s="164">
        <v>9.6348000000000003</v>
      </c>
      <c r="FB12" s="164">
        <v>3.8805000000000001</v>
      </c>
      <c r="FC12" s="164">
        <v>-24.4697</v>
      </c>
      <c r="FD12" s="164">
        <v>6.5250000000000004</v>
      </c>
      <c r="FE12" s="165"/>
      <c r="FF12" s="164">
        <v>6.2458999999999998</v>
      </c>
      <c r="FG12" s="164">
        <v>3.7858000000000001</v>
      </c>
      <c r="FH12" s="164">
        <v>3.8060999999999998</v>
      </c>
      <c r="FI12" s="164">
        <v>0</v>
      </c>
      <c r="FJ12" s="164">
        <v>1.5071000000000001</v>
      </c>
      <c r="FK12" s="164">
        <v>1.6746000000000001</v>
      </c>
      <c r="FL12" s="164">
        <v>-2.0095000000000001</v>
      </c>
      <c r="FM12" s="164">
        <v>11.547599999999999</v>
      </c>
      <c r="FN12" s="164">
        <v>11.4253</v>
      </c>
      <c r="FO12" s="164">
        <v>5.6909000000000001</v>
      </c>
      <c r="FP12" s="164">
        <v>17.829799999999999</v>
      </c>
      <c r="FQ12" s="164">
        <v>15.094200000000001</v>
      </c>
      <c r="FR12" s="164">
        <v>-14.48</v>
      </c>
      <c r="FS12" s="164">
        <v>-3.0190000000000001</v>
      </c>
      <c r="FT12" s="164">
        <v>0.20069999999999999</v>
      </c>
      <c r="FU12" s="164">
        <v>1.78</v>
      </c>
      <c r="FV12" s="164">
        <v>1.46</v>
      </c>
      <c r="FW12" s="164">
        <v>-15.275700000000001</v>
      </c>
      <c r="FX12" s="165"/>
      <c r="FY12" s="164">
        <v>2.6840000000000002</v>
      </c>
      <c r="FZ12" s="164">
        <v>3.2090000000000001</v>
      </c>
      <c r="GA12" s="165"/>
      <c r="GB12" s="164">
        <v>5.91</v>
      </c>
      <c r="GC12" s="164">
        <v>-28.738600000000002</v>
      </c>
      <c r="GD12" s="164">
        <v>-20.211099999999998</v>
      </c>
      <c r="GE12" s="164">
        <v>-3.69</v>
      </c>
      <c r="GF12" s="164">
        <v>24.981400000000001</v>
      </c>
      <c r="GG12" s="165"/>
      <c r="GH12" s="164">
        <v>25.184999999999999</v>
      </c>
      <c r="GI12" s="164">
        <v>-6.8723000000000001</v>
      </c>
      <c r="GJ12" s="164">
        <v>-7.5065</v>
      </c>
      <c r="GK12" s="164">
        <v>2.0503</v>
      </c>
      <c r="GL12" s="165"/>
      <c r="GM12" s="165"/>
      <c r="GN12" s="165"/>
      <c r="GO12" s="164">
        <v>-3.6997</v>
      </c>
      <c r="GP12" s="164">
        <v>4.5686</v>
      </c>
      <c r="GQ12" s="164">
        <v>-25.613900000000001</v>
      </c>
      <c r="GR12" s="164">
        <v>7.4629000000000003</v>
      </c>
      <c r="GS12" s="164">
        <v>7.3979999999999997</v>
      </c>
      <c r="GT12" s="164">
        <v>147.39080000000001</v>
      </c>
      <c r="GU12" s="164">
        <v>-7.2107999999999999</v>
      </c>
      <c r="GV12" s="164">
        <v>-8.7157</v>
      </c>
      <c r="GW12" s="164">
        <v>-2.1892999999999998</v>
      </c>
      <c r="GX12" s="164">
        <v>2.9533999999999998</v>
      </c>
      <c r="GY12" s="164">
        <v>6.8493000000000004</v>
      </c>
      <c r="GZ12" s="164">
        <v>6.7881</v>
      </c>
      <c r="HA12" s="164">
        <v>2.3105000000000002</v>
      </c>
      <c r="HB12" s="164">
        <v>-12.7841</v>
      </c>
      <c r="HC12" s="164">
        <v>-9.9407999999999994</v>
      </c>
      <c r="HD12" s="164">
        <v>-13.83</v>
      </c>
      <c r="HE12" s="164">
        <v>16.5061</v>
      </c>
      <c r="HF12" s="164">
        <v>79.537499999999994</v>
      </c>
      <c r="HG12" s="164">
        <v>0</v>
      </c>
      <c r="HH12" s="164">
        <v>61.921700000000001</v>
      </c>
      <c r="HI12" s="164">
        <v>45.876399999999997</v>
      </c>
      <c r="HJ12" s="164">
        <v>46.010399999999997</v>
      </c>
      <c r="HK12" s="164">
        <v>-7.07</v>
      </c>
      <c r="HL12" s="164">
        <v>-7.0320999999999998</v>
      </c>
      <c r="HM12" s="164">
        <v>0</v>
      </c>
      <c r="HN12" s="164">
        <v>-12.5915</v>
      </c>
      <c r="HO12" s="164">
        <v>32.144100000000002</v>
      </c>
      <c r="HP12" s="165"/>
      <c r="HQ12" s="164">
        <v>-21.7409</v>
      </c>
      <c r="HR12" s="164">
        <v>-20.878499999999999</v>
      </c>
      <c r="HS12" s="164">
        <v>-6.1494999999999997</v>
      </c>
      <c r="HT12" s="164">
        <v>-5.8028000000000004</v>
      </c>
      <c r="HU12" s="164">
        <v>23.18</v>
      </c>
      <c r="HV12" s="164">
        <v>23.91</v>
      </c>
      <c r="HW12" s="164">
        <v>-19.600000000000001</v>
      </c>
      <c r="HX12" s="164">
        <v>-20.100000000000001</v>
      </c>
      <c r="HY12" s="164">
        <v>0.1419</v>
      </c>
      <c r="HZ12" s="164">
        <v>-11.12</v>
      </c>
      <c r="IA12" s="164">
        <v>49.0593</v>
      </c>
      <c r="IB12" s="164">
        <v>20.235399999999998</v>
      </c>
      <c r="IC12" s="164">
        <v>20.115100000000002</v>
      </c>
      <c r="ID12" s="164">
        <v>-19.5</v>
      </c>
      <c r="IE12" s="164">
        <v>-21.8</v>
      </c>
      <c r="IF12" s="164">
        <v>5.0999999999999996</v>
      </c>
      <c r="IG12" s="164">
        <v>4.5</v>
      </c>
      <c r="IH12" s="164">
        <v>-18.2011</v>
      </c>
      <c r="II12" s="164">
        <v>-18.189599999999999</v>
      </c>
      <c r="IJ12" s="164">
        <v>-75.293499999999995</v>
      </c>
      <c r="IK12" s="164">
        <v>5.2622</v>
      </c>
      <c r="IL12" s="164">
        <v>-283.0838</v>
      </c>
      <c r="IM12" s="164">
        <v>-39.627699999999997</v>
      </c>
      <c r="IN12" s="164">
        <v>-33.721800000000002</v>
      </c>
      <c r="IO12" s="164">
        <v>126.0724</v>
      </c>
      <c r="IP12" s="164">
        <v>44.099600000000002</v>
      </c>
      <c r="IQ12" s="164">
        <v>146.90700000000001</v>
      </c>
      <c r="IR12" s="164">
        <v>147.45179999999999</v>
      </c>
      <c r="IS12" s="164">
        <v>55.731999999999999</v>
      </c>
      <c r="IT12" s="164">
        <v>19.160399999999999</v>
      </c>
      <c r="IU12" s="164">
        <v>17.613600000000002</v>
      </c>
      <c r="IV12" s="164">
        <v>-33.504300000000001</v>
      </c>
      <c r="IW12" s="164">
        <v>209.02959999999999</v>
      </c>
      <c r="IX12" s="164">
        <v>-255.50659999999999</v>
      </c>
      <c r="IY12" s="164">
        <v>-45.319600000000001</v>
      </c>
      <c r="IZ12" s="164">
        <v>54.261099999999999</v>
      </c>
      <c r="JA12" s="164">
        <v>-0.51390000000000002</v>
      </c>
      <c r="JB12" s="165"/>
      <c r="JC12" s="164">
        <v>-6.32</v>
      </c>
      <c r="JD12" s="164">
        <v>-1.595</v>
      </c>
      <c r="JE12" s="164">
        <v>-1.609</v>
      </c>
      <c r="JF12" s="164">
        <v>0.96</v>
      </c>
      <c r="JG12" s="164">
        <v>0.48</v>
      </c>
      <c r="JH12" s="164">
        <v>-2.2757000000000001</v>
      </c>
      <c r="JI12" s="164">
        <v>-6.0929000000000002</v>
      </c>
      <c r="JJ12" s="164">
        <v>5.3056000000000001</v>
      </c>
      <c r="JK12" s="164">
        <v>5.5374999999999996</v>
      </c>
      <c r="JL12" s="164">
        <v>-9.6999999999999993</v>
      </c>
      <c r="JM12" s="164">
        <v>-1.478</v>
      </c>
      <c r="JN12" s="164">
        <v>-0.58499999999999996</v>
      </c>
      <c r="JO12" s="164">
        <v>2.6471</v>
      </c>
      <c r="JP12" s="164">
        <v>2.7915000000000001</v>
      </c>
      <c r="JQ12" s="164">
        <v>3.7704</v>
      </c>
      <c r="JR12" s="164">
        <v>3.1642999999999999</v>
      </c>
      <c r="JS12" s="164">
        <v>3.2524999999999999</v>
      </c>
      <c r="JT12" s="165"/>
      <c r="JU12" s="164">
        <v>6.2</v>
      </c>
      <c r="JV12" s="164">
        <v>6.8914</v>
      </c>
      <c r="JW12" s="164">
        <v>-0.05</v>
      </c>
      <c r="JX12" s="165"/>
      <c r="JY12" s="164">
        <v>-14.3507</v>
      </c>
      <c r="JZ12" s="164">
        <v>-9.8332999999999995</v>
      </c>
      <c r="KA12" s="164">
        <v>-15.832100000000001</v>
      </c>
      <c r="KB12" s="164">
        <v>-10.3125</v>
      </c>
      <c r="KC12" s="164">
        <v>5.5885999999999996</v>
      </c>
      <c r="KD12" s="164">
        <v>-13.6305</v>
      </c>
      <c r="KE12" s="164">
        <v>6.9025999999999996</v>
      </c>
      <c r="KF12" s="164">
        <v>-7.8</v>
      </c>
      <c r="KG12" s="164">
        <v>-6.7</v>
      </c>
      <c r="KH12" s="164">
        <v>76.640199999999993</v>
      </c>
      <c r="KI12" s="164">
        <v>-164.09289999999999</v>
      </c>
    </row>
    <row r="13" spans="1:295" ht="18" customHeight="1" x14ac:dyDescent="0.3">
      <c r="A13" s="161" t="s">
        <v>58</v>
      </c>
      <c r="B13" s="161" t="s">
        <v>786</v>
      </c>
      <c r="C13" s="164">
        <v>0</v>
      </c>
      <c r="D13" s="164">
        <v>1.2654000000000001</v>
      </c>
      <c r="E13" s="164">
        <v>-5.7430000000000003</v>
      </c>
      <c r="F13" s="164">
        <v>2.6080000000000001</v>
      </c>
      <c r="G13" s="164">
        <v>13.5291</v>
      </c>
      <c r="H13" s="165"/>
      <c r="I13" s="164">
        <v>11.754099999999999</v>
      </c>
      <c r="J13" s="165"/>
      <c r="K13" s="164">
        <v>9.2156000000000002</v>
      </c>
      <c r="L13" s="164">
        <v>3.0379</v>
      </c>
      <c r="M13" s="165"/>
      <c r="N13" s="164">
        <v>-4.4400000000000004</v>
      </c>
      <c r="O13" s="164">
        <v>-22</v>
      </c>
      <c r="P13" s="165"/>
      <c r="Q13" s="165"/>
      <c r="R13" s="165"/>
      <c r="S13" s="164">
        <v>2.7048999999999999</v>
      </c>
      <c r="T13" s="164">
        <v>7.6033999999999997</v>
      </c>
      <c r="U13" s="164">
        <v>3.0606</v>
      </c>
      <c r="V13" s="164">
        <v>2.9984000000000002</v>
      </c>
      <c r="W13" s="164">
        <v>5.5190000000000001</v>
      </c>
      <c r="X13" s="164">
        <v>1.9881</v>
      </c>
      <c r="Y13" s="164">
        <v>2.0979000000000001</v>
      </c>
      <c r="Z13" s="164">
        <v>1.6109</v>
      </c>
      <c r="AA13" s="165"/>
      <c r="AB13" s="164">
        <v>-1.0241</v>
      </c>
      <c r="AC13" s="165"/>
      <c r="AD13" s="164">
        <v>-2E-3</v>
      </c>
      <c r="AE13" s="164">
        <v>3.4630000000000001</v>
      </c>
      <c r="AF13" s="165"/>
      <c r="AG13" s="165"/>
      <c r="AH13" s="164">
        <v>-1.2729999999999999</v>
      </c>
      <c r="AI13" s="164">
        <v>0.219</v>
      </c>
      <c r="AJ13" s="164">
        <v>-13.4</v>
      </c>
      <c r="AK13" s="164">
        <v>-13.41</v>
      </c>
      <c r="AL13" s="165"/>
      <c r="AM13" s="164">
        <v>-12.5</v>
      </c>
      <c r="AN13" s="164">
        <v>-12.66</v>
      </c>
      <c r="AO13" s="164">
        <v>4.3734000000000002</v>
      </c>
      <c r="AP13" s="164">
        <v>2.9108999999999998</v>
      </c>
      <c r="AQ13" s="164">
        <v>16.342300000000002</v>
      </c>
      <c r="AR13" s="164">
        <v>18.101900000000001</v>
      </c>
      <c r="AS13" s="164">
        <v>-20.222300000000001</v>
      </c>
      <c r="AT13" s="164">
        <v>-12.4582</v>
      </c>
      <c r="AU13" s="164">
        <v>-12.1907</v>
      </c>
      <c r="AV13" s="164">
        <v>10.3512</v>
      </c>
      <c r="AW13" s="164">
        <v>11.402799999999999</v>
      </c>
      <c r="AX13" s="164">
        <v>-19.558</v>
      </c>
      <c r="AY13" s="164">
        <v>-16.744900000000001</v>
      </c>
      <c r="AZ13" s="164">
        <v>35.33</v>
      </c>
      <c r="BA13" s="164">
        <v>31.561599999999999</v>
      </c>
      <c r="BB13" s="164">
        <v>-9.9765999999999995</v>
      </c>
      <c r="BC13" s="164">
        <v>10.1495</v>
      </c>
      <c r="BD13" s="164">
        <v>-5.8</v>
      </c>
      <c r="BE13" s="164">
        <v>-5.7</v>
      </c>
      <c r="BF13" s="164">
        <v>-22.848600000000001</v>
      </c>
      <c r="BG13" s="164">
        <v>-22.158899999999999</v>
      </c>
      <c r="BH13" s="164">
        <v>-2.0493000000000001</v>
      </c>
      <c r="BI13" s="165"/>
      <c r="BJ13" s="164">
        <v>-3.5948000000000002</v>
      </c>
      <c r="BK13" s="164">
        <v>1.8154999999999999</v>
      </c>
      <c r="BL13" s="165"/>
      <c r="BM13" s="164">
        <v>0</v>
      </c>
      <c r="BN13" s="164">
        <v>-90.060100000000006</v>
      </c>
      <c r="BO13" s="164">
        <v>17.334499999999998</v>
      </c>
      <c r="BP13" s="164">
        <v>17.609200000000001</v>
      </c>
      <c r="BQ13" s="164">
        <v>-9.6104000000000003</v>
      </c>
      <c r="BR13" s="164">
        <v>-222.898</v>
      </c>
      <c r="BS13" s="165"/>
      <c r="BT13" s="165"/>
      <c r="BU13" s="165"/>
      <c r="BV13" s="165"/>
      <c r="BW13" s="164">
        <v>10.039999999999999</v>
      </c>
      <c r="BX13" s="164">
        <v>5.54</v>
      </c>
      <c r="BY13" s="164">
        <v>-14.63</v>
      </c>
      <c r="BZ13" s="164">
        <v>3.62</v>
      </c>
      <c r="CA13" s="164">
        <v>-11.917999999999999</v>
      </c>
      <c r="CB13" s="164">
        <v>-11.382199999999999</v>
      </c>
      <c r="CC13" s="164">
        <v>14.2386</v>
      </c>
      <c r="CD13" s="164">
        <v>13.4733</v>
      </c>
      <c r="CE13" s="164">
        <v>-2.3755000000000002</v>
      </c>
      <c r="CF13" s="164">
        <v>-8.2796000000000003</v>
      </c>
      <c r="CG13" s="164">
        <v>-8.2370999999999999</v>
      </c>
      <c r="CH13" s="164">
        <v>-3.7572000000000001</v>
      </c>
      <c r="CI13" s="165"/>
      <c r="CJ13" s="165"/>
      <c r="CK13" s="165"/>
      <c r="CL13" s="164">
        <v>-19.100000000000001</v>
      </c>
      <c r="CM13" s="164">
        <v>-18.600000000000001</v>
      </c>
      <c r="CN13" s="164">
        <v>-2.25</v>
      </c>
      <c r="CO13" s="164">
        <v>12.851900000000001</v>
      </c>
      <c r="CP13" s="164">
        <v>12.873699999999999</v>
      </c>
      <c r="CQ13" s="164">
        <v>11.629300000000001</v>
      </c>
      <c r="CR13" s="164">
        <v>39.095300000000002</v>
      </c>
      <c r="CS13" s="164">
        <v>39.9694</v>
      </c>
      <c r="CT13" s="164">
        <v>-27.2669</v>
      </c>
      <c r="CU13" s="164">
        <v>-14.971</v>
      </c>
      <c r="CV13" s="164">
        <v>-27.521799999999999</v>
      </c>
      <c r="CW13" s="164">
        <v>2.5451999999999999</v>
      </c>
      <c r="CX13" s="164">
        <v>21.36</v>
      </c>
      <c r="CY13" s="164">
        <v>7.69</v>
      </c>
      <c r="CZ13" s="164">
        <v>15.629899999999999</v>
      </c>
      <c r="DA13" s="164">
        <v>15.5304</v>
      </c>
      <c r="DB13" s="164">
        <v>-6.39</v>
      </c>
      <c r="DC13" s="164">
        <v>-313.99740000000003</v>
      </c>
      <c r="DD13" s="164">
        <v>0</v>
      </c>
      <c r="DE13" s="164">
        <v>0</v>
      </c>
      <c r="DF13" s="164">
        <v>22.4145</v>
      </c>
      <c r="DG13" s="164">
        <v>-15.0486</v>
      </c>
      <c r="DH13" s="164">
        <v>-3.1892999999999998</v>
      </c>
      <c r="DI13" s="165"/>
      <c r="DJ13" s="165"/>
      <c r="DK13" s="164">
        <v>-5.0792999999999999</v>
      </c>
      <c r="DL13" s="164">
        <v>-3.7402000000000002</v>
      </c>
      <c r="DM13" s="164">
        <v>2.5284</v>
      </c>
      <c r="DN13" s="164">
        <v>1.6757</v>
      </c>
      <c r="DO13" s="164">
        <v>-3.51</v>
      </c>
      <c r="DP13" s="165"/>
      <c r="DQ13" s="164">
        <v>11.872999999999999</v>
      </c>
      <c r="DR13" s="164">
        <v>-23.811399999999999</v>
      </c>
      <c r="DS13" s="164">
        <v>-11.32</v>
      </c>
      <c r="DT13" s="164">
        <v>-11.46</v>
      </c>
      <c r="DU13" s="164">
        <v>26.72</v>
      </c>
      <c r="DV13" s="164">
        <v>13.69</v>
      </c>
      <c r="DW13" s="164">
        <v>-24.145499999999998</v>
      </c>
      <c r="DX13" s="164">
        <v>-12.209099999999999</v>
      </c>
      <c r="DY13" s="164">
        <v>-31.352399999999999</v>
      </c>
      <c r="DZ13" s="164">
        <v>-29.581800000000001</v>
      </c>
      <c r="EA13" s="164">
        <v>-9.7055000000000007</v>
      </c>
      <c r="EB13" s="164">
        <v>-24.823899999999998</v>
      </c>
      <c r="EC13" s="164">
        <v>-30.5931</v>
      </c>
      <c r="ED13" s="164">
        <v>-30.465</v>
      </c>
      <c r="EE13" s="164">
        <v>-16.882899999999999</v>
      </c>
      <c r="EF13" s="164">
        <v>-19.577999999999999</v>
      </c>
      <c r="EG13" s="164">
        <v>-11.936999999999999</v>
      </c>
      <c r="EH13" s="164">
        <v>-85.708299999999994</v>
      </c>
      <c r="EI13" s="164">
        <v>-26.1572</v>
      </c>
      <c r="EJ13" s="165"/>
      <c r="EK13" s="164">
        <v>-9.4069000000000003</v>
      </c>
      <c r="EL13" s="164">
        <v>-8.5517000000000003</v>
      </c>
      <c r="EM13" s="164">
        <v>13.521100000000001</v>
      </c>
      <c r="EN13" s="164">
        <v>-16.831900000000001</v>
      </c>
      <c r="EO13" s="164">
        <v>-15.9983</v>
      </c>
      <c r="EP13" s="164">
        <v>13.84</v>
      </c>
      <c r="EQ13" s="164">
        <v>-19.9817</v>
      </c>
      <c r="ER13" s="164">
        <v>-19.633199999999999</v>
      </c>
      <c r="ES13" s="164">
        <v>1.4834000000000001</v>
      </c>
      <c r="ET13" s="164">
        <v>-17.09</v>
      </c>
      <c r="EU13" s="164">
        <v>-11.82</v>
      </c>
      <c r="EV13" s="164">
        <v>0</v>
      </c>
      <c r="EW13" s="164">
        <v>2.8961999999999999</v>
      </c>
      <c r="EX13" s="164">
        <v>-24.2607</v>
      </c>
      <c r="EY13" s="164">
        <v>-11.6858</v>
      </c>
      <c r="EZ13" s="164">
        <v>-11.582700000000001</v>
      </c>
      <c r="FA13" s="164">
        <v>8.0371000000000006</v>
      </c>
      <c r="FB13" s="164">
        <v>3.8355999999999999</v>
      </c>
      <c r="FC13" s="164">
        <v>-20.8292</v>
      </c>
      <c r="FD13" s="164">
        <v>6.6802999999999999</v>
      </c>
      <c r="FE13" s="165"/>
      <c r="FF13" s="164">
        <v>6.2962999999999996</v>
      </c>
      <c r="FG13" s="164">
        <v>3.7443</v>
      </c>
      <c r="FH13" s="164">
        <v>2.9479000000000002</v>
      </c>
      <c r="FI13" s="164">
        <v>0</v>
      </c>
      <c r="FJ13" s="164">
        <v>1.1721999999999999</v>
      </c>
      <c r="FK13" s="164">
        <v>0.83730000000000004</v>
      </c>
      <c r="FL13" s="164">
        <v>-2.3443999999999998</v>
      </c>
      <c r="FM13" s="164">
        <v>10.951700000000001</v>
      </c>
      <c r="FN13" s="164">
        <v>11.070499999999999</v>
      </c>
      <c r="FO13" s="164">
        <v>5.8441000000000001</v>
      </c>
      <c r="FP13" s="164">
        <v>17.706499999999998</v>
      </c>
      <c r="FQ13" s="164">
        <v>15.5923</v>
      </c>
      <c r="FR13" s="164">
        <v>-14.59</v>
      </c>
      <c r="FS13" s="164">
        <v>-3.2113</v>
      </c>
      <c r="FT13" s="164">
        <v>0.19159999999999999</v>
      </c>
      <c r="FU13" s="164">
        <v>1.86</v>
      </c>
      <c r="FV13" s="164">
        <v>1.35</v>
      </c>
      <c r="FW13" s="164">
        <v>-15.9754</v>
      </c>
      <c r="FX13" s="165"/>
      <c r="FY13" s="164">
        <v>2.653</v>
      </c>
      <c r="FZ13" s="164">
        <v>3.2189999999999999</v>
      </c>
      <c r="GA13" s="165"/>
      <c r="GB13" s="164">
        <v>5.0999999999999996</v>
      </c>
      <c r="GC13" s="164">
        <v>-28.639099999999999</v>
      </c>
      <c r="GD13" s="164">
        <v>-20.779499999999999</v>
      </c>
      <c r="GE13" s="164">
        <v>-3.63</v>
      </c>
      <c r="GF13" s="164">
        <v>24.255800000000001</v>
      </c>
      <c r="GG13" s="165"/>
      <c r="GH13" s="164">
        <v>24.962399999999999</v>
      </c>
      <c r="GI13" s="164">
        <v>-6.8478000000000003</v>
      </c>
      <c r="GJ13" s="164">
        <v>-7.3667999999999996</v>
      </c>
      <c r="GK13" s="164">
        <v>1.9692000000000001</v>
      </c>
      <c r="GL13" s="165"/>
      <c r="GM13" s="165"/>
      <c r="GN13" s="164">
        <v>-7.4688999999999997</v>
      </c>
      <c r="GO13" s="164">
        <v>-4.1559999999999997</v>
      </c>
      <c r="GP13" s="164">
        <v>4.7393000000000001</v>
      </c>
      <c r="GQ13" s="164">
        <v>-25.352799999999998</v>
      </c>
      <c r="GR13" s="164">
        <v>6.9375999999999998</v>
      </c>
      <c r="GS13" s="164">
        <v>6.7881</v>
      </c>
      <c r="GT13" s="164">
        <v>147.6456</v>
      </c>
      <c r="GU13" s="164">
        <v>-7.1989999999999998</v>
      </c>
      <c r="GV13" s="164">
        <v>-8.4166000000000007</v>
      </c>
      <c r="GW13" s="164">
        <v>-2.3559000000000001</v>
      </c>
      <c r="GX13" s="164">
        <v>3.1076999999999999</v>
      </c>
      <c r="GY13" s="164">
        <v>6.7686999999999999</v>
      </c>
      <c r="GZ13" s="164">
        <v>6.8117999999999999</v>
      </c>
      <c r="HA13" s="164">
        <v>3</v>
      </c>
      <c r="HB13" s="164">
        <v>-10.9702</v>
      </c>
      <c r="HC13" s="164">
        <v>-10.7796</v>
      </c>
      <c r="HD13" s="164">
        <v>-12.99</v>
      </c>
      <c r="HE13" s="164">
        <v>16.489899999999999</v>
      </c>
      <c r="HF13" s="164">
        <v>82.307100000000005</v>
      </c>
      <c r="HG13" s="164">
        <v>0</v>
      </c>
      <c r="HH13" s="164">
        <v>62.166800000000002</v>
      </c>
      <c r="HI13" s="164">
        <v>46.4651</v>
      </c>
      <c r="HJ13" s="164">
        <v>47.643900000000002</v>
      </c>
      <c r="HK13" s="164">
        <v>-7.7893999999999997</v>
      </c>
      <c r="HL13" s="164">
        <v>-8.3912999999999993</v>
      </c>
      <c r="HM13" s="164">
        <v>0</v>
      </c>
      <c r="HN13" s="164">
        <v>-11.5845</v>
      </c>
      <c r="HO13" s="165"/>
      <c r="HP13" s="165"/>
      <c r="HQ13" s="164">
        <v>-22.773599999999998</v>
      </c>
      <c r="HR13" s="164">
        <v>-22.147400000000001</v>
      </c>
      <c r="HS13" s="164">
        <v>-6.1254</v>
      </c>
      <c r="HT13" s="164">
        <v>-6.2336</v>
      </c>
      <c r="HU13" s="164">
        <v>21.64</v>
      </c>
      <c r="HV13" s="164">
        <v>21.06</v>
      </c>
      <c r="HW13" s="164">
        <v>-19.7</v>
      </c>
      <c r="HX13" s="164">
        <v>-19.7</v>
      </c>
      <c r="HY13" s="164">
        <v>0.15840000000000001</v>
      </c>
      <c r="HZ13" s="164">
        <v>-11.84</v>
      </c>
      <c r="IA13" s="164">
        <v>47.502499999999998</v>
      </c>
      <c r="IB13" s="164">
        <v>19.867899999999999</v>
      </c>
      <c r="IC13" s="164">
        <v>19.858499999999999</v>
      </c>
      <c r="ID13" s="164">
        <v>-19.899999999999999</v>
      </c>
      <c r="IE13" s="164">
        <v>-21</v>
      </c>
      <c r="IF13" s="164">
        <v>6</v>
      </c>
      <c r="IG13" s="164">
        <v>5.5</v>
      </c>
      <c r="IH13" s="164">
        <v>-18.468299999999999</v>
      </c>
      <c r="II13" s="164">
        <v>-18.2987</v>
      </c>
      <c r="IJ13" s="164">
        <v>-73.336399999999998</v>
      </c>
      <c r="IK13" s="164">
        <v>5.48</v>
      </c>
      <c r="IL13" s="164">
        <v>-283.30500000000001</v>
      </c>
      <c r="IM13" s="164">
        <v>-42.2423</v>
      </c>
      <c r="IN13" s="164">
        <v>-33.361499999999999</v>
      </c>
      <c r="IO13" s="164">
        <v>127.7829</v>
      </c>
      <c r="IP13" s="164">
        <v>45.924599999999998</v>
      </c>
      <c r="IQ13" s="164">
        <v>147.0017</v>
      </c>
      <c r="IR13" s="164">
        <v>149.85730000000001</v>
      </c>
      <c r="IS13" s="164">
        <v>59.365900000000003</v>
      </c>
      <c r="IT13" s="164">
        <v>21.006499999999999</v>
      </c>
      <c r="IU13" s="164">
        <v>19.867699999999999</v>
      </c>
      <c r="IV13" s="164">
        <v>-31.4635</v>
      </c>
      <c r="IW13" s="164">
        <v>209.13040000000001</v>
      </c>
      <c r="IX13" s="164">
        <v>-256.80520000000001</v>
      </c>
      <c r="IY13" s="164">
        <v>-49.044600000000003</v>
      </c>
      <c r="IZ13" s="164">
        <v>59.161299999999997</v>
      </c>
      <c r="JA13" s="164">
        <v>-0.2087</v>
      </c>
      <c r="JB13" s="165"/>
      <c r="JC13" s="164">
        <v>-5.92</v>
      </c>
      <c r="JD13" s="164">
        <v>-1.6220000000000001</v>
      </c>
      <c r="JE13" s="164">
        <v>-1.647</v>
      </c>
      <c r="JF13" s="164">
        <v>0.8</v>
      </c>
      <c r="JG13" s="164">
        <v>0.24</v>
      </c>
      <c r="JH13" s="164">
        <v>-2.0604</v>
      </c>
      <c r="JI13" s="164">
        <v>-6.1814</v>
      </c>
      <c r="JJ13" s="164">
        <v>5.2750000000000004</v>
      </c>
      <c r="JK13" s="164">
        <v>5.7145000000000001</v>
      </c>
      <c r="JL13" s="164">
        <v>-9.6999999999999993</v>
      </c>
      <c r="JM13" s="164">
        <v>-1.2669999999999999</v>
      </c>
      <c r="JN13" s="164">
        <v>-1.6990000000000001</v>
      </c>
      <c r="JO13" s="164">
        <v>2.6631999999999998</v>
      </c>
      <c r="JP13" s="164">
        <v>3.1377999999999999</v>
      </c>
      <c r="JQ13" s="164">
        <v>4.5629999999999997</v>
      </c>
      <c r="JR13" s="164">
        <v>4.5132000000000003</v>
      </c>
      <c r="JS13" s="164">
        <v>4.1178999999999997</v>
      </c>
      <c r="JT13" s="165"/>
      <c r="JU13" s="164">
        <v>6.2</v>
      </c>
      <c r="JV13" s="164">
        <v>7.1714000000000002</v>
      </c>
      <c r="JW13" s="164">
        <v>-0.03</v>
      </c>
      <c r="JX13" s="165"/>
      <c r="JY13" s="164">
        <v>-13.6852</v>
      </c>
      <c r="JZ13" s="164">
        <v>-10.0366</v>
      </c>
      <c r="KA13" s="164">
        <v>-15.7493</v>
      </c>
      <c r="KB13" s="164">
        <v>-9.7463999999999995</v>
      </c>
      <c r="KC13" s="164">
        <v>5.4524999999999997</v>
      </c>
      <c r="KD13" s="164">
        <v>-12.865500000000001</v>
      </c>
      <c r="KE13" s="164">
        <v>6.5765000000000002</v>
      </c>
      <c r="KF13" s="164">
        <v>-7.3</v>
      </c>
      <c r="KG13" s="164">
        <v>-8</v>
      </c>
      <c r="KH13" s="164">
        <v>78.729699999999994</v>
      </c>
      <c r="KI13" s="164">
        <v>-164.68559999999999</v>
      </c>
    </row>
    <row r="14" spans="1:295" ht="18" customHeight="1" x14ac:dyDescent="0.3">
      <c r="A14" s="161" t="s">
        <v>58</v>
      </c>
      <c r="B14" s="161" t="s">
        <v>787</v>
      </c>
      <c r="C14" s="164">
        <v>0</v>
      </c>
      <c r="D14" s="164">
        <v>1.4375</v>
      </c>
      <c r="E14" s="164">
        <v>-5.9584999999999999</v>
      </c>
      <c r="F14" s="164">
        <v>2.5468999999999999</v>
      </c>
      <c r="G14" s="164">
        <v>12.999599999999999</v>
      </c>
      <c r="H14" s="165"/>
      <c r="I14" s="164">
        <v>11.7163</v>
      </c>
      <c r="J14" s="165"/>
      <c r="K14" s="164">
        <v>9.2712000000000003</v>
      </c>
      <c r="L14" s="164">
        <v>2.8549000000000002</v>
      </c>
      <c r="M14" s="165"/>
      <c r="N14" s="164">
        <v>-6.66</v>
      </c>
      <c r="O14" s="164">
        <v>-22</v>
      </c>
      <c r="P14" s="165"/>
      <c r="Q14" s="165"/>
      <c r="R14" s="165"/>
      <c r="S14" s="164">
        <v>2.7845</v>
      </c>
      <c r="T14" s="164">
        <v>7.1829999999999998</v>
      </c>
      <c r="U14" s="164">
        <v>2.9474</v>
      </c>
      <c r="V14" s="164">
        <v>2.8573</v>
      </c>
      <c r="W14" s="164">
        <v>5.3094999999999999</v>
      </c>
      <c r="X14" s="164">
        <v>2.0552999999999999</v>
      </c>
      <c r="Y14" s="164">
        <v>2.0964999999999998</v>
      </c>
      <c r="Z14" s="164">
        <v>1.5051000000000001</v>
      </c>
      <c r="AA14" s="165"/>
      <c r="AB14" s="164">
        <v>-0.98519999999999996</v>
      </c>
      <c r="AC14" s="165"/>
      <c r="AD14" s="164">
        <v>-6.0000000000000001E-3</v>
      </c>
      <c r="AE14" s="164">
        <v>3.427</v>
      </c>
      <c r="AF14" s="165"/>
      <c r="AG14" s="165"/>
      <c r="AH14" s="164">
        <v>-1.2270000000000001</v>
      </c>
      <c r="AI14" s="164">
        <v>0.215</v>
      </c>
      <c r="AJ14" s="164">
        <v>-13.74</v>
      </c>
      <c r="AK14" s="164">
        <v>-13.58</v>
      </c>
      <c r="AL14" s="165"/>
      <c r="AM14" s="164">
        <v>-12.52</v>
      </c>
      <c r="AN14" s="164">
        <v>-12.69</v>
      </c>
      <c r="AO14" s="164">
        <v>4.2275</v>
      </c>
      <c r="AP14" s="164">
        <v>2.6364999999999998</v>
      </c>
      <c r="AQ14" s="164">
        <v>15.6989</v>
      </c>
      <c r="AR14" s="164">
        <v>18.052</v>
      </c>
      <c r="AS14" s="164">
        <v>-20.611699999999999</v>
      </c>
      <c r="AT14" s="164">
        <v>-13.128</v>
      </c>
      <c r="AU14" s="164">
        <v>-12.725</v>
      </c>
      <c r="AV14" s="164">
        <v>13.7082</v>
      </c>
      <c r="AW14" s="164">
        <v>13.5123</v>
      </c>
      <c r="AX14" s="164">
        <v>-20.361799999999999</v>
      </c>
      <c r="AY14" s="164">
        <v>-18.6203</v>
      </c>
      <c r="AZ14" s="164">
        <v>30.623200000000001</v>
      </c>
      <c r="BA14" s="164">
        <v>31.973500000000001</v>
      </c>
      <c r="BB14" s="164">
        <v>-12.4072</v>
      </c>
      <c r="BC14" s="164">
        <v>9.9497</v>
      </c>
      <c r="BD14" s="164">
        <v>-5.2</v>
      </c>
      <c r="BE14" s="164">
        <v>-5.3</v>
      </c>
      <c r="BF14" s="164">
        <v>-22.5733</v>
      </c>
      <c r="BG14" s="164">
        <v>-21.995100000000001</v>
      </c>
      <c r="BH14" s="164">
        <v>-1.9073</v>
      </c>
      <c r="BI14" s="165"/>
      <c r="BJ14" s="164">
        <v>-3.3660999999999999</v>
      </c>
      <c r="BK14" s="164">
        <v>1.7529999999999999</v>
      </c>
      <c r="BL14" s="165"/>
      <c r="BM14" s="164">
        <v>-0.15440000000000001</v>
      </c>
      <c r="BN14" s="164">
        <v>-91.952200000000005</v>
      </c>
      <c r="BO14" s="164">
        <v>15.503399999999999</v>
      </c>
      <c r="BP14" s="164">
        <v>15.442399999999999</v>
      </c>
      <c r="BQ14" s="164">
        <v>-1.2963</v>
      </c>
      <c r="BR14" s="164">
        <v>-226.22370000000001</v>
      </c>
      <c r="BS14" s="165"/>
      <c r="BT14" s="165"/>
      <c r="BU14" s="165"/>
      <c r="BV14" s="165"/>
      <c r="BW14" s="164">
        <v>9.7200000000000006</v>
      </c>
      <c r="BX14" s="164">
        <v>5.54</v>
      </c>
      <c r="BY14" s="164">
        <v>-13.96</v>
      </c>
      <c r="BZ14" s="164">
        <v>3.75</v>
      </c>
      <c r="CA14" s="164">
        <v>-12.453799999999999</v>
      </c>
      <c r="CB14" s="164">
        <v>-12.0519</v>
      </c>
      <c r="CC14" s="164">
        <v>13.7789</v>
      </c>
      <c r="CD14" s="164">
        <v>13.0223</v>
      </c>
      <c r="CE14" s="164">
        <v>-2.6501000000000001</v>
      </c>
      <c r="CF14" s="164">
        <v>-7.194</v>
      </c>
      <c r="CG14" s="164">
        <v>-7.5664999999999996</v>
      </c>
      <c r="CH14" s="164">
        <v>-2.4075000000000002</v>
      </c>
      <c r="CI14" s="165"/>
      <c r="CJ14" s="165"/>
      <c r="CK14" s="165"/>
      <c r="CL14" s="164">
        <v>-20</v>
      </c>
      <c r="CM14" s="164">
        <v>-19.3</v>
      </c>
      <c r="CN14" s="164">
        <v>-2.08</v>
      </c>
      <c r="CO14" s="164">
        <v>12.2361</v>
      </c>
      <c r="CP14" s="164">
        <v>12.4057</v>
      </c>
      <c r="CQ14" s="164">
        <v>10.918699999999999</v>
      </c>
      <c r="CR14" s="164">
        <v>38.0261</v>
      </c>
      <c r="CS14" s="164">
        <v>38.063600000000001</v>
      </c>
      <c r="CT14" s="164">
        <v>-27.159800000000001</v>
      </c>
      <c r="CU14" s="164">
        <v>-14.250400000000001</v>
      </c>
      <c r="CV14" s="164">
        <v>-26.127500000000001</v>
      </c>
      <c r="CW14" s="164">
        <v>3.0788000000000002</v>
      </c>
      <c r="CX14" s="164">
        <v>21.39</v>
      </c>
      <c r="CY14" s="164">
        <v>7.6</v>
      </c>
      <c r="CZ14" s="164">
        <v>15.629899999999999</v>
      </c>
      <c r="DA14" s="164">
        <v>15.5304</v>
      </c>
      <c r="DB14" s="164">
        <v>-6.38</v>
      </c>
      <c r="DC14" s="164">
        <v>-313.99740000000003</v>
      </c>
      <c r="DD14" s="164">
        <v>0</v>
      </c>
      <c r="DE14" s="164">
        <v>0</v>
      </c>
      <c r="DF14" s="164">
        <v>23.996300000000002</v>
      </c>
      <c r="DG14" s="164">
        <v>-14.9556</v>
      </c>
      <c r="DH14" s="164">
        <v>-3.1151</v>
      </c>
      <c r="DI14" s="164">
        <v>-11.4</v>
      </c>
      <c r="DJ14" s="165"/>
      <c r="DK14" s="164">
        <v>-5.0391000000000004</v>
      </c>
      <c r="DL14" s="164">
        <v>-3.7402000000000002</v>
      </c>
      <c r="DM14" s="164">
        <v>2.3706999999999998</v>
      </c>
      <c r="DN14" s="164">
        <v>1.6757</v>
      </c>
      <c r="DO14" s="164">
        <v>-3.49</v>
      </c>
      <c r="DP14" s="165"/>
      <c r="DQ14" s="164">
        <v>10.446999999999999</v>
      </c>
      <c r="DR14" s="164">
        <v>-24.3764</v>
      </c>
      <c r="DS14" s="164">
        <v>-11.07</v>
      </c>
      <c r="DT14" s="164">
        <v>-11.16</v>
      </c>
      <c r="DU14" s="164">
        <v>25.52</v>
      </c>
      <c r="DV14" s="164">
        <v>13</v>
      </c>
      <c r="DW14" s="164">
        <v>-26.2</v>
      </c>
      <c r="DX14" s="164">
        <v>-13.0182</v>
      </c>
      <c r="DY14" s="164">
        <v>-31.256399999999999</v>
      </c>
      <c r="DZ14" s="164">
        <v>-29.945499999999999</v>
      </c>
      <c r="EA14" s="164">
        <v>-11.3705</v>
      </c>
      <c r="EB14" s="164">
        <v>-26.3779</v>
      </c>
      <c r="EC14" s="164">
        <v>-32.158700000000003</v>
      </c>
      <c r="ED14" s="164">
        <v>-32.191499999999998</v>
      </c>
      <c r="EE14" s="164">
        <v>-10.805300000000001</v>
      </c>
      <c r="EF14" s="164">
        <v>-10.684699999999999</v>
      </c>
      <c r="EG14" s="164">
        <v>-12.048</v>
      </c>
      <c r="EH14" s="164">
        <v>-88.333799999999997</v>
      </c>
      <c r="EI14" s="164">
        <v>-20.407399999999999</v>
      </c>
      <c r="EJ14" s="165"/>
      <c r="EK14" s="164">
        <v>-9.6762999999999995</v>
      </c>
      <c r="EL14" s="164">
        <v>-8.0836000000000006</v>
      </c>
      <c r="EM14" s="164">
        <v>15.000999999999999</v>
      </c>
      <c r="EN14" s="164">
        <v>-16.981100000000001</v>
      </c>
      <c r="EO14" s="164">
        <v>-16.4312</v>
      </c>
      <c r="EP14" s="164">
        <v>5.1360000000000001</v>
      </c>
      <c r="EQ14" s="164">
        <v>-20.152799999999999</v>
      </c>
      <c r="ER14" s="164">
        <v>-19.6419</v>
      </c>
      <c r="ES14" s="164">
        <v>3.5325000000000002</v>
      </c>
      <c r="ET14" s="164">
        <v>0</v>
      </c>
      <c r="EU14" s="164">
        <v>-11.63</v>
      </c>
      <c r="EV14" s="164">
        <v>0.3</v>
      </c>
      <c r="EW14" s="164">
        <v>2.7265999999999999</v>
      </c>
      <c r="EX14" s="164">
        <v>-26.421399999999998</v>
      </c>
      <c r="EY14" s="164">
        <v>-11.9895</v>
      </c>
      <c r="EZ14" s="164">
        <v>-11.867599999999999</v>
      </c>
      <c r="FA14" s="164">
        <v>7.8818999999999999</v>
      </c>
      <c r="FB14" s="164">
        <v>6.0246000000000004</v>
      </c>
      <c r="FC14" s="164">
        <v>-24.8537</v>
      </c>
      <c r="FD14" s="164">
        <v>6.4236000000000004</v>
      </c>
      <c r="FE14" s="165"/>
      <c r="FF14" s="164">
        <v>6.3651</v>
      </c>
      <c r="FG14" s="164">
        <v>2.7913000000000001</v>
      </c>
      <c r="FH14" s="164">
        <v>3.4043999999999999</v>
      </c>
      <c r="FI14" s="164">
        <v>0</v>
      </c>
      <c r="FJ14" s="164">
        <v>1.5071000000000001</v>
      </c>
      <c r="FK14" s="164">
        <v>1.0046999999999999</v>
      </c>
      <c r="FL14" s="164">
        <v>-1.5071000000000001</v>
      </c>
      <c r="FM14" s="164">
        <v>12.9519</v>
      </c>
      <c r="FN14" s="164">
        <v>11.4269</v>
      </c>
      <c r="FO14" s="164">
        <v>6.1645000000000003</v>
      </c>
      <c r="FP14" s="164">
        <v>17.792400000000001</v>
      </c>
      <c r="FQ14" s="164">
        <v>14.435</v>
      </c>
      <c r="FR14" s="164">
        <v>-14.76</v>
      </c>
      <c r="FS14" s="164">
        <v>-3.7075</v>
      </c>
      <c r="FT14" s="164">
        <v>0.16589999999999999</v>
      </c>
      <c r="FU14" s="164">
        <v>1.6</v>
      </c>
      <c r="FV14" s="164">
        <v>1.02</v>
      </c>
      <c r="FW14" s="164">
        <v>-14.037800000000001</v>
      </c>
      <c r="FX14" s="165"/>
      <c r="FY14" s="164">
        <v>2.6760000000000002</v>
      </c>
      <c r="FZ14" s="164">
        <v>3.1059999999999999</v>
      </c>
      <c r="GA14" s="165"/>
      <c r="GB14" s="164">
        <v>5.65</v>
      </c>
      <c r="GC14" s="164">
        <v>-28.475899999999999</v>
      </c>
      <c r="GD14" s="164">
        <v>-20.592500000000001</v>
      </c>
      <c r="GE14" s="164">
        <v>-3.72</v>
      </c>
      <c r="GF14" s="164">
        <v>24.913699999999999</v>
      </c>
      <c r="GG14" s="165"/>
      <c r="GH14" s="164">
        <v>24.8444</v>
      </c>
      <c r="GI14" s="164">
        <v>-6.9972000000000003</v>
      </c>
      <c r="GJ14" s="164">
        <v>-7.3563999999999998</v>
      </c>
      <c r="GK14" s="164">
        <v>1.9735</v>
      </c>
      <c r="GL14" s="165"/>
      <c r="GM14" s="165"/>
      <c r="GN14" s="164">
        <v>-7.1384999999999996</v>
      </c>
      <c r="GO14" s="164">
        <v>-2.5196000000000001</v>
      </c>
      <c r="GP14" s="164">
        <v>4.9226000000000001</v>
      </c>
      <c r="GQ14" s="164">
        <v>-25.336099999999998</v>
      </c>
      <c r="GR14" s="164">
        <v>6.4781000000000004</v>
      </c>
      <c r="GS14" s="164">
        <v>6.8319000000000001</v>
      </c>
      <c r="GT14" s="164">
        <v>144.77760000000001</v>
      </c>
      <c r="GU14" s="164">
        <v>-7.0624000000000002</v>
      </c>
      <c r="GV14" s="164">
        <v>-8.5474999999999994</v>
      </c>
      <c r="GW14" s="164">
        <v>-1.9116</v>
      </c>
      <c r="GX14" s="164">
        <v>3.1265000000000001</v>
      </c>
      <c r="GY14" s="164">
        <v>6.7173999999999996</v>
      </c>
      <c r="GZ14" s="164">
        <v>6.8117999999999999</v>
      </c>
      <c r="HA14" s="164">
        <v>2.4948000000000001</v>
      </c>
      <c r="HB14" s="164">
        <v>-10.922499999999999</v>
      </c>
      <c r="HC14" s="164">
        <v>-8.9329000000000001</v>
      </c>
      <c r="HD14" s="164">
        <v>-12.99</v>
      </c>
      <c r="HE14" s="164">
        <v>15.038399999999999</v>
      </c>
      <c r="HF14" s="164">
        <v>75.286699999999996</v>
      </c>
      <c r="HG14" s="164">
        <v>4.6448999999999998</v>
      </c>
      <c r="HH14" s="164">
        <v>67.936700000000002</v>
      </c>
      <c r="HI14" s="164">
        <v>48.965800000000002</v>
      </c>
      <c r="HJ14" s="164">
        <v>49.0047</v>
      </c>
      <c r="HK14" s="164">
        <v>-9.2422000000000004</v>
      </c>
      <c r="HL14" s="164">
        <v>-10.0113</v>
      </c>
      <c r="HM14" s="164">
        <v>0</v>
      </c>
      <c r="HN14" s="164">
        <v>0</v>
      </c>
      <c r="HO14" s="165"/>
      <c r="HP14" s="165"/>
      <c r="HQ14" s="164">
        <v>-20.6587</v>
      </c>
      <c r="HR14" s="164">
        <v>-20.0215</v>
      </c>
      <c r="HS14" s="164">
        <v>-5.4424999999999999</v>
      </c>
      <c r="HT14" s="164">
        <v>-5.7755000000000001</v>
      </c>
      <c r="HU14" s="164">
        <v>24.11</v>
      </c>
      <c r="HV14" s="164">
        <v>25.04</v>
      </c>
      <c r="HW14" s="164">
        <v>-19.899999999999999</v>
      </c>
      <c r="HX14" s="164">
        <v>-19.600000000000001</v>
      </c>
      <c r="HY14" s="164">
        <v>0.19500000000000001</v>
      </c>
      <c r="HZ14" s="164">
        <v>-11.92</v>
      </c>
      <c r="IA14" s="164">
        <v>51.181899999999999</v>
      </c>
      <c r="IB14" s="164">
        <v>21.041599999999999</v>
      </c>
      <c r="IC14" s="164">
        <v>20.791899999999998</v>
      </c>
      <c r="ID14" s="164">
        <v>-19.5</v>
      </c>
      <c r="IE14" s="164">
        <v>-21.3</v>
      </c>
      <c r="IF14" s="164">
        <v>5.6</v>
      </c>
      <c r="IG14" s="164">
        <v>4.5999999999999996</v>
      </c>
      <c r="IH14" s="164">
        <v>-18.263999999999999</v>
      </c>
      <c r="II14" s="164">
        <v>-18.0609</v>
      </c>
      <c r="IJ14" s="164">
        <v>-70.979100000000003</v>
      </c>
      <c r="IK14" s="164">
        <v>8.2251999999999992</v>
      </c>
      <c r="IL14" s="164">
        <v>-282.76459999999997</v>
      </c>
      <c r="IM14" s="164">
        <v>-41.899799999999999</v>
      </c>
      <c r="IN14" s="164">
        <v>-33.384099999999997</v>
      </c>
      <c r="IO14" s="164">
        <v>127.2285</v>
      </c>
      <c r="IP14" s="164">
        <v>43.817599999999999</v>
      </c>
      <c r="IQ14" s="164">
        <v>150.06559999999999</v>
      </c>
      <c r="IR14" s="164">
        <v>148.81110000000001</v>
      </c>
      <c r="IS14" s="164">
        <v>56.5486</v>
      </c>
      <c r="IT14" s="164">
        <v>19.910599999999999</v>
      </c>
      <c r="IU14" s="164">
        <v>18.221699999999998</v>
      </c>
      <c r="IV14" s="164">
        <v>-34.158900000000003</v>
      </c>
      <c r="IW14" s="164">
        <v>210.4812</v>
      </c>
      <c r="IX14" s="164">
        <v>-257.5127</v>
      </c>
      <c r="IY14" s="164">
        <v>-40.937199999999997</v>
      </c>
      <c r="IZ14" s="164">
        <v>50.922499999999999</v>
      </c>
      <c r="JA14" s="164">
        <v>-0.91190000000000004</v>
      </c>
      <c r="JB14" s="165"/>
      <c r="JC14" s="164">
        <v>-6.4</v>
      </c>
      <c r="JD14" s="164">
        <v>-1.6020000000000001</v>
      </c>
      <c r="JE14" s="164">
        <v>-1.619</v>
      </c>
      <c r="JF14" s="164">
        <v>1.1200000000000001</v>
      </c>
      <c r="JG14" s="164">
        <v>0</v>
      </c>
      <c r="JH14" s="164">
        <v>-2.0567000000000002</v>
      </c>
      <c r="JI14" s="164">
        <v>-5.9739000000000004</v>
      </c>
      <c r="JJ14" s="164">
        <v>4.6890999999999998</v>
      </c>
      <c r="JK14" s="164">
        <v>5.9770000000000003</v>
      </c>
      <c r="JL14" s="164">
        <v>-9</v>
      </c>
      <c r="JM14" s="164">
        <v>0.23100000000000001</v>
      </c>
      <c r="JN14" s="164">
        <v>-0.74099999999999999</v>
      </c>
      <c r="JO14" s="165"/>
      <c r="JP14" s="164">
        <v>2.8595999999999999</v>
      </c>
      <c r="JQ14" s="164">
        <v>4.7045000000000003</v>
      </c>
      <c r="JR14" s="164">
        <v>3.9729000000000001</v>
      </c>
      <c r="JS14" s="164">
        <v>4.0656999999999996</v>
      </c>
      <c r="JT14" s="165"/>
      <c r="JU14" s="164">
        <v>6.1</v>
      </c>
      <c r="JV14" s="164">
        <v>7.1462000000000003</v>
      </c>
      <c r="JW14" s="164">
        <v>0</v>
      </c>
      <c r="JX14" s="165"/>
      <c r="JY14" s="164">
        <v>-14.151899999999999</v>
      </c>
      <c r="JZ14" s="164">
        <v>-9.0909999999999993</v>
      </c>
      <c r="KA14" s="164">
        <v>-15.501899999999999</v>
      </c>
      <c r="KB14" s="164">
        <v>-9.3279999999999994</v>
      </c>
      <c r="KC14" s="164">
        <v>4.5407000000000002</v>
      </c>
      <c r="KD14" s="164">
        <v>-11.1972</v>
      </c>
      <c r="KE14" s="164">
        <v>6.4920999999999998</v>
      </c>
      <c r="KF14" s="164">
        <v>-7.4</v>
      </c>
      <c r="KG14" s="164">
        <v>-7.6</v>
      </c>
      <c r="KH14" s="164">
        <v>78.905699999999996</v>
      </c>
      <c r="KI14" s="164">
        <v>-167.2895</v>
      </c>
    </row>
    <row r="15" spans="1:295" ht="18" customHeight="1" x14ac:dyDescent="0.3">
      <c r="A15" s="161" t="s">
        <v>58</v>
      </c>
      <c r="B15" s="161" t="s">
        <v>788</v>
      </c>
      <c r="C15" s="164">
        <v>0</v>
      </c>
      <c r="D15" s="164">
        <v>1.4300999999999999</v>
      </c>
      <c r="E15" s="164">
        <v>-6.0016999999999996</v>
      </c>
      <c r="F15" s="164">
        <v>2.3344</v>
      </c>
      <c r="G15" s="164">
        <v>13.3088</v>
      </c>
      <c r="H15" s="165"/>
      <c r="I15" s="164">
        <v>11.4908</v>
      </c>
      <c r="J15" s="165"/>
      <c r="K15" s="164">
        <v>9.5067000000000004</v>
      </c>
      <c r="L15" s="164">
        <v>3.0909</v>
      </c>
      <c r="M15" s="165"/>
      <c r="N15" s="164">
        <v>-6.66</v>
      </c>
      <c r="O15" s="164">
        <v>-22</v>
      </c>
      <c r="P15" s="165"/>
      <c r="Q15" s="165"/>
      <c r="R15" s="165"/>
      <c r="S15" s="164">
        <v>2.6857000000000002</v>
      </c>
      <c r="T15" s="164">
        <v>7.6303999999999998</v>
      </c>
      <c r="U15" s="164">
        <v>2.5577999999999999</v>
      </c>
      <c r="V15" s="164">
        <v>2.2075</v>
      </c>
      <c r="W15" s="164">
        <v>4.3535000000000004</v>
      </c>
      <c r="X15" s="164">
        <v>0.70179999999999998</v>
      </c>
      <c r="Y15" s="164">
        <v>2.0177999999999998</v>
      </c>
      <c r="Z15" s="164">
        <v>1.542</v>
      </c>
      <c r="AA15" s="165"/>
      <c r="AB15" s="164">
        <v>-1.1371</v>
      </c>
      <c r="AC15" s="164">
        <v>0</v>
      </c>
      <c r="AD15" s="164">
        <v>-9.8000000000000004E-2</v>
      </c>
      <c r="AE15" s="164">
        <v>3.1920000000000002</v>
      </c>
      <c r="AF15" s="165"/>
      <c r="AG15" s="165"/>
      <c r="AH15" s="164">
        <v>-1.125</v>
      </c>
      <c r="AI15" s="164">
        <v>0.20899999999999999</v>
      </c>
      <c r="AJ15" s="164">
        <v>-13.7</v>
      </c>
      <c r="AK15" s="164">
        <v>-13.79</v>
      </c>
      <c r="AL15" s="165"/>
      <c r="AM15" s="164">
        <v>-12.86</v>
      </c>
      <c r="AN15" s="164">
        <v>-12.76</v>
      </c>
      <c r="AO15" s="164">
        <v>4.2000999999999999</v>
      </c>
      <c r="AP15" s="164">
        <v>2.7610999999999999</v>
      </c>
      <c r="AQ15" s="164">
        <v>16.225100000000001</v>
      </c>
      <c r="AR15" s="164">
        <v>17.8414</v>
      </c>
      <c r="AS15" s="164">
        <v>-21.285699999999999</v>
      </c>
      <c r="AT15" s="164">
        <v>-12.860099999999999</v>
      </c>
      <c r="AU15" s="164">
        <v>-13.126300000000001</v>
      </c>
      <c r="AV15" s="164">
        <v>20.235600000000002</v>
      </c>
      <c r="AW15" s="164">
        <v>28.977499999999999</v>
      </c>
      <c r="AX15" s="164">
        <v>-19.826000000000001</v>
      </c>
      <c r="AY15" s="164">
        <v>-17.950500000000002</v>
      </c>
      <c r="AZ15" s="164">
        <v>35.064799999999998</v>
      </c>
      <c r="BA15" s="164">
        <v>36.477600000000002</v>
      </c>
      <c r="BB15" s="164">
        <v>-13.994199999999999</v>
      </c>
      <c r="BC15" s="164">
        <v>10.2941</v>
      </c>
      <c r="BD15" s="164">
        <v>-5.6</v>
      </c>
      <c r="BE15" s="164">
        <v>-5.7</v>
      </c>
      <c r="BF15" s="164">
        <v>-23.4375</v>
      </c>
      <c r="BG15" s="164">
        <v>-21.503299999999999</v>
      </c>
      <c r="BH15" s="164">
        <v>-1.8415999999999999</v>
      </c>
      <c r="BI15" s="165"/>
      <c r="BJ15" s="164">
        <v>-3.052</v>
      </c>
      <c r="BK15" s="164">
        <v>1.7447999999999999</v>
      </c>
      <c r="BL15" s="165"/>
      <c r="BM15" s="164">
        <v>0</v>
      </c>
      <c r="BN15" s="164">
        <v>-92.928799999999995</v>
      </c>
      <c r="BO15" s="164">
        <v>17.426100000000002</v>
      </c>
      <c r="BP15" s="164">
        <v>17.639700000000001</v>
      </c>
      <c r="BQ15" s="164">
        <v>-9.4017999999999997</v>
      </c>
      <c r="BR15" s="164">
        <v>-226.05869999999999</v>
      </c>
      <c r="BS15" s="165"/>
      <c r="BT15" s="165"/>
      <c r="BU15" s="165"/>
      <c r="BV15" s="164">
        <v>6.2971000000000004</v>
      </c>
      <c r="BW15" s="164">
        <v>9.64</v>
      </c>
      <c r="BX15" s="164">
        <v>5.48</v>
      </c>
      <c r="BY15" s="164">
        <v>-14.36</v>
      </c>
      <c r="BZ15" s="164">
        <v>3.69</v>
      </c>
      <c r="CA15" s="164">
        <v>-12.453799999999999</v>
      </c>
      <c r="CB15" s="164">
        <v>-12.453799999999999</v>
      </c>
      <c r="CC15" s="164">
        <v>14.555400000000001</v>
      </c>
      <c r="CD15" s="164">
        <v>13.351800000000001</v>
      </c>
      <c r="CE15" s="164">
        <v>-2.4460000000000002</v>
      </c>
      <c r="CF15" s="164">
        <v>-7.7084000000000001</v>
      </c>
      <c r="CG15" s="164">
        <v>-7.1658999999999997</v>
      </c>
      <c r="CH15" s="164">
        <v>-2.883</v>
      </c>
      <c r="CI15" s="165"/>
      <c r="CJ15" s="165"/>
      <c r="CK15" s="165"/>
      <c r="CL15" s="164">
        <v>-20.100000000000001</v>
      </c>
      <c r="CM15" s="164">
        <v>-19.2</v>
      </c>
      <c r="CN15" s="164">
        <v>-2.11</v>
      </c>
      <c r="CO15" s="164">
        <v>12.450100000000001</v>
      </c>
      <c r="CP15" s="164">
        <v>13.0547</v>
      </c>
      <c r="CQ15" s="164">
        <v>11.804</v>
      </c>
      <c r="CR15" s="164">
        <v>40.117800000000003</v>
      </c>
      <c r="CS15" s="164">
        <v>40.2545</v>
      </c>
      <c r="CT15" s="164">
        <v>-27.5825</v>
      </c>
      <c r="CU15" s="164">
        <v>-15.6305</v>
      </c>
      <c r="CV15" s="164">
        <v>-26.835999999999999</v>
      </c>
      <c r="CW15" s="164">
        <v>2.8506</v>
      </c>
      <c r="CX15" s="164">
        <v>21.67</v>
      </c>
      <c r="CY15" s="164">
        <v>7.72</v>
      </c>
      <c r="CZ15" s="164">
        <v>15.004899999999999</v>
      </c>
      <c r="DA15" s="164">
        <v>14.9445</v>
      </c>
      <c r="DB15" s="164">
        <v>-6.08</v>
      </c>
      <c r="DC15" s="164">
        <v>-313.99740000000003</v>
      </c>
      <c r="DD15" s="164">
        <v>0</v>
      </c>
      <c r="DE15" s="164">
        <v>0</v>
      </c>
      <c r="DF15" s="164">
        <v>23.092099999999999</v>
      </c>
      <c r="DG15" s="164">
        <v>-14.8979</v>
      </c>
      <c r="DH15" s="164">
        <v>-2.8967000000000001</v>
      </c>
      <c r="DI15" s="164">
        <v>-13.8</v>
      </c>
      <c r="DJ15" s="165"/>
      <c r="DK15" s="164">
        <v>-5.0903</v>
      </c>
      <c r="DL15" s="164">
        <v>-3.9272</v>
      </c>
      <c r="DM15" s="164">
        <v>2.5284</v>
      </c>
      <c r="DN15" s="164">
        <v>1.4902</v>
      </c>
      <c r="DO15" s="164">
        <v>-3.74</v>
      </c>
      <c r="DP15" s="165"/>
      <c r="DQ15" s="164">
        <v>10.788</v>
      </c>
      <c r="DR15" s="164">
        <v>-23.9314</v>
      </c>
      <c r="DS15" s="164">
        <v>-11.18</v>
      </c>
      <c r="DT15" s="164">
        <v>-11.42</v>
      </c>
      <c r="DU15" s="164">
        <v>25.75</v>
      </c>
      <c r="DV15" s="164">
        <v>13.2</v>
      </c>
      <c r="DW15" s="164">
        <v>-25.5273</v>
      </c>
      <c r="DX15" s="164">
        <v>-12.063599999999999</v>
      </c>
      <c r="DY15" s="164">
        <v>-31.372</v>
      </c>
      <c r="DZ15" s="164">
        <v>-30.672699999999999</v>
      </c>
      <c r="EA15" s="164">
        <v>-10.270200000000001</v>
      </c>
      <c r="EB15" s="164">
        <v>-26.7545</v>
      </c>
      <c r="EC15" s="164">
        <v>-32.0259</v>
      </c>
      <c r="ED15" s="164">
        <v>-31.1629</v>
      </c>
      <c r="EE15" s="164">
        <v>-16.078299999999999</v>
      </c>
      <c r="EF15" s="164">
        <v>-15.316599999999999</v>
      </c>
      <c r="EG15" s="164">
        <v>-12.231999999999999</v>
      </c>
      <c r="EH15" s="164">
        <v>-87.695700000000002</v>
      </c>
      <c r="EI15" s="164">
        <v>-23.363499999999998</v>
      </c>
      <c r="EJ15" s="165"/>
      <c r="EK15" s="164">
        <v>-9.5954999999999995</v>
      </c>
      <c r="EL15" s="164">
        <v>-8.9734999999999996</v>
      </c>
      <c r="EM15" s="164">
        <v>17.732600000000001</v>
      </c>
      <c r="EN15" s="164">
        <v>-17.335799999999999</v>
      </c>
      <c r="EO15" s="164">
        <v>-16.7364</v>
      </c>
      <c r="EP15" s="164">
        <v>6.16</v>
      </c>
      <c r="EQ15" s="164">
        <v>-18.523</v>
      </c>
      <c r="ER15" s="164">
        <v>-18.313600000000001</v>
      </c>
      <c r="ES15" s="164">
        <v>2.4367999999999999</v>
      </c>
      <c r="ET15" s="164">
        <v>0</v>
      </c>
      <c r="EU15" s="164">
        <v>-8.8800000000000008</v>
      </c>
      <c r="EV15" s="164">
        <v>-1</v>
      </c>
      <c r="EW15" s="164">
        <v>2.8573</v>
      </c>
      <c r="EX15" s="164">
        <v>-24.152799999999999</v>
      </c>
      <c r="EY15" s="164">
        <v>-12.542199999999999</v>
      </c>
      <c r="EZ15" s="164">
        <v>-12.354100000000001</v>
      </c>
      <c r="FA15" s="164">
        <v>9.3299000000000003</v>
      </c>
      <c r="FB15" s="164">
        <v>2.9424999999999999</v>
      </c>
      <c r="FC15" s="164">
        <v>-19.155200000000001</v>
      </c>
      <c r="FD15" s="164">
        <v>6.4573</v>
      </c>
      <c r="FE15" s="165"/>
      <c r="FF15" s="164">
        <v>6.4054000000000002</v>
      </c>
      <c r="FG15" s="164">
        <v>2.9215</v>
      </c>
      <c r="FH15" s="164">
        <v>3.6335999999999999</v>
      </c>
      <c r="FI15" s="164">
        <v>2.4310999999999998</v>
      </c>
      <c r="FJ15" s="164">
        <v>1.5071000000000001</v>
      </c>
      <c r="FK15" s="164">
        <v>1.1721999999999999</v>
      </c>
      <c r="FL15" s="164">
        <v>-1.1721999999999999</v>
      </c>
      <c r="FM15" s="164">
        <v>10.972799999999999</v>
      </c>
      <c r="FN15" s="164">
        <v>11.173500000000001</v>
      </c>
      <c r="FO15" s="164">
        <v>5.0919999999999996</v>
      </c>
      <c r="FP15" s="164">
        <v>17.817399999999999</v>
      </c>
      <c r="FQ15" s="164">
        <v>15.0845</v>
      </c>
      <c r="FR15" s="164">
        <v>-14.76</v>
      </c>
      <c r="FS15" s="164">
        <v>-3.1086999999999998</v>
      </c>
      <c r="FT15" s="164">
        <v>0.16500000000000001</v>
      </c>
      <c r="FU15" s="164">
        <v>1.85</v>
      </c>
      <c r="FV15" s="164">
        <v>1.46</v>
      </c>
      <c r="FW15" s="164">
        <v>-14.4534</v>
      </c>
      <c r="FX15" s="165"/>
      <c r="FY15" s="164">
        <v>2.8109999999999999</v>
      </c>
      <c r="FZ15" s="164">
        <v>3.1779999999999999</v>
      </c>
      <c r="GA15" s="165"/>
      <c r="GB15" s="164">
        <v>4.4400000000000004</v>
      </c>
      <c r="GC15" s="164">
        <v>-28.199400000000001</v>
      </c>
      <c r="GD15" s="164">
        <v>-20.0306</v>
      </c>
      <c r="GE15" s="164">
        <v>-3.67</v>
      </c>
      <c r="GF15" s="164">
        <v>23.000399999999999</v>
      </c>
      <c r="GG15" s="165"/>
      <c r="GH15" s="164">
        <v>24.903700000000001</v>
      </c>
      <c r="GI15" s="164">
        <v>-6.8052999999999999</v>
      </c>
      <c r="GJ15" s="164">
        <v>-7.2732999999999999</v>
      </c>
      <c r="GK15" s="164">
        <v>1.9453</v>
      </c>
      <c r="GL15" s="165"/>
      <c r="GM15" s="165"/>
      <c r="GN15" s="164">
        <v>-8.1707999999999998</v>
      </c>
      <c r="GO15" s="164">
        <v>-2.9054000000000002</v>
      </c>
      <c r="GP15" s="164">
        <v>4.4954000000000001</v>
      </c>
      <c r="GQ15" s="164">
        <v>-25.267099999999999</v>
      </c>
      <c r="GR15" s="164">
        <v>7.1558999999999999</v>
      </c>
      <c r="GS15" s="164">
        <v>7.1215999999999999</v>
      </c>
      <c r="GT15" s="164">
        <v>148.36619999999999</v>
      </c>
      <c r="GU15" s="164">
        <v>-6.9683999999999999</v>
      </c>
      <c r="GV15" s="164">
        <v>-8.4692000000000007</v>
      </c>
      <c r="GW15" s="164">
        <v>-1.3752</v>
      </c>
      <c r="GX15" s="164">
        <v>3.1852999999999998</v>
      </c>
      <c r="GY15" s="164">
        <v>6.7759999999999998</v>
      </c>
      <c r="GZ15" s="164">
        <v>6.7801999999999998</v>
      </c>
      <c r="HA15" s="164">
        <v>2</v>
      </c>
      <c r="HB15" s="164">
        <v>-12.247199999999999</v>
      </c>
      <c r="HC15" s="164">
        <v>-11.830399999999999</v>
      </c>
      <c r="HD15" s="164">
        <v>-13.41</v>
      </c>
      <c r="HE15" s="164">
        <v>17.0459</v>
      </c>
      <c r="HF15" s="164">
        <v>82.504400000000004</v>
      </c>
      <c r="HG15" s="164">
        <v>0</v>
      </c>
      <c r="HH15" s="164">
        <v>58.8108</v>
      </c>
      <c r="HI15" s="164">
        <v>46.892600000000002</v>
      </c>
      <c r="HJ15" s="164">
        <v>47.311100000000003</v>
      </c>
      <c r="HK15" s="164">
        <v>-6.7678000000000003</v>
      </c>
      <c r="HL15" s="164">
        <v>-6.6637000000000004</v>
      </c>
      <c r="HM15" s="164">
        <v>0</v>
      </c>
      <c r="HN15" s="164">
        <v>0</v>
      </c>
      <c r="HO15" s="165"/>
      <c r="HP15" s="164">
        <v>32.333799999999997</v>
      </c>
      <c r="HQ15" s="164">
        <v>-23.273499999999999</v>
      </c>
      <c r="HR15" s="164">
        <v>-23.2241</v>
      </c>
      <c r="HS15" s="164">
        <v>-6.7961</v>
      </c>
      <c r="HT15" s="164">
        <v>-6.8620999999999999</v>
      </c>
      <c r="HU15" s="164">
        <v>18.149999999999999</v>
      </c>
      <c r="HV15" s="164">
        <v>19.059999999999999</v>
      </c>
      <c r="HW15" s="164">
        <v>-21.5</v>
      </c>
      <c r="HX15" s="164">
        <v>-22</v>
      </c>
      <c r="HY15" s="164">
        <v>5.3999999999999999E-2</v>
      </c>
      <c r="HZ15" s="164">
        <v>-11.84</v>
      </c>
      <c r="IA15" s="164">
        <v>52.359299999999998</v>
      </c>
      <c r="IB15" s="164">
        <v>17.906700000000001</v>
      </c>
      <c r="IC15" s="164">
        <v>17.603000000000002</v>
      </c>
      <c r="ID15" s="164">
        <v>-19.5</v>
      </c>
      <c r="IE15" s="164">
        <v>-22.1</v>
      </c>
      <c r="IF15" s="164">
        <v>6.9</v>
      </c>
      <c r="IG15" s="164">
        <v>6.3</v>
      </c>
      <c r="IH15" s="165"/>
      <c r="II15" s="164">
        <v>-18.317</v>
      </c>
      <c r="IJ15" s="164">
        <v>-67.444699999999997</v>
      </c>
      <c r="IK15" s="164">
        <v>9.6141000000000005</v>
      </c>
      <c r="IL15" s="164">
        <v>-288.31540000000001</v>
      </c>
      <c r="IM15" s="164">
        <v>-46.767400000000002</v>
      </c>
      <c r="IN15" s="164">
        <v>-35.225200000000001</v>
      </c>
      <c r="IO15" s="164">
        <v>128.3946</v>
      </c>
      <c r="IP15" s="164">
        <v>43.7502</v>
      </c>
      <c r="IQ15" s="164">
        <v>151.81270000000001</v>
      </c>
      <c r="IR15" s="164">
        <v>154.90199999999999</v>
      </c>
      <c r="IS15" s="164">
        <v>61.3003</v>
      </c>
      <c r="IT15" s="164">
        <v>20.513500000000001</v>
      </c>
      <c r="IU15" s="164">
        <v>19.415199999999999</v>
      </c>
      <c r="IV15" s="164">
        <v>-36.707299999999996</v>
      </c>
      <c r="IW15" s="164">
        <v>210.70249999999999</v>
      </c>
      <c r="IX15" s="164">
        <v>-258.70769999999999</v>
      </c>
      <c r="IY15" s="164">
        <v>-45.900500000000001</v>
      </c>
      <c r="IZ15" s="164">
        <v>58.8446</v>
      </c>
      <c r="JA15" s="164">
        <v>0.18920000000000001</v>
      </c>
      <c r="JB15" s="165"/>
      <c r="JC15" s="164">
        <v>-6.64</v>
      </c>
      <c r="JD15" s="164">
        <v>-1.7090000000000001</v>
      </c>
      <c r="JE15" s="164">
        <v>-1.728</v>
      </c>
      <c r="JF15" s="164">
        <v>1.52</v>
      </c>
      <c r="JG15" s="164">
        <v>-0.08</v>
      </c>
      <c r="JH15" s="164">
        <v>-2.1720000000000002</v>
      </c>
      <c r="JI15" s="164">
        <v>-5.7115</v>
      </c>
      <c r="JJ15" s="164">
        <v>5.9494999999999996</v>
      </c>
      <c r="JK15" s="164">
        <v>5.8609999999999998</v>
      </c>
      <c r="JL15" s="164">
        <v>-11</v>
      </c>
      <c r="JM15" s="164">
        <v>-3.2810000000000001</v>
      </c>
      <c r="JN15" s="164">
        <v>-3.0169999999999999</v>
      </c>
      <c r="JO15" s="165"/>
      <c r="JP15" s="165"/>
      <c r="JQ15" s="164">
        <v>4.4592999999999998</v>
      </c>
      <c r="JR15" s="164">
        <v>3.2221000000000002</v>
      </c>
      <c r="JS15" s="164">
        <v>3.2073</v>
      </c>
      <c r="JT15" s="165"/>
      <c r="JU15" s="164">
        <v>6.4</v>
      </c>
      <c r="JV15" s="164">
        <v>6.1875</v>
      </c>
      <c r="JW15" s="164">
        <v>-0.01</v>
      </c>
      <c r="JX15" s="165"/>
      <c r="JY15" s="164">
        <v>-13.522</v>
      </c>
      <c r="JZ15" s="164">
        <v>-10.191000000000001</v>
      </c>
      <c r="KA15" s="164">
        <v>-16.380199999999999</v>
      </c>
      <c r="KB15" s="164">
        <v>-9.9734999999999996</v>
      </c>
      <c r="KC15" s="164">
        <v>6.516</v>
      </c>
      <c r="KD15" s="164">
        <v>-13.855700000000001</v>
      </c>
      <c r="KE15" s="164">
        <v>6.7438000000000002</v>
      </c>
      <c r="KF15" s="164">
        <v>-7.7</v>
      </c>
      <c r="KG15" s="164">
        <v>-7.7</v>
      </c>
      <c r="KH15" s="164">
        <v>77.4803</v>
      </c>
      <c r="KI15" s="164">
        <v>-167.0771</v>
      </c>
    </row>
    <row r="16" spans="1:295" ht="18" customHeight="1" x14ac:dyDescent="0.3">
      <c r="A16" s="161" t="s">
        <v>58</v>
      </c>
      <c r="B16" s="161" t="s">
        <v>789</v>
      </c>
      <c r="C16" s="166">
        <v>0</v>
      </c>
      <c r="D16" s="166">
        <v>1.4498</v>
      </c>
      <c r="E16" s="166">
        <v>-6.0496999999999996</v>
      </c>
      <c r="F16" s="166">
        <v>2.3148</v>
      </c>
      <c r="G16" s="166">
        <v>13.6266</v>
      </c>
      <c r="H16" s="167"/>
      <c r="I16" s="166">
        <v>11.986599999999999</v>
      </c>
      <c r="J16" s="167"/>
      <c r="K16" s="166">
        <v>9.4138000000000002</v>
      </c>
      <c r="L16" s="166">
        <v>2.9588999999999999</v>
      </c>
      <c r="M16" s="167"/>
      <c r="N16" s="166">
        <v>-6.66</v>
      </c>
      <c r="O16" s="166">
        <v>-22</v>
      </c>
      <c r="P16" s="166">
        <v>0</v>
      </c>
      <c r="Q16" s="167"/>
      <c r="R16" s="167"/>
      <c r="S16" s="166">
        <v>2.8353000000000002</v>
      </c>
      <c r="T16" s="166">
        <v>7.7138999999999998</v>
      </c>
      <c r="U16" s="166">
        <v>2.8622000000000001</v>
      </c>
      <c r="V16" s="166">
        <v>2.7355999999999998</v>
      </c>
      <c r="W16" s="166">
        <v>5.2762000000000002</v>
      </c>
      <c r="X16" s="166">
        <v>1.4932000000000001</v>
      </c>
      <c r="Y16" s="166">
        <v>2.0914000000000001</v>
      </c>
      <c r="Z16" s="166">
        <v>1.5418000000000001</v>
      </c>
      <c r="AA16" s="167"/>
      <c r="AB16" s="166">
        <v>-1.2059</v>
      </c>
      <c r="AC16" s="167"/>
      <c r="AD16" s="166">
        <v>-0.55400000000000005</v>
      </c>
      <c r="AE16" s="166">
        <v>3.0649999999999999</v>
      </c>
      <c r="AF16" s="167"/>
      <c r="AG16" s="167"/>
      <c r="AH16" s="166">
        <v>-0.74099999999999999</v>
      </c>
      <c r="AI16" s="166">
        <v>0.20300000000000001</v>
      </c>
      <c r="AJ16" s="166">
        <v>-16.399999999999999</v>
      </c>
      <c r="AK16" s="166">
        <v>-16.38</v>
      </c>
      <c r="AL16" s="167"/>
      <c r="AM16" s="166">
        <v>-11.37</v>
      </c>
      <c r="AN16" s="166">
        <v>-11.51</v>
      </c>
      <c r="AO16" s="166">
        <v>3.9146000000000001</v>
      </c>
      <c r="AP16" s="166">
        <v>3.0162</v>
      </c>
      <c r="AQ16" s="166">
        <v>16.3048</v>
      </c>
      <c r="AR16" s="166">
        <v>17.5122</v>
      </c>
      <c r="AS16" s="166">
        <v>-20.876000000000001</v>
      </c>
      <c r="AT16" s="166">
        <v>-14.7355</v>
      </c>
      <c r="AU16" s="166">
        <v>-14.5182</v>
      </c>
      <c r="AV16" s="166">
        <v>15.8367</v>
      </c>
      <c r="AW16" s="166">
        <v>22.3706</v>
      </c>
      <c r="AX16" s="166">
        <v>-19.424099999999999</v>
      </c>
      <c r="AY16" s="166">
        <v>-17.146799999999999</v>
      </c>
      <c r="AZ16" s="166">
        <v>29.319900000000001</v>
      </c>
      <c r="BA16" s="166">
        <v>30.002800000000001</v>
      </c>
      <c r="BB16" s="166">
        <v>-7.4179000000000004</v>
      </c>
      <c r="BC16" s="166">
        <v>11.0665</v>
      </c>
      <c r="BD16" s="166">
        <v>-5.5</v>
      </c>
      <c r="BE16" s="166">
        <v>-5.6</v>
      </c>
      <c r="BF16" s="166">
        <v>-21.855599999999999</v>
      </c>
      <c r="BG16" s="166">
        <v>-21.1934</v>
      </c>
      <c r="BH16" s="166">
        <v>-1.8851</v>
      </c>
      <c r="BI16" s="167"/>
      <c r="BJ16" s="166">
        <v>0.51370000000000005</v>
      </c>
      <c r="BK16" s="166">
        <v>1.5728</v>
      </c>
      <c r="BL16" s="167"/>
      <c r="BM16" s="166">
        <v>-0.2742</v>
      </c>
      <c r="BN16" s="166">
        <v>-93.752799999999993</v>
      </c>
      <c r="BO16" s="166">
        <v>12.36</v>
      </c>
      <c r="BP16" s="166">
        <v>12.7262</v>
      </c>
      <c r="BQ16" s="166">
        <v>0.58840000000000003</v>
      </c>
      <c r="BR16" s="166">
        <v>-230.0068</v>
      </c>
      <c r="BS16" s="167"/>
      <c r="BT16" s="167"/>
      <c r="BU16" s="167"/>
      <c r="BV16" s="167"/>
      <c r="BW16" s="166">
        <v>9.41</v>
      </c>
      <c r="BX16" s="166">
        <v>5.26</v>
      </c>
      <c r="BY16" s="166">
        <v>-14.39</v>
      </c>
      <c r="BZ16" s="166">
        <v>3.12</v>
      </c>
      <c r="CA16" s="166">
        <v>-16.4725</v>
      </c>
      <c r="CB16" s="166">
        <v>-16.070699999999999</v>
      </c>
      <c r="CC16" s="166">
        <v>17.408999999999999</v>
      </c>
      <c r="CD16" s="166">
        <v>17.0655</v>
      </c>
      <c r="CE16" s="166">
        <v>-3.2002999999999999</v>
      </c>
      <c r="CF16" s="166">
        <v>-6.7873999999999999</v>
      </c>
      <c r="CG16" s="166">
        <v>-7.1273999999999997</v>
      </c>
      <c r="CH16" s="166">
        <v>-0.20930000000000001</v>
      </c>
      <c r="CI16" s="167"/>
      <c r="CJ16" s="167"/>
      <c r="CK16" s="167"/>
      <c r="CL16" s="166">
        <v>-20.100000000000001</v>
      </c>
      <c r="CM16" s="166">
        <v>-19.399999999999999</v>
      </c>
      <c r="CN16" s="166">
        <v>-2.0299999999999998</v>
      </c>
      <c r="CO16" s="166">
        <v>12.674099999999999</v>
      </c>
      <c r="CP16" s="166">
        <v>12.764699999999999</v>
      </c>
      <c r="CQ16" s="166">
        <v>12.011900000000001</v>
      </c>
      <c r="CR16" s="166">
        <v>39.5319</v>
      </c>
      <c r="CS16" s="166">
        <v>39.861400000000003</v>
      </c>
      <c r="CT16" s="166">
        <v>-29.1601</v>
      </c>
      <c r="CU16" s="166">
        <v>-12.025499999999999</v>
      </c>
      <c r="CV16" s="166">
        <v>-28.850999999999999</v>
      </c>
      <c r="CW16" s="166">
        <v>2.8117999999999999</v>
      </c>
      <c r="CX16" s="166">
        <v>22.68</v>
      </c>
      <c r="CY16" s="166">
        <v>8.14</v>
      </c>
      <c r="CZ16" s="166">
        <v>15.317399999999999</v>
      </c>
      <c r="DA16" s="166">
        <v>15.139799999999999</v>
      </c>
      <c r="DB16" s="166">
        <v>-6.23</v>
      </c>
      <c r="DC16" s="166">
        <v>-313.99740000000003</v>
      </c>
      <c r="DD16" s="166">
        <v>0</v>
      </c>
      <c r="DE16" s="166">
        <v>0</v>
      </c>
      <c r="DF16" s="166">
        <v>25.106000000000002</v>
      </c>
      <c r="DG16" s="166">
        <v>-14.624700000000001</v>
      </c>
      <c r="DH16" s="166">
        <v>-2.9365999999999999</v>
      </c>
      <c r="DI16" s="167"/>
      <c r="DJ16" s="166">
        <v>-13</v>
      </c>
      <c r="DK16" s="166">
        <v>-4.7998000000000003</v>
      </c>
      <c r="DL16" s="166">
        <v>-3.9272</v>
      </c>
      <c r="DM16" s="166">
        <v>2.5284</v>
      </c>
      <c r="DN16" s="166">
        <v>1.4902</v>
      </c>
      <c r="DO16" s="166">
        <v>-3.64</v>
      </c>
      <c r="DP16" s="167"/>
      <c r="DQ16" s="166">
        <v>10.788</v>
      </c>
      <c r="DR16" s="166">
        <v>-24.558900000000001</v>
      </c>
      <c r="DS16" s="166">
        <v>-11.42</v>
      </c>
      <c r="DT16" s="166">
        <v>-11.58</v>
      </c>
      <c r="DU16" s="166">
        <v>26.29</v>
      </c>
      <c r="DV16" s="166">
        <v>14.18</v>
      </c>
      <c r="DW16" s="166">
        <v>-24.945499999999999</v>
      </c>
      <c r="DX16" s="166">
        <v>-13.663600000000001</v>
      </c>
      <c r="DY16" s="166">
        <v>-34.812100000000001</v>
      </c>
      <c r="DZ16" s="166">
        <v>-34.854500000000002</v>
      </c>
      <c r="EA16" s="166">
        <v>-10.4331</v>
      </c>
      <c r="EB16" s="166">
        <v>-26.717300000000002</v>
      </c>
      <c r="EC16" s="166">
        <v>-33.665199999999999</v>
      </c>
      <c r="ED16" s="166">
        <v>-32.639699999999998</v>
      </c>
      <c r="EE16" s="166">
        <v>-8.5658999999999992</v>
      </c>
      <c r="EF16" s="166">
        <v>-13.6241</v>
      </c>
      <c r="EG16" s="166">
        <v>-11.907</v>
      </c>
      <c r="EH16" s="166">
        <v>-92.179900000000004</v>
      </c>
      <c r="EI16" s="166">
        <v>1.6605000000000001</v>
      </c>
      <c r="EJ16" s="167"/>
      <c r="EK16" s="166">
        <v>-9.8789999999999996</v>
      </c>
      <c r="EL16" s="166">
        <v>-9.2133000000000003</v>
      </c>
      <c r="EM16" s="166">
        <v>17.677600000000002</v>
      </c>
      <c r="EN16" s="166">
        <v>-16.703499999999998</v>
      </c>
      <c r="EO16" s="166">
        <v>-15.251799999999999</v>
      </c>
      <c r="EP16" s="166">
        <v>35.856000000000002</v>
      </c>
      <c r="EQ16" s="166">
        <v>-20.277899999999999</v>
      </c>
      <c r="ER16" s="166">
        <v>-19.943100000000001</v>
      </c>
      <c r="ES16" s="166">
        <v>2.4398</v>
      </c>
      <c r="ET16" s="166">
        <v>0</v>
      </c>
      <c r="EU16" s="166">
        <v>-10.039999999999999</v>
      </c>
      <c r="EV16" s="166">
        <v>-0.1</v>
      </c>
      <c r="EW16" s="166">
        <v>3.0105</v>
      </c>
      <c r="EX16" s="166">
        <v>-22.408999999999999</v>
      </c>
      <c r="EY16" s="166">
        <v>-12.1348</v>
      </c>
      <c r="EZ16" s="166">
        <v>-11.8904</v>
      </c>
      <c r="FA16" s="166">
        <v>8.6389999999999993</v>
      </c>
      <c r="FB16" s="166">
        <v>8.1694999999999993</v>
      </c>
      <c r="FC16" s="166">
        <v>-25.890799999999999</v>
      </c>
      <c r="FD16" s="166">
        <v>6.3712</v>
      </c>
      <c r="FE16" s="167"/>
      <c r="FF16" s="166">
        <v>6.2008999999999999</v>
      </c>
      <c r="FG16" s="166">
        <v>3.77</v>
      </c>
      <c r="FH16" s="166">
        <v>2.968</v>
      </c>
      <c r="FI16" s="166">
        <v>2.613</v>
      </c>
      <c r="FJ16" s="166">
        <v>4.6887999999999996</v>
      </c>
      <c r="FK16" s="166">
        <v>4.1863999999999999</v>
      </c>
      <c r="FL16" s="166">
        <v>-14.5687</v>
      </c>
      <c r="FM16" s="166">
        <v>15.413</v>
      </c>
      <c r="FN16" s="166">
        <v>15.1982</v>
      </c>
      <c r="FO16" s="166">
        <v>-7.7118000000000002</v>
      </c>
      <c r="FP16" s="166">
        <v>0</v>
      </c>
      <c r="FQ16" s="166">
        <v>12.4331</v>
      </c>
      <c r="FR16" s="166">
        <v>-14.81</v>
      </c>
      <c r="FS16" s="166">
        <v>-4.1139999999999999</v>
      </c>
      <c r="FT16" s="166">
        <v>0.19159999999999999</v>
      </c>
      <c r="FU16" s="166">
        <v>2.37</v>
      </c>
      <c r="FV16" s="166">
        <v>1.25</v>
      </c>
      <c r="FW16" s="166">
        <v>-12.4923</v>
      </c>
      <c r="FX16" s="167"/>
      <c r="FY16" s="166">
        <v>2.702</v>
      </c>
      <c r="FZ16" s="166">
        <v>2.927</v>
      </c>
      <c r="GA16" s="167"/>
      <c r="GB16" s="166">
        <v>15.2</v>
      </c>
      <c r="GC16" s="166">
        <v>-16.567399999999999</v>
      </c>
      <c r="GD16" s="166">
        <v>-10.974600000000001</v>
      </c>
      <c r="GE16" s="166">
        <v>-1.97</v>
      </c>
      <c r="GF16" s="166">
        <v>13.639699999999999</v>
      </c>
      <c r="GG16" s="167"/>
      <c r="GH16" s="166">
        <v>21.2791</v>
      </c>
      <c r="GI16" s="166">
        <v>-4.4676999999999998</v>
      </c>
      <c r="GJ16" s="166">
        <v>-4.8150000000000004</v>
      </c>
      <c r="GK16" s="166">
        <v>1.8872</v>
      </c>
      <c r="GL16" s="167"/>
      <c r="GM16" s="167"/>
      <c r="GN16" s="166">
        <v>-4.9367999999999999</v>
      </c>
      <c r="GO16" s="166">
        <v>-6.1044</v>
      </c>
      <c r="GP16" s="166">
        <v>4.2487000000000004</v>
      </c>
      <c r="GQ16" s="166">
        <v>-23.5364</v>
      </c>
      <c r="GR16" s="166">
        <v>7.7321</v>
      </c>
      <c r="GS16" s="166">
        <v>7.2568999999999999</v>
      </c>
      <c r="GT16" s="166">
        <v>126.1016</v>
      </c>
      <c r="GU16" s="166">
        <v>-7.1230000000000002</v>
      </c>
      <c r="GV16" s="166">
        <v>-9.7984000000000009</v>
      </c>
      <c r="GW16" s="166">
        <v>4.2083000000000004</v>
      </c>
      <c r="GX16" s="166">
        <v>3.5951</v>
      </c>
      <c r="GY16" s="166">
        <v>6.7393999999999998</v>
      </c>
      <c r="GZ16" s="166">
        <v>6.7881</v>
      </c>
      <c r="HA16" s="166">
        <v>2.8814000000000002</v>
      </c>
      <c r="HB16" s="166">
        <v>-8.8287999999999993</v>
      </c>
      <c r="HC16" s="166">
        <v>-7.6166</v>
      </c>
      <c r="HD16" s="166">
        <v>-8.8000000000000007</v>
      </c>
      <c r="HE16" s="166">
        <v>12.201599999999999</v>
      </c>
      <c r="HF16" s="166">
        <v>66.112200000000001</v>
      </c>
      <c r="HG16" s="166">
        <v>15.686999999999999</v>
      </c>
      <c r="HH16" s="166">
        <v>86.587199999999996</v>
      </c>
      <c r="HI16" s="166">
        <v>45.887500000000003</v>
      </c>
      <c r="HJ16" s="166">
        <v>47.068899999999999</v>
      </c>
      <c r="HK16" s="166">
        <v>-8.7722999999999995</v>
      </c>
      <c r="HL16" s="166">
        <v>-8.6952999999999996</v>
      </c>
      <c r="HM16" s="166">
        <v>0</v>
      </c>
      <c r="HN16" s="166">
        <v>0</v>
      </c>
      <c r="HO16" s="167"/>
      <c r="HP16" s="167"/>
      <c r="HQ16" s="166">
        <v>-15.330299999999999</v>
      </c>
      <c r="HR16" s="166">
        <v>-14.7425</v>
      </c>
      <c r="HS16" s="166">
        <v>-3.3233999999999999</v>
      </c>
      <c r="HT16" s="166">
        <v>-2.7904</v>
      </c>
      <c r="HU16" s="166">
        <v>30.32</v>
      </c>
      <c r="HV16" s="166">
        <v>29.55</v>
      </c>
      <c r="HW16" s="166">
        <v>-23.4</v>
      </c>
      <c r="HX16" s="166">
        <v>-24.4</v>
      </c>
      <c r="HY16" s="166">
        <v>0.15840000000000001</v>
      </c>
      <c r="HZ16" s="166">
        <v>-12</v>
      </c>
      <c r="IA16" s="166">
        <v>69.202100000000002</v>
      </c>
      <c r="IB16" s="166">
        <v>18.936800000000002</v>
      </c>
      <c r="IC16" s="166">
        <v>18.848500000000001</v>
      </c>
      <c r="ID16" s="166">
        <v>-19.100000000000001</v>
      </c>
      <c r="IE16" s="166">
        <v>-27.7</v>
      </c>
      <c r="IF16" s="166">
        <v>6.4</v>
      </c>
      <c r="IG16" s="166">
        <v>5.9</v>
      </c>
      <c r="IH16" s="166">
        <v>-17.690200000000001</v>
      </c>
      <c r="II16" s="166">
        <v>-17.680900000000001</v>
      </c>
      <c r="IJ16" s="166">
        <v>-92.495099999999994</v>
      </c>
      <c r="IK16" s="166">
        <v>-8.9194999999999993</v>
      </c>
      <c r="IL16" s="166">
        <v>-234.14500000000001</v>
      </c>
      <c r="IM16" s="166">
        <v>-32.164400000000001</v>
      </c>
      <c r="IN16" s="166">
        <v>-27.352499999999999</v>
      </c>
      <c r="IO16" s="166">
        <v>114.1968</v>
      </c>
      <c r="IP16" s="166">
        <v>49.877899999999997</v>
      </c>
      <c r="IQ16" s="166">
        <v>121.7655</v>
      </c>
      <c r="IR16" s="166">
        <v>186.09630000000001</v>
      </c>
      <c r="IS16" s="166">
        <v>50.638300000000001</v>
      </c>
      <c r="IT16" s="166">
        <v>11.455399999999999</v>
      </c>
      <c r="IU16" s="166">
        <v>10.1876</v>
      </c>
      <c r="IV16" s="166">
        <v>-13.165900000000001</v>
      </c>
      <c r="IW16" s="166">
        <v>168.47139999999999</v>
      </c>
      <c r="IX16" s="166">
        <v>-284.88049999999998</v>
      </c>
      <c r="IY16" s="166">
        <v>28.365300000000001</v>
      </c>
      <c r="IZ16" s="166">
        <v>-12.4793</v>
      </c>
      <c r="JA16" s="166">
        <v>-2.2254</v>
      </c>
      <c r="JB16" s="167"/>
      <c r="JC16" s="166">
        <v>-8.16</v>
      </c>
      <c r="JD16" s="166">
        <v>-1.41</v>
      </c>
      <c r="JE16" s="166">
        <v>-1.419</v>
      </c>
      <c r="JF16" s="166">
        <v>2.3199999999999998</v>
      </c>
      <c r="JG16" s="166">
        <v>-0.88</v>
      </c>
      <c r="JH16" s="166">
        <v>-2.7153</v>
      </c>
      <c r="JI16" s="166">
        <v>-4.9485000000000001</v>
      </c>
      <c r="JJ16" s="166">
        <v>6.5933999999999999</v>
      </c>
      <c r="JK16" s="166">
        <v>3.1356999999999999</v>
      </c>
      <c r="JL16" s="166">
        <v>-9.3000000000000007</v>
      </c>
      <c r="JM16" s="166">
        <v>-1.0880000000000001</v>
      </c>
      <c r="JN16" s="166">
        <v>-1.175</v>
      </c>
      <c r="JO16" s="166">
        <v>2.4430000000000001</v>
      </c>
      <c r="JP16" s="167"/>
      <c r="JQ16" s="166">
        <v>4.8037999999999998</v>
      </c>
      <c r="JR16" s="166">
        <v>4.2942999999999998</v>
      </c>
      <c r="JS16" s="166">
        <v>4.2747999999999999</v>
      </c>
      <c r="JT16" s="167"/>
      <c r="JU16" s="166">
        <v>15.6</v>
      </c>
      <c r="JV16" s="166">
        <v>6.1059999999999999</v>
      </c>
      <c r="JW16" s="166">
        <v>-0.09</v>
      </c>
      <c r="JX16" s="167"/>
      <c r="JY16" s="166">
        <v>-16.560600000000001</v>
      </c>
      <c r="JZ16" s="166">
        <v>-9.7385999999999999</v>
      </c>
      <c r="KA16" s="166">
        <v>-14.534000000000001</v>
      </c>
      <c r="KB16" s="166">
        <v>-12.848000000000001</v>
      </c>
      <c r="KC16" s="166">
        <v>4.9568000000000003</v>
      </c>
      <c r="KD16" s="166">
        <v>-11.388199999999999</v>
      </c>
      <c r="KE16" s="166">
        <v>5.8052999999999999</v>
      </c>
      <c r="KF16" s="166">
        <v>-15.8</v>
      </c>
      <c r="KG16" s="166">
        <v>0.4</v>
      </c>
      <c r="KH16" s="166">
        <v>89.760800000000003</v>
      </c>
      <c r="KI16" s="166">
        <v>-171.68049999999999</v>
      </c>
    </row>
    <row r="17" spans="1:295" ht="18" customHeight="1" x14ac:dyDescent="0.3">
      <c r="A17" s="161" t="s">
        <v>58</v>
      </c>
      <c r="B17" s="161" t="s">
        <v>790</v>
      </c>
      <c r="C17" s="162">
        <v>0</v>
      </c>
      <c r="D17" s="162">
        <v>1.4269000000000001</v>
      </c>
      <c r="E17" s="162">
        <v>-5.9961000000000002</v>
      </c>
      <c r="F17" s="162">
        <v>2.3363999999999998</v>
      </c>
      <c r="G17" s="162">
        <v>13.0632</v>
      </c>
      <c r="H17" s="163"/>
      <c r="I17" s="162">
        <v>11.75</v>
      </c>
      <c r="J17" s="163"/>
      <c r="K17" s="162">
        <v>8.3856000000000002</v>
      </c>
      <c r="L17" s="162">
        <v>2.8748999999999998</v>
      </c>
      <c r="M17" s="163"/>
      <c r="N17" s="162">
        <v>-8.8800000000000008</v>
      </c>
      <c r="O17" s="162">
        <v>-22</v>
      </c>
      <c r="P17" s="162">
        <v>0</v>
      </c>
      <c r="Q17" s="162">
        <v>0.82799999999999996</v>
      </c>
      <c r="R17" s="162">
        <v>-17.600000000000001</v>
      </c>
      <c r="S17" s="162">
        <v>2.8098999999999998</v>
      </c>
      <c r="T17" s="162">
        <v>-1.4897</v>
      </c>
      <c r="U17" s="162">
        <v>2.9378000000000002</v>
      </c>
      <c r="V17" s="162">
        <v>2.9394999999999998</v>
      </c>
      <c r="W17" s="162">
        <v>5.5765000000000002</v>
      </c>
      <c r="X17" s="162">
        <v>1.5992999999999999</v>
      </c>
      <c r="Y17" s="162">
        <v>2.0724</v>
      </c>
      <c r="Z17" s="162">
        <v>1.6435</v>
      </c>
      <c r="AA17" s="163"/>
      <c r="AB17" s="162">
        <v>-1.1378999999999999</v>
      </c>
      <c r="AC17" s="163"/>
      <c r="AD17" s="162">
        <v>-0.55700000000000005</v>
      </c>
      <c r="AE17" s="162">
        <v>3.46</v>
      </c>
      <c r="AF17" s="163"/>
      <c r="AG17" s="163"/>
      <c r="AH17" s="162">
        <v>-1.2649999999999999</v>
      </c>
      <c r="AI17" s="162">
        <v>0.218</v>
      </c>
      <c r="AJ17" s="162">
        <v>-16.48</v>
      </c>
      <c r="AK17" s="162">
        <v>-16.7</v>
      </c>
      <c r="AL17" s="163"/>
      <c r="AM17" s="162">
        <v>-10.91</v>
      </c>
      <c r="AN17" s="162">
        <v>-11.02</v>
      </c>
      <c r="AO17" s="162">
        <v>3.8900999999999999</v>
      </c>
      <c r="AP17" s="162">
        <v>3.1515</v>
      </c>
      <c r="AQ17" s="162">
        <v>15.7607</v>
      </c>
      <c r="AR17" s="162">
        <v>17.442</v>
      </c>
      <c r="AS17" s="162">
        <v>-20.860299999999999</v>
      </c>
      <c r="AT17" s="162">
        <v>-14.467599999999999</v>
      </c>
      <c r="AU17" s="162">
        <v>-14.0566</v>
      </c>
      <c r="AV17" s="162">
        <v>25.389199999999999</v>
      </c>
      <c r="AW17" s="162">
        <v>29.4282</v>
      </c>
      <c r="AX17" s="162">
        <v>-13.6638</v>
      </c>
      <c r="AY17" s="162">
        <v>-10.8507</v>
      </c>
      <c r="AZ17" s="162">
        <v>31.003699999999998</v>
      </c>
      <c r="BA17" s="162">
        <v>30.1355</v>
      </c>
      <c r="BB17" s="162">
        <v>-4.2769000000000004</v>
      </c>
      <c r="BC17" s="162">
        <v>10.321099999999999</v>
      </c>
      <c r="BD17" s="162">
        <v>-5.2</v>
      </c>
      <c r="BE17" s="162">
        <v>-5.4</v>
      </c>
      <c r="BF17" s="162">
        <v>-21.7806</v>
      </c>
      <c r="BG17" s="162">
        <v>-21.8477</v>
      </c>
      <c r="BH17" s="162">
        <v>-1.8503000000000001</v>
      </c>
      <c r="BI17" s="163"/>
      <c r="BJ17" s="162">
        <v>-0.76539999999999997</v>
      </c>
      <c r="BK17" s="162">
        <v>1.4285000000000001</v>
      </c>
      <c r="BL17" s="163"/>
      <c r="BM17" s="162">
        <v>-0.13819999999999999</v>
      </c>
      <c r="BN17" s="162">
        <v>-97.506600000000006</v>
      </c>
      <c r="BO17" s="162">
        <v>13.6113</v>
      </c>
      <c r="BP17" s="162">
        <v>13.946999999999999</v>
      </c>
      <c r="BQ17" s="162">
        <v>-4.2074999999999996</v>
      </c>
      <c r="BR17" s="162">
        <v>-225.26410000000001</v>
      </c>
      <c r="BS17" s="163"/>
      <c r="BT17" s="163"/>
      <c r="BU17" s="163"/>
      <c r="BV17" s="162">
        <v>8.2032000000000007</v>
      </c>
      <c r="BW17" s="162">
        <v>7.85</v>
      </c>
      <c r="BX17" s="162">
        <v>5.88</v>
      </c>
      <c r="BY17" s="162">
        <v>-6.06</v>
      </c>
      <c r="BZ17" s="162">
        <v>5.09</v>
      </c>
      <c r="CA17" s="162">
        <v>-16.6065</v>
      </c>
      <c r="CB17" s="162">
        <v>-17.4102</v>
      </c>
      <c r="CC17" s="162">
        <v>18.0581</v>
      </c>
      <c r="CD17" s="162">
        <v>17.1843</v>
      </c>
      <c r="CE17" s="162">
        <v>-3.2322000000000002</v>
      </c>
      <c r="CF17" s="162">
        <v>-6.5410000000000004</v>
      </c>
      <c r="CG17" s="162">
        <v>-6.6509</v>
      </c>
      <c r="CH17" s="162">
        <v>-0.6008</v>
      </c>
      <c r="CI17" s="163"/>
      <c r="CJ17" s="163"/>
      <c r="CK17" s="163"/>
      <c r="CL17" s="162">
        <v>-19.399999999999999</v>
      </c>
      <c r="CM17" s="162">
        <v>-18.600000000000001</v>
      </c>
      <c r="CN17" s="162">
        <v>-2.0099999999999998</v>
      </c>
      <c r="CO17" s="162">
        <v>10.772600000000001</v>
      </c>
      <c r="CP17" s="162">
        <v>10.730399999999999</v>
      </c>
      <c r="CQ17" s="162">
        <v>9.7280999999999995</v>
      </c>
      <c r="CR17" s="162">
        <v>38.5184</v>
      </c>
      <c r="CS17" s="162">
        <v>38.336599999999997</v>
      </c>
      <c r="CT17" s="162">
        <v>-27.4941</v>
      </c>
      <c r="CU17" s="162">
        <v>-13.382199999999999</v>
      </c>
      <c r="CV17" s="162">
        <v>-28.311499999999999</v>
      </c>
      <c r="CW17" s="162">
        <v>2.5327999999999999</v>
      </c>
      <c r="CX17" s="162">
        <v>21.72</v>
      </c>
      <c r="CY17" s="162">
        <v>7.88</v>
      </c>
      <c r="CZ17" s="162">
        <v>15.161099999999999</v>
      </c>
      <c r="DA17" s="162">
        <v>15.0421</v>
      </c>
      <c r="DB17" s="162">
        <v>-6.06</v>
      </c>
      <c r="DC17" s="162">
        <v>-326.55919999999998</v>
      </c>
      <c r="DD17" s="162">
        <v>0</v>
      </c>
      <c r="DE17" s="162">
        <v>0</v>
      </c>
      <c r="DF17" s="162">
        <v>25.352900000000002</v>
      </c>
      <c r="DG17" s="162">
        <v>-14.790100000000001</v>
      </c>
      <c r="DH17" s="162">
        <v>-2.9719000000000002</v>
      </c>
      <c r="DI17" s="162">
        <v>-11.3</v>
      </c>
      <c r="DJ17" s="163"/>
      <c r="DK17" s="162">
        <v>-4.8669000000000002</v>
      </c>
      <c r="DL17" s="162">
        <v>-3.9272</v>
      </c>
      <c r="DM17" s="162">
        <v>2.0552000000000001</v>
      </c>
      <c r="DN17" s="162">
        <v>1.4902</v>
      </c>
      <c r="DO17" s="162">
        <v>-3.64</v>
      </c>
      <c r="DP17" s="163"/>
      <c r="DQ17" s="162">
        <v>11.702500000000001</v>
      </c>
      <c r="DR17" s="162">
        <v>-25.544</v>
      </c>
      <c r="DS17" s="162">
        <v>-11.31</v>
      </c>
      <c r="DT17" s="162">
        <v>-11.54</v>
      </c>
      <c r="DU17" s="162">
        <v>26.48</v>
      </c>
      <c r="DV17" s="162">
        <v>13.99</v>
      </c>
      <c r="DW17" s="162">
        <v>-26.327300000000001</v>
      </c>
      <c r="DX17" s="162">
        <v>-13.327299999999999</v>
      </c>
      <c r="DY17" s="162">
        <v>-35.184899999999999</v>
      </c>
      <c r="DZ17" s="162">
        <v>-34.409100000000002</v>
      </c>
      <c r="EA17" s="162">
        <v>-9.5294000000000008</v>
      </c>
      <c r="EB17" s="162">
        <v>-25.837499999999999</v>
      </c>
      <c r="EC17" s="162">
        <v>-32.887900000000002</v>
      </c>
      <c r="ED17" s="162">
        <v>-33.163600000000002</v>
      </c>
      <c r="EE17" s="162">
        <v>-14.256</v>
      </c>
      <c r="EF17" s="162">
        <v>-16.9511</v>
      </c>
      <c r="EG17" s="162">
        <v>-11.541</v>
      </c>
      <c r="EH17" s="162">
        <v>-90.474900000000005</v>
      </c>
      <c r="EI17" s="162">
        <v>2.3809</v>
      </c>
      <c r="EJ17" s="163"/>
      <c r="EK17" s="162">
        <v>-9.5395000000000003</v>
      </c>
      <c r="EL17" s="162">
        <v>-8.6839999999999993</v>
      </c>
      <c r="EM17" s="162">
        <v>12.383800000000001</v>
      </c>
      <c r="EN17" s="162">
        <v>-16.147300000000001</v>
      </c>
      <c r="EO17" s="162">
        <v>-15.4476</v>
      </c>
      <c r="EP17" s="162">
        <v>19.984000000000002</v>
      </c>
      <c r="EQ17" s="162">
        <v>-21.875900000000001</v>
      </c>
      <c r="ER17" s="162">
        <v>-21.601199999999999</v>
      </c>
      <c r="ES17" s="162">
        <v>1.1628000000000001</v>
      </c>
      <c r="ET17" s="162">
        <v>-14.69</v>
      </c>
      <c r="EU17" s="162">
        <v>-10.97</v>
      </c>
      <c r="EV17" s="162">
        <v>0.2</v>
      </c>
      <c r="EW17" s="162">
        <v>3.1974999999999998</v>
      </c>
      <c r="EX17" s="162">
        <v>-25.123100000000001</v>
      </c>
      <c r="EY17" s="162">
        <v>-10.9682</v>
      </c>
      <c r="EZ17" s="162">
        <v>-11.0267</v>
      </c>
      <c r="FA17" s="162">
        <v>8.0212000000000003</v>
      </c>
      <c r="FB17" s="162">
        <v>1.7169000000000001</v>
      </c>
      <c r="FC17" s="162">
        <v>-20.671700000000001</v>
      </c>
      <c r="FD17" s="162">
        <v>5.9615</v>
      </c>
      <c r="FE17" s="163"/>
      <c r="FF17" s="162">
        <v>5.5693000000000001</v>
      </c>
      <c r="FG17" s="162">
        <v>3.0188000000000001</v>
      </c>
      <c r="FH17" s="162">
        <v>3.3862000000000001</v>
      </c>
      <c r="FI17" s="162">
        <v>0</v>
      </c>
      <c r="FJ17" s="162">
        <v>5.1910999999999996</v>
      </c>
      <c r="FK17" s="162">
        <v>5.0236999999999998</v>
      </c>
      <c r="FL17" s="162">
        <v>-17.9178</v>
      </c>
      <c r="FM17" s="162">
        <v>14.7767</v>
      </c>
      <c r="FN17" s="162">
        <v>14.906599999999999</v>
      </c>
      <c r="FO17" s="162">
        <v>-7.6178999999999997</v>
      </c>
      <c r="FP17" s="163"/>
      <c r="FQ17" s="162">
        <v>17.6919</v>
      </c>
      <c r="FR17" s="162">
        <v>-15.54</v>
      </c>
      <c r="FS17" s="162">
        <v>-3.2772000000000001</v>
      </c>
      <c r="FT17" s="162">
        <v>0.16500000000000001</v>
      </c>
      <c r="FU17" s="162">
        <v>1.54</v>
      </c>
      <c r="FV17" s="162">
        <v>0.22</v>
      </c>
      <c r="FW17" s="162">
        <v>-17.267700000000001</v>
      </c>
      <c r="FX17" s="163"/>
      <c r="FY17" s="162">
        <v>2.7719999999999998</v>
      </c>
      <c r="FZ17" s="162">
        <v>2.8450000000000002</v>
      </c>
      <c r="GA17" s="163"/>
      <c r="GB17" s="162">
        <v>16.88</v>
      </c>
      <c r="GC17" s="162">
        <v>-18.084800000000001</v>
      </c>
      <c r="GD17" s="162">
        <v>-10.732699999999999</v>
      </c>
      <c r="GE17" s="162">
        <v>-1.89</v>
      </c>
      <c r="GF17" s="162">
        <v>14.6717</v>
      </c>
      <c r="GG17" s="163"/>
      <c r="GH17" s="162">
        <v>19.006599999999999</v>
      </c>
      <c r="GI17" s="162">
        <v>-3.6225999999999998</v>
      </c>
      <c r="GJ17" s="162">
        <v>-3.7947000000000002</v>
      </c>
      <c r="GK17" s="162">
        <v>1.911</v>
      </c>
      <c r="GL17" s="163"/>
      <c r="GM17" s="163"/>
      <c r="GN17" s="162">
        <v>-4.8692000000000002</v>
      </c>
      <c r="GO17" s="162">
        <v>-8.6256000000000004</v>
      </c>
      <c r="GP17" s="162">
        <v>3.1627999999999998</v>
      </c>
      <c r="GQ17" s="162">
        <v>-21.8718</v>
      </c>
      <c r="GR17" s="162">
        <v>8.6930999999999994</v>
      </c>
      <c r="GS17" s="162">
        <v>6.4852999999999996</v>
      </c>
      <c r="GT17" s="162">
        <v>126.5091</v>
      </c>
      <c r="GU17" s="162">
        <v>-10.7805</v>
      </c>
      <c r="GV17" s="162">
        <v>-9.8347999999999995</v>
      </c>
      <c r="GW17" s="162">
        <v>-3.0028999999999999</v>
      </c>
      <c r="GX17" s="162">
        <v>3.1417000000000002</v>
      </c>
      <c r="GY17" s="162">
        <v>6.9005000000000001</v>
      </c>
      <c r="GZ17" s="162">
        <v>6.9226000000000001</v>
      </c>
      <c r="HA17" s="162">
        <v>3</v>
      </c>
      <c r="HB17" s="162">
        <v>-7.2992999999999997</v>
      </c>
      <c r="HC17" s="162">
        <v>-8.4675999999999991</v>
      </c>
      <c r="HD17" s="162">
        <v>-8.8000000000000007</v>
      </c>
      <c r="HE17" s="162">
        <v>11.805099999999999</v>
      </c>
      <c r="HF17" s="162">
        <v>65.254499999999993</v>
      </c>
      <c r="HG17" s="162">
        <v>15.587999999999999</v>
      </c>
      <c r="HH17" s="162">
        <v>88.6477</v>
      </c>
      <c r="HI17" s="162">
        <v>46.204000000000001</v>
      </c>
      <c r="HJ17" s="162">
        <v>46.543900000000001</v>
      </c>
      <c r="HK17" s="162">
        <v>-8.6648999999999994</v>
      </c>
      <c r="HL17" s="162">
        <v>-9.2177000000000007</v>
      </c>
      <c r="HM17" s="162">
        <v>-10.6252</v>
      </c>
      <c r="HN17" s="162">
        <v>0</v>
      </c>
      <c r="HO17" s="163"/>
      <c r="HP17" s="163"/>
      <c r="HQ17" s="162">
        <v>-13.7867</v>
      </c>
      <c r="HR17" s="162">
        <v>-13.215400000000001</v>
      </c>
      <c r="HS17" s="162">
        <v>-4.4603000000000002</v>
      </c>
      <c r="HT17" s="162">
        <v>-4.3127000000000004</v>
      </c>
      <c r="HU17" s="162">
        <v>32.450000000000003</v>
      </c>
      <c r="HV17" s="162">
        <v>31.73</v>
      </c>
      <c r="HW17" s="162">
        <v>-23.2</v>
      </c>
      <c r="HX17" s="162">
        <v>-22.2</v>
      </c>
      <c r="HY17" s="162">
        <v>3.5700000000000003E-2</v>
      </c>
      <c r="HZ17" s="162">
        <v>-9.36</v>
      </c>
      <c r="IA17" s="162">
        <v>62.984099999999998</v>
      </c>
      <c r="IB17" s="162">
        <v>25.465</v>
      </c>
      <c r="IC17" s="162">
        <v>25.837299999999999</v>
      </c>
      <c r="ID17" s="162">
        <v>-18.3</v>
      </c>
      <c r="IE17" s="162">
        <v>-30.3</v>
      </c>
      <c r="IF17" s="162">
        <v>-3.3</v>
      </c>
      <c r="IG17" s="162">
        <v>-3.8</v>
      </c>
      <c r="IH17" s="162">
        <v>-17.765499999999999</v>
      </c>
      <c r="II17" s="162">
        <v>-17.867799999999999</v>
      </c>
      <c r="IJ17" s="162">
        <v>-93.644599999999997</v>
      </c>
      <c r="IK17" s="162">
        <v>-10.9572</v>
      </c>
      <c r="IL17" s="162">
        <v>-232.65479999999999</v>
      </c>
      <c r="IM17" s="162">
        <v>-27.516300000000001</v>
      </c>
      <c r="IN17" s="162">
        <v>-27.755500000000001</v>
      </c>
      <c r="IO17" s="162">
        <v>113.8263</v>
      </c>
      <c r="IP17" s="162">
        <v>51.491700000000002</v>
      </c>
      <c r="IQ17" s="162">
        <v>118.25790000000001</v>
      </c>
      <c r="IR17" s="162">
        <v>184.09700000000001</v>
      </c>
      <c r="IS17" s="162">
        <v>48.122599999999998</v>
      </c>
      <c r="IT17" s="162">
        <v>10.710800000000001</v>
      </c>
      <c r="IU17" s="162">
        <v>8.3411000000000008</v>
      </c>
      <c r="IV17" s="162">
        <v>-7.9861000000000004</v>
      </c>
      <c r="IW17" s="162">
        <v>165.25710000000001</v>
      </c>
      <c r="IX17" s="162">
        <v>-281.63459999999998</v>
      </c>
      <c r="IY17" s="162">
        <v>29.983699999999999</v>
      </c>
      <c r="IZ17" s="162">
        <v>-16.691299999999998</v>
      </c>
      <c r="JA17" s="162">
        <v>-1.1951000000000001</v>
      </c>
      <c r="JB17" s="163"/>
      <c r="JC17" s="162">
        <v>-7.76</v>
      </c>
      <c r="JD17" s="162">
        <v>-1.524</v>
      </c>
      <c r="JE17" s="162">
        <v>-1.534</v>
      </c>
      <c r="JF17" s="162">
        <v>2.56</v>
      </c>
      <c r="JG17" s="162">
        <v>-0.48</v>
      </c>
      <c r="JH17" s="162">
        <v>-2.6979000000000002</v>
      </c>
      <c r="JI17" s="162">
        <v>-5.6809000000000003</v>
      </c>
      <c r="JJ17" s="162">
        <v>6.3310000000000004</v>
      </c>
      <c r="JK17" s="162">
        <v>3.2547000000000001</v>
      </c>
      <c r="JL17" s="162">
        <v>-9.3000000000000007</v>
      </c>
      <c r="JM17" s="162">
        <v>-1.43</v>
      </c>
      <c r="JN17" s="162">
        <v>-0.59299999999999997</v>
      </c>
      <c r="JO17" s="162">
        <v>2.6720000000000002</v>
      </c>
      <c r="JP17" s="162">
        <v>3.1412</v>
      </c>
      <c r="JQ17" s="162">
        <v>3.4832999999999998</v>
      </c>
      <c r="JR17" s="162">
        <v>3.2336999999999998</v>
      </c>
      <c r="JS17" s="162">
        <v>3.4630999999999998</v>
      </c>
      <c r="JT17" s="163"/>
      <c r="JU17" s="162">
        <v>15.5</v>
      </c>
      <c r="JV17" s="162">
        <v>5.3747999999999996</v>
      </c>
      <c r="JW17" s="162">
        <v>-0.05</v>
      </c>
      <c r="JX17" s="163"/>
      <c r="JY17" s="162">
        <v>-17.2744</v>
      </c>
      <c r="JZ17" s="162">
        <v>-9.2950999999999997</v>
      </c>
      <c r="KA17" s="162">
        <v>-14.9413</v>
      </c>
      <c r="KB17" s="162">
        <v>-13.092499999999999</v>
      </c>
      <c r="KC17" s="162">
        <v>5.0500999999999996</v>
      </c>
      <c r="KD17" s="162">
        <v>-10.7592</v>
      </c>
      <c r="KE17" s="162">
        <v>6.0685000000000002</v>
      </c>
      <c r="KF17" s="162">
        <v>-17.100000000000001</v>
      </c>
      <c r="KG17" s="162">
        <v>0.9</v>
      </c>
      <c r="KH17" s="162">
        <v>89.325900000000004</v>
      </c>
      <c r="KI17" s="162">
        <v>-170.97290000000001</v>
      </c>
    </row>
    <row r="18" spans="1:295" ht="18" customHeight="1" x14ac:dyDescent="0.3">
      <c r="A18" s="161" t="s">
        <v>58</v>
      </c>
      <c r="B18" s="161" t="s">
        <v>791</v>
      </c>
      <c r="C18" s="164">
        <v>0</v>
      </c>
      <c r="D18" s="164">
        <v>1.5644</v>
      </c>
      <c r="E18" s="164">
        <v>-6.0868000000000002</v>
      </c>
      <c r="F18" s="164">
        <v>2.2803</v>
      </c>
      <c r="G18" s="164">
        <v>12.296799999999999</v>
      </c>
      <c r="H18" s="165"/>
      <c r="I18" s="164">
        <v>12.729100000000001</v>
      </c>
      <c r="J18" s="165"/>
      <c r="K18" s="164">
        <v>8.4148999999999994</v>
      </c>
      <c r="L18" s="164">
        <v>3.0318999999999998</v>
      </c>
      <c r="M18" s="165"/>
      <c r="N18" s="164">
        <v>-8.8800000000000008</v>
      </c>
      <c r="O18" s="164">
        <v>-24.2</v>
      </c>
      <c r="P18" s="165"/>
      <c r="Q18" s="164">
        <v>0.82799999999999996</v>
      </c>
      <c r="R18" s="164">
        <v>-17.600000000000001</v>
      </c>
      <c r="S18" s="164">
        <v>2.7433000000000001</v>
      </c>
      <c r="T18" s="164">
        <v>-1.0472999999999999</v>
      </c>
      <c r="U18" s="164">
        <v>3.5341999999999998</v>
      </c>
      <c r="V18" s="164">
        <v>3.5114000000000001</v>
      </c>
      <c r="W18" s="164">
        <v>6.6123000000000003</v>
      </c>
      <c r="X18" s="164">
        <v>2.9426000000000001</v>
      </c>
      <c r="Y18" s="164">
        <v>2.1070000000000002</v>
      </c>
      <c r="Z18" s="164">
        <v>1.6154999999999999</v>
      </c>
      <c r="AA18" s="165"/>
      <c r="AB18" s="164">
        <v>-1.1000000000000001</v>
      </c>
      <c r="AC18" s="165"/>
      <c r="AD18" s="164">
        <v>-0.52300000000000002</v>
      </c>
      <c r="AE18" s="164">
        <v>3.3119999999999998</v>
      </c>
      <c r="AF18" s="165"/>
      <c r="AG18" s="165"/>
      <c r="AH18" s="164">
        <v>-1.411</v>
      </c>
      <c r="AI18" s="164">
        <v>0.222</v>
      </c>
      <c r="AJ18" s="164">
        <v>-15.62</v>
      </c>
      <c r="AK18" s="164">
        <v>-15.55</v>
      </c>
      <c r="AL18" s="165"/>
      <c r="AM18" s="164">
        <v>-11.88</v>
      </c>
      <c r="AN18" s="164">
        <v>-11.89</v>
      </c>
      <c r="AO18" s="164">
        <v>4.1188000000000002</v>
      </c>
      <c r="AP18" s="164">
        <v>2.8849999999999998</v>
      </c>
      <c r="AQ18" s="164">
        <v>16.911100000000001</v>
      </c>
      <c r="AR18" s="164">
        <v>18.472300000000001</v>
      </c>
      <c r="AS18" s="164">
        <v>-20.035900000000002</v>
      </c>
      <c r="AT18" s="164">
        <v>-13.395899999999999</v>
      </c>
      <c r="AU18" s="164">
        <v>-13.272600000000001</v>
      </c>
      <c r="AV18" s="164">
        <v>2.2978999999999998</v>
      </c>
      <c r="AW18" s="164">
        <v>2.2191000000000001</v>
      </c>
      <c r="AX18" s="164">
        <v>-10.046900000000001</v>
      </c>
      <c r="AY18" s="164">
        <v>-7.2337999999999996</v>
      </c>
      <c r="AZ18" s="164">
        <v>21.272200000000002</v>
      </c>
      <c r="BA18" s="164">
        <v>21.472999999999999</v>
      </c>
      <c r="BB18" s="164">
        <v>-0.28749999999999998</v>
      </c>
      <c r="BC18" s="164">
        <v>10.4427</v>
      </c>
      <c r="BD18" s="164">
        <v>-6.2</v>
      </c>
      <c r="BE18" s="164">
        <v>-6.1</v>
      </c>
      <c r="BF18" s="164">
        <v>-23.576599999999999</v>
      </c>
      <c r="BG18" s="164">
        <v>-23.229299999999999</v>
      </c>
      <c r="BH18" s="164">
        <v>-2.0118</v>
      </c>
      <c r="BI18" s="165"/>
      <c r="BJ18" s="164">
        <v>-1.3037000000000001</v>
      </c>
      <c r="BK18" s="164">
        <v>1.3248</v>
      </c>
      <c r="BL18" s="165"/>
      <c r="BM18" s="164">
        <v>-4.3400000000000001E-2</v>
      </c>
      <c r="BN18" s="164">
        <v>-108.4627</v>
      </c>
      <c r="BO18" s="164">
        <v>13.306100000000001</v>
      </c>
      <c r="BP18" s="164">
        <v>13.5807</v>
      </c>
      <c r="BQ18" s="164">
        <v>5.9900000000000002E-2</v>
      </c>
      <c r="BR18" s="164">
        <v>-234.64490000000001</v>
      </c>
      <c r="BS18" s="165"/>
      <c r="BT18" s="165"/>
      <c r="BU18" s="165"/>
      <c r="BV18" s="164">
        <v>10.0494</v>
      </c>
      <c r="BW18" s="164">
        <v>8.02</v>
      </c>
      <c r="BX18" s="164">
        <v>6.3</v>
      </c>
      <c r="BY18" s="164">
        <v>-5.94</v>
      </c>
      <c r="BZ18" s="164">
        <v>4.9400000000000004</v>
      </c>
      <c r="CA18" s="164">
        <v>-16.740400000000001</v>
      </c>
      <c r="CB18" s="164">
        <v>-15.8027</v>
      </c>
      <c r="CC18" s="164">
        <v>17.866</v>
      </c>
      <c r="CD18" s="164">
        <v>16.71</v>
      </c>
      <c r="CE18" s="164">
        <v>-2.3248000000000002</v>
      </c>
      <c r="CF18" s="164">
        <v>-6.4428000000000001</v>
      </c>
      <c r="CG18" s="164">
        <v>-4.8758999999999997</v>
      </c>
      <c r="CH18" s="164">
        <v>-1.1940999999999999</v>
      </c>
      <c r="CI18" s="165"/>
      <c r="CJ18" s="165"/>
      <c r="CK18" s="165"/>
      <c r="CL18" s="164">
        <v>-18.8</v>
      </c>
      <c r="CM18" s="164">
        <v>-17.899999999999999</v>
      </c>
      <c r="CN18" s="164">
        <v>-2.1</v>
      </c>
      <c r="CO18" s="164">
        <v>11.777200000000001</v>
      </c>
      <c r="CP18" s="164">
        <v>11.238200000000001</v>
      </c>
      <c r="CQ18" s="164">
        <v>10.558199999999999</v>
      </c>
      <c r="CR18" s="164">
        <v>39.978900000000003</v>
      </c>
      <c r="CS18" s="164">
        <v>39.896000000000001</v>
      </c>
      <c r="CT18" s="164">
        <v>-30.005500000000001</v>
      </c>
      <c r="CU18" s="164">
        <v>-13.006500000000001</v>
      </c>
      <c r="CV18" s="164">
        <v>-30.564299999999999</v>
      </c>
      <c r="CW18" s="164">
        <v>2.2161</v>
      </c>
      <c r="CX18" s="164">
        <v>22.13</v>
      </c>
      <c r="CY18" s="164">
        <v>8.1199999999999992</v>
      </c>
      <c r="CZ18" s="164">
        <v>15.161099999999999</v>
      </c>
      <c r="DA18" s="164">
        <v>14.9445</v>
      </c>
      <c r="DB18" s="164">
        <v>-5.47</v>
      </c>
      <c r="DC18" s="164">
        <v>-339.12090000000001</v>
      </c>
      <c r="DD18" s="164">
        <v>0</v>
      </c>
      <c r="DE18" s="164">
        <v>0</v>
      </c>
      <c r="DF18" s="164">
        <v>22.2879</v>
      </c>
      <c r="DG18" s="164">
        <v>-14.9659</v>
      </c>
      <c r="DH18" s="164">
        <v>-2.7345000000000002</v>
      </c>
      <c r="DI18" s="165"/>
      <c r="DJ18" s="165"/>
      <c r="DK18" s="164">
        <v>-4.8400999999999996</v>
      </c>
      <c r="DL18" s="164">
        <v>-3.7402000000000002</v>
      </c>
      <c r="DM18" s="164">
        <v>2.5284</v>
      </c>
      <c r="DN18" s="164">
        <v>1.8613</v>
      </c>
      <c r="DO18" s="164">
        <v>-3.44</v>
      </c>
      <c r="DP18" s="165"/>
      <c r="DQ18" s="164">
        <v>10.865500000000001</v>
      </c>
      <c r="DR18" s="164">
        <v>-23.7013</v>
      </c>
      <c r="DS18" s="164">
        <v>-11.01</v>
      </c>
      <c r="DT18" s="164">
        <v>-11.19</v>
      </c>
      <c r="DU18" s="164">
        <v>26.37</v>
      </c>
      <c r="DV18" s="164">
        <v>14.39</v>
      </c>
      <c r="DW18" s="164">
        <v>-25.181799999999999</v>
      </c>
      <c r="DX18" s="164">
        <v>-12.954499999999999</v>
      </c>
      <c r="DY18" s="164">
        <v>-34.238599999999998</v>
      </c>
      <c r="DZ18" s="164">
        <v>-33.209099999999999</v>
      </c>
      <c r="EA18" s="164">
        <v>-10.8026</v>
      </c>
      <c r="EB18" s="164">
        <v>-24.687999999999999</v>
      </c>
      <c r="EC18" s="164">
        <v>-30.120799999999999</v>
      </c>
      <c r="ED18" s="164">
        <v>-31.6418</v>
      </c>
      <c r="EE18" s="164">
        <v>-12.719900000000001</v>
      </c>
      <c r="EF18" s="164">
        <v>-14.6425</v>
      </c>
      <c r="EG18" s="164">
        <v>-11.064</v>
      </c>
      <c r="EH18" s="164">
        <v>-95.665199999999999</v>
      </c>
      <c r="EI18" s="164">
        <v>14.9093</v>
      </c>
      <c r="EJ18" s="165"/>
      <c r="EK18" s="164">
        <v>-9.6250999999999998</v>
      </c>
      <c r="EL18" s="164">
        <v>-8.5167000000000002</v>
      </c>
      <c r="EM18" s="164">
        <v>13.527900000000001</v>
      </c>
      <c r="EN18" s="164">
        <v>-17.4541</v>
      </c>
      <c r="EO18" s="164">
        <v>-16.516300000000001</v>
      </c>
      <c r="EP18" s="164">
        <v>15.888</v>
      </c>
      <c r="EQ18" s="164">
        <v>-20.743500000000001</v>
      </c>
      <c r="ER18" s="164">
        <v>-20.972899999999999</v>
      </c>
      <c r="ES18" s="164">
        <v>3.2542</v>
      </c>
      <c r="ET18" s="164">
        <v>0</v>
      </c>
      <c r="EU18" s="164">
        <v>-11.18</v>
      </c>
      <c r="EV18" s="164">
        <v>14.5</v>
      </c>
      <c r="EW18" s="164">
        <v>3.2989999999999999</v>
      </c>
      <c r="EX18" s="164">
        <v>-26.638300000000001</v>
      </c>
      <c r="EY18" s="164">
        <v>-11.962199999999999</v>
      </c>
      <c r="EZ18" s="164">
        <v>-11.9427</v>
      </c>
      <c r="FA18" s="164">
        <v>8.7136999999999993</v>
      </c>
      <c r="FB18" s="164">
        <v>-2.5649999999999999</v>
      </c>
      <c r="FC18" s="164">
        <v>-18.456399999999999</v>
      </c>
      <c r="FD18" s="164">
        <v>6.5448000000000004</v>
      </c>
      <c r="FE18" s="165"/>
      <c r="FF18" s="164">
        <v>6.2024999999999997</v>
      </c>
      <c r="FG18" s="164">
        <v>3.5825999999999998</v>
      </c>
      <c r="FH18" s="164">
        <v>3.2945000000000002</v>
      </c>
      <c r="FI18" s="164">
        <v>2.6989000000000001</v>
      </c>
      <c r="FJ18" s="164">
        <v>4.3539000000000003</v>
      </c>
      <c r="FK18" s="164">
        <v>3.8515000000000001</v>
      </c>
      <c r="FL18" s="164">
        <v>-12.8941</v>
      </c>
      <c r="FM18" s="164">
        <v>14.5854</v>
      </c>
      <c r="FN18" s="164">
        <v>13.4602</v>
      </c>
      <c r="FO18" s="164">
        <v>-3.0124</v>
      </c>
      <c r="FP18" s="164">
        <v>11.0853</v>
      </c>
      <c r="FQ18" s="164">
        <v>17.208500000000001</v>
      </c>
      <c r="FR18" s="164">
        <v>-14.87</v>
      </c>
      <c r="FS18" s="164">
        <v>-2.2115</v>
      </c>
      <c r="FT18" s="164">
        <v>0.16500000000000001</v>
      </c>
      <c r="FU18" s="164">
        <v>1.62</v>
      </c>
      <c r="FV18" s="164">
        <v>0.67</v>
      </c>
      <c r="FW18" s="164">
        <v>-18.979900000000001</v>
      </c>
      <c r="FX18" s="165"/>
      <c r="FY18" s="164">
        <v>2.7829999999999999</v>
      </c>
      <c r="FZ18" s="164">
        <v>3.0379999999999998</v>
      </c>
      <c r="GA18" s="165"/>
      <c r="GB18" s="164">
        <v>16.71</v>
      </c>
      <c r="GC18" s="164">
        <v>-22.783799999999999</v>
      </c>
      <c r="GD18" s="164">
        <v>-14.4922</v>
      </c>
      <c r="GE18" s="164">
        <v>-1.88</v>
      </c>
      <c r="GF18" s="164">
        <v>14.6374</v>
      </c>
      <c r="GG18" s="165"/>
      <c r="GH18" s="164">
        <v>19.136900000000001</v>
      </c>
      <c r="GI18" s="164">
        <v>-3.6642999999999999</v>
      </c>
      <c r="GJ18" s="164">
        <v>-3.8902999999999999</v>
      </c>
      <c r="GK18" s="164">
        <v>1.9286000000000001</v>
      </c>
      <c r="GL18" s="164">
        <v>3.9800000000000002E-2</v>
      </c>
      <c r="GM18" s="165"/>
      <c r="GN18" s="164">
        <v>-4.5049000000000001</v>
      </c>
      <c r="GO18" s="164">
        <v>-7.6223999999999998</v>
      </c>
      <c r="GP18" s="164">
        <v>3.1034000000000002</v>
      </c>
      <c r="GQ18" s="164">
        <v>-21.837399999999999</v>
      </c>
      <c r="GR18" s="164">
        <v>8.5500000000000007</v>
      </c>
      <c r="GS18" s="164">
        <v>7.8695000000000004</v>
      </c>
      <c r="GT18" s="164">
        <v>134.13890000000001</v>
      </c>
      <c r="GU18" s="164">
        <v>-10.9038</v>
      </c>
      <c r="GV18" s="164">
        <v>-9.6715</v>
      </c>
      <c r="GW18" s="164">
        <v>-4.2748999999999997</v>
      </c>
      <c r="GX18" s="164">
        <v>2.9014000000000002</v>
      </c>
      <c r="GY18" s="164">
        <v>6.9005000000000001</v>
      </c>
      <c r="GZ18" s="164">
        <v>7.0175000000000001</v>
      </c>
      <c r="HA18" s="164">
        <v>2.6817000000000002</v>
      </c>
      <c r="HB18" s="164">
        <v>-4.6779000000000002</v>
      </c>
      <c r="HC18" s="164">
        <v>-4.4363000000000001</v>
      </c>
      <c r="HD18" s="164">
        <v>-7.12</v>
      </c>
      <c r="HE18" s="164">
        <v>11.098599999999999</v>
      </c>
      <c r="HF18" s="164">
        <v>56.841099999999997</v>
      </c>
      <c r="HG18" s="164">
        <v>20.186</v>
      </c>
      <c r="HH18" s="164">
        <v>99.691800000000001</v>
      </c>
      <c r="HI18" s="164">
        <v>48.753700000000002</v>
      </c>
      <c r="HJ18" s="164">
        <v>49.350499999999997</v>
      </c>
      <c r="HK18" s="164">
        <v>-13.0617</v>
      </c>
      <c r="HL18" s="164">
        <v>-13.5585</v>
      </c>
      <c r="HM18" s="164">
        <v>0</v>
      </c>
      <c r="HN18" s="164">
        <v>0</v>
      </c>
      <c r="HO18" s="165"/>
      <c r="HP18" s="165"/>
      <c r="HQ18" s="164">
        <v>-10.0458</v>
      </c>
      <c r="HR18" s="164">
        <v>-9.4745000000000008</v>
      </c>
      <c r="HS18" s="164">
        <v>-4.7834000000000003</v>
      </c>
      <c r="HT18" s="164">
        <v>-4.7896000000000001</v>
      </c>
      <c r="HU18" s="164">
        <v>35.26</v>
      </c>
      <c r="HV18" s="164">
        <v>34.909999999999997</v>
      </c>
      <c r="HW18" s="164">
        <v>-22.8</v>
      </c>
      <c r="HX18" s="164">
        <v>-23.1</v>
      </c>
      <c r="HY18" s="164">
        <v>0.19500000000000001</v>
      </c>
      <c r="HZ18" s="164">
        <v>-7.12</v>
      </c>
      <c r="IA18" s="164">
        <v>74.495400000000004</v>
      </c>
      <c r="IB18" s="164">
        <v>24.062799999999999</v>
      </c>
      <c r="IC18" s="164">
        <v>23.9787</v>
      </c>
      <c r="ID18" s="164">
        <v>-17.399999999999999</v>
      </c>
      <c r="IE18" s="164">
        <v>-31.2</v>
      </c>
      <c r="IF18" s="164">
        <v>-6.7</v>
      </c>
      <c r="IG18" s="164">
        <v>-7.2</v>
      </c>
      <c r="IH18" s="164">
        <v>-17.610700000000001</v>
      </c>
      <c r="II18" s="164">
        <v>-17.473700000000001</v>
      </c>
      <c r="IJ18" s="164">
        <v>-96.180099999999996</v>
      </c>
      <c r="IK18" s="164">
        <v>-14.797000000000001</v>
      </c>
      <c r="IL18" s="164">
        <v>-227.58430000000001</v>
      </c>
      <c r="IM18" s="164">
        <v>-18.154900000000001</v>
      </c>
      <c r="IN18" s="164">
        <v>-23.7699</v>
      </c>
      <c r="IO18" s="164">
        <v>106.9404</v>
      </c>
      <c r="IP18" s="164">
        <v>55.534399999999998</v>
      </c>
      <c r="IQ18" s="164">
        <v>133.84020000000001</v>
      </c>
      <c r="IR18" s="164">
        <v>171.90639999999999</v>
      </c>
      <c r="IS18" s="164">
        <v>46.6068</v>
      </c>
      <c r="IT18" s="164">
        <v>17.481999999999999</v>
      </c>
      <c r="IU18" s="164">
        <v>18.753399999999999</v>
      </c>
      <c r="IV18" s="164">
        <v>-25.549099999999999</v>
      </c>
      <c r="IW18" s="164">
        <v>166.97319999999999</v>
      </c>
      <c r="IX18" s="164">
        <v>-270.71030000000002</v>
      </c>
      <c r="IY18" s="164">
        <v>44.492400000000004</v>
      </c>
      <c r="IZ18" s="164">
        <v>-33.927100000000003</v>
      </c>
      <c r="JA18" s="164">
        <v>-1.4295</v>
      </c>
      <c r="JB18" s="165"/>
      <c r="JC18" s="164">
        <v>-8.08</v>
      </c>
      <c r="JD18" s="164">
        <v>-1.4019999999999999</v>
      </c>
      <c r="JE18" s="164">
        <v>-1.413</v>
      </c>
      <c r="JF18" s="164">
        <v>3.6</v>
      </c>
      <c r="JG18" s="164">
        <v>-0.4</v>
      </c>
      <c r="JH18" s="164">
        <v>-2.9940000000000002</v>
      </c>
      <c r="JI18" s="164">
        <v>-5.7115</v>
      </c>
      <c r="JJ18" s="164">
        <v>4.9821</v>
      </c>
      <c r="JK18" s="164">
        <v>3.8407</v>
      </c>
      <c r="JL18" s="164">
        <v>-8.3000000000000007</v>
      </c>
      <c r="JM18" s="164">
        <v>-0.97299999999999998</v>
      </c>
      <c r="JN18" s="164">
        <v>-0.60199999999999998</v>
      </c>
      <c r="JO18" s="165"/>
      <c r="JP18" s="164">
        <v>3.1381999999999999</v>
      </c>
      <c r="JQ18" s="164">
        <v>4.8547000000000002</v>
      </c>
      <c r="JR18" s="164">
        <v>4.3921999999999999</v>
      </c>
      <c r="JS18" s="164">
        <v>3.2732000000000001</v>
      </c>
      <c r="JT18" s="165"/>
      <c r="JU18" s="164">
        <v>16.8</v>
      </c>
      <c r="JV18" s="164">
        <v>6.6238999999999999</v>
      </c>
      <c r="JW18" s="164">
        <v>-7.0000000000000007E-2</v>
      </c>
      <c r="JX18" s="165"/>
      <c r="JY18" s="164">
        <v>-16.7898</v>
      </c>
      <c r="JZ18" s="164">
        <v>-6.9310999999999998</v>
      </c>
      <c r="KA18" s="164">
        <v>-11.8741</v>
      </c>
      <c r="KB18" s="164">
        <v>-13.947699999999999</v>
      </c>
      <c r="KC18" s="164">
        <v>0</v>
      </c>
      <c r="KD18" s="164">
        <v>-7.9679000000000002</v>
      </c>
      <c r="KE18" s="164">
        <v>5.5933999999999999</v>
      </c>
      <c r="KF18" s="164">
        <v>-17.5</v>
      </c>
      <c r="KG18" s="164">
        <v>2.2999999999999998</v>
      </c>
      <c r="KH18" s="164">
        <v>94.600200000000001</v>
      </c>
      <c r="KI18" s="164">
        <v>-177.35509999999999</v>
      </c>
    </row>
    <row r="19" spans="1:295" ht="18" customHeight="1" x14ac:dyDescent="0.3">
      <c r="A19" s="161" t="s">
        <v>58</v>
      </c>
      <c r="B19" s="161" t="s">
        <v>792</v>
      </c>
      <c r="C19" s="164">
        <v>0</v>
      </c>
      <c r="D19" s="164">
        <v>1.7184999999999999</v>
      </c>
      <c r="E19" s="164">
        <v>-6.2611999999999997</v>
      </c>
      <c r="F19" s="164">
        <v>2.3506</v>
      </c>
      <c r="G19" s="164">
        <v>12.6541</v>
      </c>
      <c r="H19" s="165"/>
      <c r="I19" s="164">
        <v>13.569100000000001</v>
      </c>
      <c r="J19" s="165"/>
      <c r="K19" s="164">
        <v>8.9093</v>
      </c>
      <c r="L19" s="164">
        <v>3.2259000000000002</v>
      </c>
      <c r="M19" s="165"/>
      <c r="N19" s="164">
        <v>-11.1</v>
      </c>
      <c r="O19" s="164">
        <v>-22</v>
      </c>
      <c r="P19" s="164">
        <v>-2.2000000000000002</v>
      </c>
      <c r="Q19" s="164">
        <v>0.82799999999999996</v>
      </c>
      <c r="R19" s="164">
        <v>-15.4</v>
      </c>
      <c r="S19" s="164">
        <v>2.8603000000000001</v>
      </c>
      <c r="T19" s="164">
        <v>-1.0490999999999999</v>
      </c>
      <c r="U19" s="164">
        <v>3.8109000000000002</v>
      </c>
      <c r="V19" s="164">
        <v>3.7107999999999999</v>
      </c>
      <c r="W19" s="164">
        <v>7.1054000000000004</v>
      </c>
      <c r="X19" s="164">
        <v>2.9438</v>
      </c>
      <c r="Y19" s="164">
        <v>2.0152000000000001</v>
      </c>
      <c r="Z19" s="164">
        <v>1.3832</v>
      </c>
      <c r="AA19" s="165"/>
      <c r="AB19" s="164">
        <v>-1.2088000000000001</v>
      </c>
      <c r="AC19" s="165"/>
      <c r="AD19" s="164">
        <v>-0.44700000000000001</v>
      </c>
      <c r="AE19" s="164">
        <v>3.8050000000000002</v>
      </c>
      <c r="AF19" s="165"/>
      <c r="AG19" s="165"/>
      <c r="AH19" s="164">
        <v>-1.331</v>
      </c>
      <c r="AI19" s="164">
        <v>0.23400000000000001</v>
      </c>
      <c r="AJ19" s="164">
        <v>-14.62</v>
      </c>
      <c r="AK19" s="164">
        <v>-15.01</v>
      </c>
      <c r="AL19" s="165"/>
      <c r="AM19" s="164">
        <v>-12.16</v>
      </c>
      <c r="AN19" s="164">
        <v>-12.03</v>
      </c>
      <c r="AO19" s="164">
        <v>3.7128999999999999</v>
      </c>
      <c r="AP19" s="164">
        <v>2.7995999999999999</v>
      </c>
      <c r="AQ19" s="164">
        <v>17.1309</v>
      </c>
      <c r="AR19" s="164">
        <v>18.740600000000001</v>
      </c>
      <c r="AS19" s="164">
        <v>-20.385400000000001</v>
      </c>
      <c r="AT19" s="164">
        <v>-13.6638</v>
      </c>
      <c r="AU19" s="164">
        <v>-12.039899999999999</v>
      </c>
      <c r="AV19" s="164">
        <v>2.0394000000000001</v>
      </c>
      <c r="AW19" s="164">
        <v>2.0354000000000001</v>
      </c>
      <c r="AX19" s="164">
        <v>-10.582800000000001</v>
      </c>
      <c r="AY19" s="164">
        <v>-7.3677000000000001</v>
      </c>
      <c r="AZ19" s="164">
        <v>20.293299999999999</v>
      </c>
      <c r="BA19" s="164">
        <v>20.621500000000001</v>
      </c>
      <c r="BB19" s="164">
        <v>3.2987000000000002</v>
      </c>
      <c r="BC19" s="164">
        <v>9.7727000000000004</v>
      </c>
      <c r="BD19" s="164">
        <v>-5.4</v>
      </c>
      <c r="BE19" s="164">
        <v>-5.5</v>
      </c>
      <c r="BF19" s="164">
        <v>-23.3856</v>
      </c>
      <c r="BG19" s="164">
        <v>-23.291799999999999</v>
      </c>
      <c r="BH19" s="164">
        <v>-2.0783999999999998</v>
      </c>
      <c r="BI19" s="165"/>
      <c r="BJ19" s="164">
        <v>0.35549999999999998</v>
      </c>
      <c r="BK19" s="164">
        <v>1.1777</v>
      </c>
      <c r="BL19" s="165"/>
      <c r="BM19" s="164">
        <v>-5.4999999999999997E-3</v>
      </c>
      <c r="BN19" s="164">
        <v>-102.7253</v>
      </c>
      <c r="BO19" s="164">
        <v>14.740399999999999</v>
      </c>
      <c r="BP19" s="164">
        <v>14.923500000000001</v>
      </c>
      <c r="BQ19" s="164">
        <v>-2.7014999999999998</v>
      </c>
      <c r="BR19" s="164">
        <v>-228.4462</v>
      </c>
      <c r="BS19" s="165"/>
      <c r="BT19" s="165"/>
      <c r="BU19" s="165"/>
      <c r="BV19" s="164">
        <v>11.0374</v>
      </c>
      <c r="BW19" s="164">
        <v>8.06</v>
      </c>
      <c r="BX19" s="164">
        <v>6.12</v>
      </c>
      <c r="BY19" s="164">
        <v>-5.08</v>
      </c>
      <c r="BZ19" s="164">
        <v>6.04</v>
      </c>
      <c r="CA19" s="164">
        <v>-18.6158</v>
      </c>
      <c r="CB19" s="164">
        <v>-17.812100000000001</v>
      </c>
      <c r="CC19" s="164">
        <v>17.9788</v>
      </c>
      <c r="CD19" s="164">
        <v>16.918600000000001</v>
      </c>
      <c r="CE19" s="164">
        <v>-3.8931</v>
      </c>
      <c r="CF19" s="164">
        <v>-3.3153000000000001</v>
      </c>
      <c r="CG19" s="164">
        <v>-3.69</v>
      </c>
      <c r="CH19" s="164">
        <v>0.44429999999999997</v>
      </c>
      <c r="CI19" s="165"/>
      <c r="CJ19" s="165"/>
      <c r="CK19" s="165"/>
      <c r="CL19" s="164">
        <v>-18.100000000000001</v>
      </c>
      <c r="CM19" s="164">
        <v>-17.399999999999999</v>
      </c>
      <c r="CN19" s="164">
        <v>-2.15</v>
      </c>
      <c r="CO19" s="164">
        <v>13.303800000000001</v>
      </c>
      <c r="CP19" s="164">
        <v>13.891</v>
      </c>
      <c r="CQ19" s="164">
        <v>12.9186</v>
      </c>
      <c r="CR19" s="164">
        <v>38.979799999999997</v>
      </c>
      <c r="CS19" s="164">
        <v>39.1693</v>
      </c>
      <c r="CT19" s="164">
        <v>-30.259799999999998</v>
      </c>
      <c r="CU19" s="164">
        <v>-12.9434</v>
      </c>
      <c r="CV19" s="164">
        <v>-31.6129</v>
      </c>
      <c r="CW19" s="164">
        <v>2.7098</v>
      </c>
      <c r="CX19" s="164">
        <v>22.69</v>
      </c>
      <c r="CY19" s="164">
        <v>8.18</v>
      </c>
      <c r="CZ19" s="164">
        <v>14.848599999999999</v>
      </c>
      <c r="DA19" s="164">
        <v>14.9445</v>
      </c>
      <c r="DB19" s="164">
        <v>-5.4</v>
      </c>
      <c r="DC19" s="164">
        <v>-7.7018000000000004</v>
      </c>
      <c r="DD19" s="164">
        <v>0</v>
      </c>
      <c r="DE19" s="164">
        <v>0</v>
      </c>
      <c r="DF19" s="164">
        <v>27.116299999999999</v>
      </c>
      <c r="DG19" s="164">
        <v>-15.0068</v>
      </c>
      <c r="DH19" s="164">
        <v>-2.5733999999999999</v>
      </c>
      <c r="DI19" s="164">
        <v>-13.6</v>
      </c>
      <c r="DJ19" s="165"/>
      <c r="DK19" s="164">
        <v>-4.8400999999999996</v>
      </c>
      <c r="DL19" s="164">
        <v>-2.9921000000000002</v>
      </c>
      <c r="DM19" s="164">
        <v>3.7900999999999998</v>
      </c>
      <c r="DN19" s="164">
        <v>2.7890000000000001</v>
      </c>
      <c r="DO19" s="164">
        <v>-2.77</v>
      </c>
      <c r="DP19" s="165"/>
      <c r="DQ19" s="164">
        <v>10.9895</v>
      </c>
      <c r="DR19" s="164">
        <v>-26.0915</v>
      </c>
      <c r="DS19" s="164">
        <v>-10.68</v>
      </c>
      <c r="DT19" s="164">
        <v>-10.87</v>
      </c>
      <c r="DU19" s="164">
        <v>26.81</v>
      </c>
      <c r="DV19" s="164">
        <v>15.1</v>
      </c>
      <c r="DW19" s="164">
        <v>-26.7455</v>
      </c>
      <c r="DX19" s="164">
        <v>-13.2545</v>
      </c>
      <c r="DY19" s="164">
        <v>-35.805199999999999</v>
      </c>
      <c r="DZ19" s="164">
        <v>-35.718200000000003</v>
      </c>
      <c r="EA19" s="165"/>
      <c r="EB19" s="164">
        <v>-24.685300000000002</v>
      </c>
      <c r="EC19" s="164">
        <v>-31.197099999999999</v>
      </c>
      <c r="ED19" s="164">
        <v>-31.222300000000001</v>
      </c>
      <c r="EE19" s="164">
        <v>-15.2049</v>
      </c>
      <c r="EF19" s="164">
        <v>-17.965499999999999</v>
      </c>
      <c r="EG19" s="164">
        <v>-11.351000000000001</v>
      </c>
      <c r="EH19" s="164">
        <v>-88.047899999999998</v>
      </c>
      <c r="EI19" s="164">
        <v>6.1401000000000003</v>
      </c>
      <c r="EJ19" s="165"/>
      <c r="EK19" s="164">
        <v>-9.3414000000000001</v>
      </c>
      <c r="EL19" s="164">
        <v>-8.8834</v>
      </c>
      <c r="EM19" s="164">
        <v>13.742900000000001</v>
      </c>
      <c r="EN19" s="164">
        <v>-19.106100000000001</v>
      </c>
      <c r="EO19" s="164">
        <v>-17.418399999999998</v>
      </c>
      <c r="EP19" s="164">
        <v>15.888</v>
      </c>
      <c r="EQ19" s="164">
        <v>-21.562799999999999</v>
      </c>
      <c r="ER19" s="164">
        <v>-21.130500000000001</v>
      </c>
      <c r="ES19" s="164">
        <v>5.7095000000000002</v>
      </c>
      <c r="ET19" s="164">
        <v>0</v>
      </c>
      <c r="EU19" s="164">
        <v>-12.53</v>
      </c>
      <c r="EV19" s="164">
        <v>-1.8</v>
      </c>
      <c r="EW19" s="164">
        <v>3.4590000000000001</v>
      </c>
      <c r="EX19" s="164">
        <v>-29.547799999999999</v>
      </c>
      <c r="EY19" s="164">
        <v>-11.8627</v>
      </c>
      <c r="EZ19" s="164">
        <v>-11.846299999999999</v>
      </c>
      <c r="FA19" s="164">
        <v>10.0024</v>
      </c>
      <c r="FB19" s="164">
        <v>5.4774000000000003</v>
      </c>
      <c r="FC19" s="164">
        <v>-20.5092</v>
      </c>
      <c r="FD19" s="164">
        <v>6.2355</v>
      </c>
      <c r="FE19" s="165"/>
      <c r="FF19" s="164">
        <v>6.0096999999999996</v>
      </c>
      <c r="FG19" s="164">
        <v>2.9943</v>
      </c>
      <c r="FH19" s="164">
        <v>3.0377000000000001</v>
      </c>
      <c r="FI19" s="164">
        <v>0</v>
      </c>
      <c r="FJ19" s="164">
        <v>6.1959</v>
      </c>
      <c r="FK19" s="164">
        <v>6.3632999999999997</v>
      </c>
      <c r="FL19" s="164">
        <v>-15.573399999999999</v>
      </c>
      <c r="FM19" s="164">
        <v>17.041</v>
      </c>
      <c r="FN19" s="164">
        <v>16.990500000000001</v>
      </c>
      <c r="FO19" s="164">
        <v>-3.7511000000000001</v>
      </c>
      <c r="FP19" s="164">
        <v>9.5313999999999997</v>
      </c>
      <c r="FQ19" s="164">
        <v>18.668500000000002</v>
      </c>
      <c r="FR19" s="164">
        <v>-14.48</v>
      </c>
      <c r="FS19" s="164">
        <v>-2.9146000000000001</v>
      </c>
      <c r="FT19" s="164">
        <v>0.13850000000000001</v>
      </c>
      <c r="FU19" s="164">
        <v>0.92</v>
      </c>
      <c r="FV19" s="164">
        <v>0</v>
      </c>
      <c r="FW19" s="164">
        <v>-20.689800000000002</v>
      </c>
      <c r="FX19" s="165"/>
      <c r="FY19" s="164">
        <v>2.7690000000000001</v>
      </c>
      <c r="FZ19" s="164">
        <v>3.0110000000000001</v>
      </c>
      <c r="GA19" s="165"/>
      <c r="GB19" s="164">
        <v>16.88</v>
      </c>
      <c r="GC19" s="164">
        <v>-21.5578</v>
      </c>
      <c r="GD19" s="164">
        <v>-13.392200000000001</v>
      </c>
      <c r="GE19" s="164">
        <v>-1.73</v>
      </c>
      <c r="GF19" s="164">
        <v>14.796900000000001</v>
      </c>
      <c r="GG19" s="165"/>
      <c r="GH19" s="164">
        <v>19.472999999999999</v>
      </c>
      <c r="GI19" s="164">
        <v>-3.5749</v>
      </c>
      <c r="GJ19" s="164">
        <v>-3.78</v>
      </c>
      <c r="GK19" s="164">
        <v>2.0691000000000002</v>
      </c>
      <c r="GL19" s="165"/>
      <c r="GM19" s="165"/>
      <c r="GN19" s="164">
        <v>-3.9028</v>
      </c>
      <c r="GO19" s="164">
        <v>-8.2754999999999992</v>
      </c>
      <c r="GP19" s="164">
        <v>2.3536000000000001</v>
      </c>
      <c r="GQ19" s="164">
        <v>-21.152699999999999</v>
      </c>
      <c r="GR19" s="164">
        <v>7.8771000000000004</v>
      </c>
      <c r="GS19" s="164">
        <v>8.0000999999999998</v>
      </c>
      <c r="GT19" s="164">
        <v>140.7276</v>
      </c>
      <c r="GU19" s="164">
        <v>-11.248200000000001</v>
      </c>
      <c r="GV19" s="164">
        <v>-10.8611</v>
      </c>
      <c r="GW19" s="164">
        <v>-4.9317000000000002</v>
      </c>
      <c r="GX19" s="164">
        <v>2.4823</v>
      </c>
      <c r="GY19" s="164">
        <v>7.0762999999999998</v>
      </c>
      <c r="GZ19" s="164">
        <v>7.1440999999999999</v>
      </c>
      <c r="HA19" s="164">
        <v>2</v>
      </c>
      <c r="HB19" s="164">
        <v>-8.2734000000000005</v>
      </c>
      <c r="HC19" s="164">
        <v>-6.6805000000000003</v>
      </c>
      <c r="HD19" s="164">
        <v>-7.54</v>
      </c>
      <c r="HE19" s="164">
        <v>11.925599999999999</v>
      </c>
      <c r="HF19" s="164">
        <v>59.843299999999999</v>
      </c>
      <c r="HG19" s="164">
        <v>19.921399999999998</v>
      </c>
      <c r="HH19" s="164">
        <v>98.425799999999995</v>
      </c>
      <c r="HI19" s="164">
        <v>46.922199999999997</v>
      </c>
      <c r="HJ19" s="164">
        <v>47.4527</v>
      </c>
      <c r="HK19" s="164">
        <v>-10.1074</v>
      </c>
      <c r="HL19" s="164">
        <v>-10.887700000000001</v>
      </c>
      <c r="HM19" s="164">
        <v>0</v>
      </c>
      <c r="HN19" s="164">
        <v>0</v>
      </c>
      <c r="HO19" s="165"/>
      <c r="HP19" s="165"/>
      <c r="HQ19" s="164">
        <v>-10.529199999999999</v>
      </c>
      <c r="HR19" s="164">
        <v>-10.2545</v>
      </c>
      <c r="HS19" s="164">
        <v>-4.4549000000000003</v>
      </c>
      <c r="HT19" s="164">
        <v>-4.7827000000000002</v>
      </c>
      <c r="HU19" s="164">
        <v>31.54</v>
      </c>
      <c r="HV19" s="164">
        <v>32.159999999999997</v>
      </c>
      <c r="HW19" s="164">
        <v>-25.6</v>
      </c>
      <c r="HX19" s="164">
        <v>-25.7</v>
      </c>
      <c r="HY19" s="164">
        <v>0.1767</v>
      </c>
      <c r="HZ19" s="164">
        <v>-9.1199999999999992</v>
      </c>
      <c r="IA19" s="164">
        <v>73.727099999999993</v>
      </c>
      <c r="IB19" s="164">
        <v>24.6295</v>
      </c>
      <c r="IC19" s="164">
        <v>24.8644</v>
      </c>
      <c r="ID19" s="164">
        <v>-17.399999999999999</v>
      </c>
      <c r="IE19" s="164">
        <v>-32.4</v>
      </c>
      <c r="IF19" s="164">
        <v>-5.4</v>
      </c>
      <c r="IG19" s="164">
        <v>-6</v>
      </c>
      <c r="IH19" s="164">
        <v>-17.612300000000001</v>
      </c>
      <c r="II19" s="164">
        <v>-17.451699999999999</v>
      </c>
      <c r="IJ19" s="164">
        <v>-99.217699999999994</v>
      </c>
      <c r="IK19" s="164">
        <v>-14.8916</v>
      </c>
      <c r="IL19" s="164">
        <v>-228.44839999999999</v>
      </c>
      <c r="IM19" s="164">
        <v>-16.080300000000001</v>
      </c>
      <c r="IN19" s="164">
        <v>-24.564299999999999</v>
      </c>
      <c r="IO19" s="164">
        <v>105.77630000000001</v>
      </c>
      <c r="IP19" s="164">
        <v>58.087499999999999</v>
      </c>
      <c r="IQ19" s="164">
        <v>144.08019999999999</v>
      </c>
      <c r="IR19" s="164">
        <v>165.3321</v>
      </c>
      <c r="IS19" s="164">
        <v>42.296500000000002</v>
      </c>
      <c r="IT19" s="164">
        <v>18.509499999999999</v>
      </c>
      <c r="IU19" s="164">
        <v>20.137699999999999</v>
      </c>
      <c r="IV19" s="164">
        <v>-32.876199999999997</v>
      </c>
      <c r="IW19" s="164">
        <v>162.8236</v>
      </c>
      <c r="IX19" s="164">
        <v>-266.80450000000002</v>
      </c>
      <c r="IY19" s="164">
        <v>45.853700000000003</v>
      </c>
      <c r="IZ19" s="164">
        <v>-32.500300000000003</v>
      </c>
      <c r="JA19" s="164">
        <v>-1.3587</v>
      </c>
      <c r="JB19" s="165"/>
      <c r="JC19" s="164">
        <v>-8.9600000000000009</v>
      </c>
      <c r="JD19" s="164">
        <v>-1.333</v>
      </c>
      <c r="JE19" s="164">
        <v>-1.3460000000000001</v>
      </c>
      <c r="JF19" s="164">
        <v>3.44</v>
      </c>
      <c r="JG19" s="164">
        <v>-0.88</v>
      </c>
      <c r="JH19" s="164">
        <v>-3.5022000000000002</v>
      </c>
      <c r="JI19" s="164">
        <v>-5.0949999999999998</v>
      </c>
      <c r="JJ19" s="164">
        <v>6.5354000000000001</v>
      </c>
      <c r="JK19" s="164">
        <v>3.8102</v>
      </c>
      <c r="JL19" s="164">
        <v>-10.9</v>
      </c>
      <c r="JM19" s="164">
        <v>-2.5819999999999999</v>
      </c>
      <c r="JN19" s="164">
        <v>-3.0110000000000001</v>
      </c>
      <c r="JO19" s="165"/>
      <c r="JP19" s="164">
        <v>2.8631000000000002</v>
      </c>
      <c r="JQ19" s="164">
        <v>4.0159000000000002</v>
      </c>
      <c r="JR19" s="164">
        <v>3.855</v>
      </c>
      <c r="JS19" s="164">
        <v>3.4268999999999998</v>
      </c>
      <c r="JT19" s="165"/>
      <c r="JU19" s="164">
        <v>16.899999999999999</v>
      </c>
      <c r="JV19" s="164">
        <v>6.8254999999999999</v>
      </c>
      <c r="JW19" s="164">
        <v>0.09</v>
      </c>
      <c r="JX19" s="165"/>
      <c r="JY19" s="164">
        <v>-16.929200000000002</v>
      </c>
      <c r="JZ19" s="164">
        <v>-8.2911999999999999</v>
      </c>
      <c r="KA19" s="164">
        <v>-14.1572</v>
      </c>
      <c r="KB19" s="164">
        <v>-14.266999999999999</v>
      </c>
      <c r="KC19" s="164">
        <v>4.3536000000000001</v>
      </c>
      <c r="KD19" s="164">
        <v>-10.808299999999999</v>
      </c>
      <c r="KE19" s="164">
        <v>6.2458</v>
      </c>
      <c r="KF19" s="164">
        <v>-18.5</v>
      </c>
      <c r="KG19" s="164">
        <v>2.8</v>
      </c>
      <c r="KH19" s="164">
        <v>89.638000000000005</v>
      </c>
      <c r="KI19" s="164">
        <v>-169.4091</v>
      </c>
    </row>
    <row r="20" spans="1:295" ht="18" customHeight="1" x14ac:dyDescent="0.3">
      <c r="A20" s="161" t="s">
        <v>58</v>
      </c>
      <c r="B20" s="161" t="s">
        <v>793</v>
      </c>
      <c r="C20" s="164">
        <v>0</v>
      </c>
      <c r="D20" s="164">
        <v>2.4620000000000002</v>
      </c>
      <c r="E20" s="164">
        <v>-6.8924000000000003</v>
      </c>
      <c r="F20" s="164">
        <v>2.2837999999999998</v>
      </c>
      <c r="G20" s="164">
        <v>12.5372</v>
      </c>
      <c r="H20" s="165"/>
      <c r="I20" s="164">
        <v>14.064500000000001</v>
      </c>
      <c r="J20" s="165"/>
      <c r="K20" s="164">
        <v>10.3964</v>
      </c>
      <c r="L20" s="164">
        <v>4.0568999999999997</v>
      </c>
      <c r="M20" s="165"/>
      <c r="N20" s="164">
        <v>-13.32</v>
      </c>
      <c r="O20" s="164">
        <v>-22</v>
      </c>
      <c r="P20" s="164">
        <v>-2.2000000000000002</v>
      </c>
      <c r="Q20" s="164">
        <v>0.82799999999999996</v>
      </c>
      <c r="R20" s="165"/>
      <c r="S20" s="164">
        <v>2.8822000000000001</v>
      </c>
      <c r="T20" s="164">
        <v>-2.7778</v>
      </c>
      <c r="U20" s="164">
        <v>4.2965999999999998</v>
      </c>
      <c r="V20" s="164">
        <v>4.3273999999999999</v>
      </c>
      <c r="W20" s="164">
        <v>7.8438999999999997</v>
      </c>
      <c r="X20" s="164">
        <v>3.1149</v>
      </c>
      <c r="Y20" s="164">
        <v>2.2174999999999998</v>
      </c>
      <c r="Z20" s="164">
        <v>1.339</v>
      </c>
      <c r="AA20" s="165"/>
      <c r="AB20" s="164">
        <v>-1.1429</v>
      </c>
      <c r="AC20" s="165"/>
      <c r="AD20" s="164">
        <v>-0.248</v>
      </c>
      <c r="AE20" s="164">
        <v>3.33</v>
      </c>
      <c r="AF20" s="165"/>
      <c r="AG20" s="165"/>
      <c r="AH20" s="164">
        <v>-1.571</v>
      </c>
      <c r="AI20" s="164">
        <v>0.222</v>
      </c>
      <c r="AJ20" s="164">
        <v>-15.52</v>
      </c>
      <c r="AK20" s="164">
        <v>-15.44</v>
      </c>
      <c r="AL20" s="165"/>
      <c r="AM20" s="164">
        <v>-11.04</v>
      </c>
      <c r="AN20" s="164">
        <v>-11.14</v>
      </c>
      <c r="AO20" s="164">
        <v>3.1509</v>
      </c>
      <c r="AP20" s="164">
        <v>3.1383000000000001</v>
      </c>
      <c r="AQ20" s="164">
        <v>18.042899999999999</v>
      </c>
      <c r="AR20" s="164">
        <v>19.718800000000002</v>
      </c>
      <c r="AS20" s="164">
        <v>-20.963699999999999</v>
      </c>
      <c r="AT20" s="164">
        <v>-14.6015</v>
      </c>
      <c r="AU20" s="164">
        <v>-13.4422</v>
      </c>
      <c r="AV20" s="164">
        <v>11.9168</v>
      </c>
      <c r="AW20" s="164">
        <v>10.4405</v>
      </c>
      <c r="AX20" s="164">
        <v>-12.324199999999999</v>
      </c>
      <c r="AY20" s="164">
        <v>-10.3148</v>
      </c>
      <c r="AZ20" s="164">
        <v>19.5945</v>
      </c>
      <c r="BA20" s="164">
        <v>25.527899999999999</v>
      </c>
      <c r="BB20" s="164">
        <v>1.7321</v>
      </c>
      <c r="BC20" s="164">
        <v>8.7492000000000001</v>
      </c>
      <c r="BD20" s="164">
        <v>-4.8</v>
      </c>
      <c r="BE20" s="164">
        <v>-4.7</v>
      </c>
      <c r="BF20" s="164">
        <v>-21.793900000000001</v>
      </c>
      <c r="BG20" s="164">
        <v>-21.974399999999999</v>
      </c>
      <c r="BH20" s="164">
        <v>-1.9414</v>
      </c>
      <c r="BI20" s="165"/>
      <c r="BJ20" s="164">
        <v>0.20810000000000001</v>
      </c>
      <c r="BK20" s="164">
        <v>1.2779</v>
      </c>
      <c r="BL20" s="165"/>
      <c r="BM20" s="164">
        <v>0.19869999999999999</v>
      </c>
      <c r="BN20" s="164">
        <v>-69.673699999999997</v>
      </c>
      <c r="BO20" s="164">
        <v>13.4892</v>
      </c>
      <c r="BP20" s="164">
        <v>14.038500000000001</v>
      </c>
      <c r="BQ20" s="164">
        <v>-15.7608</v>
      </c>
      <c r="BR20" s="164">
        <v>-212.0976</v>
      </c>
      <c r="BS20" s="165"/>
      <c r="BT20" s="165"/>
      <c r="BU20" s="165"/>
      <c r="BV20" s="164">
        <v>7.8837999999999999</v>
      </c>
      <c r="BW20" s="164">
        <v>7.37</v>
      </c>
      <c r="BX20" s="164">
        <v>5.21</v>
      </c>
      <c r="BY20" s="164">
        <v>-6.5</v>
      </c>
      <c r="BZ20" s="164">
        <v>4.4800000000000004</v>
      </c>
      <c r="CA20" s="164">
        <v>-17.008400000000002</v>
      </c>
      <c r="CB20" s="164">
        <v>-16.874400000000001</v>
      </c>
      <c r="CC20" s="164">
        <v>18.998899999999999</v>
      </c>
      <c r="CD20" s="164">
        <v>18.459399999999999</v>
      </c>
      <c r="CE20" s="164">
        <v>-4.0911</v>
      </c>
      <c r="CF20" s="164">
        <v>-5.0439999999999996</v>
      </c>
      <c r="CG20" s="164">
        <v>-5.1271000000000004</v>
      </c>
      <c r="CH20" s="164">
        <v>1.1054999999999999</v>
      </c>
      <c r="CI20" s="165"/>
      <c r="CJ20" s="165"/>
      <c r="CK20" s="165"/>
      <c r="CL20" s="164">
        <v>-14.6</v>
      </c>
      <c r="CM20" s="164">
        <v>-14.3</v>
      </c>
      <c r="CN20" s="164">
        <v>-2.5099999999999998</v>
      </c>
      <c r="CO20" s="164">
        <v>13.476599999999999</v>
      </c>
      <c r="CP20" s="164">
        <v>13.4428</v>
      </c>
      <c r="CQ20" s="164">
        <v>12.276199999999999</v>
      </c>
      <c r="CR20" s="164">
        <v>36.696399999999997</v>
      </c>
      <c r="CS20" s="164">
        <v>36.822499999999998</v>
      </c>
      <c r="CT20" s="164">
        <v>-28.818200000000001</v>
      </c>
      <c r="CU20" s="164">
        <v>-10.8263</v>
      </c>
      <c r="CV20" s="164">
        <v>-29.6111</v>
      </c>
      <c r="CW20" s="164">
        <v>2.7581000000000002</v>
      </c>
      <c r="CX20" s="164">
        <v>22.9</v>
      </c>
      <c r="CY20" s="164">
        <v>8.1199999999999992</v>
      </c>
      <c r="CZ20" s="164">
        <v>16.254899999999999</v>
      </c>
      <c r="DA20" s="164">
        <v>16.213999999999999</v>
      </c>
      <c r="DB20" s="164">
        <v>-5.79</v>
      </c>
      <c r="DC20" s="164">
        <v>-351.67340000000002</v>
      </c>
      <c r="DD20" s="164">
        <v>0</v>
      </c>
      <c r="DE20" s="164">
        <v>0</v>
      </c>
      <c r="DF20" s="164">
        <v>22.443999999999999</v>
      </c>
      <c r="DG20" s="164">
        <v>-15.3805</v>
      </c>
      <c r="DH20" s="164">
        <v>-2.9</v>
      </c>
      <c r="DI20" s="164">
        <v>-12.7</v>
      </c>
      <c r="DJ20" s="164">
        <v>-12.6</v>
      </c>
      <c r="DK20" s="164">
        <v>-4.8278999999999996</v>
      </c>
      <c r="DL20" s="164">
        <v>-2.0571000000000002</v>
      </c>
      <c r="DM20" s="164">
        <v>5.9981</v>
      </c>
      <c r="DN20" s="164">
        <v>4.2733999999999996</v>
      </c>
      <c r="DO20" s="164">
        <v>-1.74</v>
      </c>
      <c r="DP20" s="165"/>
      <c r="DQ20" s="164">
        <v>10.106</v>
      </c>
      <c r="DR20" s="164">
        <v>-22.5688</v>
      </c>
      <c r="DS20" s="164">
        <v>-11.3</v>
      </c>
      <c r="DT20" s="164">
        <v>-11.33</v>
      </c>
      <c r="DU20" s="164">
        <v>29.08</v>
      </c>
      <c r="DV20" s="164">
        <v>14.6</v>
      </c>
      <c r="DW20" s="164">
        <v>-25.145499999999998</v>
      </c>
      <c r="DX20" s="164">
        <v>-12.418200000000001</v>
      </c>
      <c r="DY20" s="164">
        <v>-36.365499999999997</v>
      </c>
      <c r="DZ20" s="164">
        <v>-34.554499999999997</v>
      </c>
      <c r="EA20" s="165"/>
      <c r="EB20" s="164">
        <v>-19.8431</v>
      </c>
      <c r="EC20" s="164">
        <v>-27.111999999999998</v>
      </c>
      <c r="ED20" s="164">
        <v>-27.2912</v>
      </c>
      <c r="EE20" s="164">
        <v>-4.5358000000000001</v>
      </c>
      <c r="EF20" s="164">
        <v>-11.9564</v>
      </c>
      <c r="EG20" s="164">
        <v>-10.465</v>
      </c>
      <c r="EH20" s="164">
        <v>-76.186999999999998</v>
      </c>
      <c r="EI20" s="164">
        <v>-18.3123</v>
      </c>
      <c r="EJ20" s="165"/>
      <c r="EK20" s="164">
        <v>-10.086600000000001</v>
      </c>
      <c r="EL20" s="164">
        <v>-9.2380999999999993</v>
      </c>
      <c r="EM20" s="164">
        <v>0</v>
      </c>
      <c r="EN20" s="164">
        <v>-15.9786</v>
      </c>
      <c r="EO20" s="164">
        <v>-13.581899999999999</v>
      </c>
      <c r="EP20" s="164">
        <v>41.488</v>
      </c>
      <c r="EQ20" s="164">
        <v>-20.279800000000002</v>
      </c>
      <c r="ER20" s="164">
        <v>-19.072399999999998</v>
      </c>
      <c r="ES20" s="164">
        <v>1.1834</v>
      </c>
      <c r="ET20" s="164">
        <v>0</v>
      </c>
      <c r="EU20" s="164">
        <v>-11.95</v>
      </c>
      <c r="EV20" s="164">
        <v>13.5</v>
      </c>
      <c r="EW20" s="164">
        <v>3.4039000000000001</v>
      </c>
      <c r="EX20" s="164">
        <v>-26.5227</v>
      </c>
      <c r="EY20" s="164">
        <v>-11.924200000000001</v>
      </c>
      <c r="EZ20" s="164">
        <v>-11.870100000000001</v>
      </c>
      <c r="FA20" s="164">
        <v>9.7904999999999998</v>
      </c>
      <c r="FB20" s="164">
        <v>-3.2031999999999998</v>
      </c>
      <c r="FC20" s="164">
        <v>-14.9884</v>
      </c>
      <c r="FD20" s="164">
        <v>6.5278999999999998</v>
      </c>
      <c r="FE20" s="165"/>
      <c r="FF20" s="164">
        <v>6.2469999999999999</v>
      </c>
      <c r="FG20" s="164">
        <v>3.2679999999999998</v>
      </c>
      <c r="FH20" s="164">
        <v>4.3108000000000004</v>
      </c>
      <c r="FI20" s="164">
        <v>0</v>
      </c>
      <c r="FJ20" s="164">
        <v>5.6935000000000002</v>
      </c>
      <c r="FK20" s="164">
        <v>6.0284000000000004</v>
      </c>
      <c r="FL20" s="164">
        <v>-18.420200000000001</v>
      </c>
      <c r="FM20" s="164">
        <v>16.1402</v>
      </c>
      <c r="FN20" s="164">
        <v>16.754000000000001</v>
      </c>
      <c r="FO20" s="164">
        <v>-8.6786999999999992</v>
      </c>
      <c r="FP20" s="164">
        <v>0</v>
      </c>
      <c r="FQ20" s="164">
        <v>16.114699999999999</v>
      </c>
      <c r="FR20" s="164">
        <v>-16.32</v>
      </c>
      <c r="FS20" s="164">
        <v>-2.7204999999999999</v>
      </c>
      <c r="FT20" s="164">
        <v>0.14760000000000001</v>
      </c>
      <c r="FU20" s="164">
        <v>1.4</v>
      </c>
      <c r="FV20" s="164">
        <v>2.4500000000000002</v>
      </c>
      <c r="FW20" s="164">
        <v>-16.7502</v>
      </c>
      <c r="FX20" s="165"/>
      <c r="FY20" s="164">
        <v>2.85</v>
      </c>
      <c r="FZ20" s="164">
        <v>2.9140000000000001</v>
      </c>
      <c r="GA20" s="165"/>
      <c r="GB20" s="164">
        <v>17.690000000000001</v>
      </c>
      <c r="GC20" s="164">
        <v>-17.0594</v>
      </c>
      <c r="GD20" s="164">
        <v>-9.8856000000000002</v>
      </c>
      <c r="GE20" s="164">
        <v>-2.2999999999999998</v>
      </c>
      <c r="GF20" s="164">
        <v>15.451700000000001</v>
      </c>
      <c r="GG20" s="165"/>
      <c r="GH20" s="164">
        <v>19.5062</v>
      </c>
      <c r="GI20" s="164">
        <v>-3.4192999999999998</v>
      </c>
      <c r="GJ20" s="164">
        <v>-3.7242000000000002</v>
      </c>
      <c r="GK20" s="164">
        <v>2.1214</v>
      </c>
      <c r="GL20" s="165"/>
      <c r="GM20" s="165"/>
      <c r="GN20" s="164">
        <v>-4.4166999999999996</v>
      </c>
      <c r="GO20" s="164">
        <v>-6.8616000000000001</v>
      </c>
      <c r="GP20" s="164">
        <v>3.1581999999999999</v>
      </c>
      <c r="GQ20" s="164">
        <v>-21.198</v>
      </c>
      <c r="GR20" s="164">
        <v>8.7245000000000008</v>
      </c>
      <c r="GS20" s="164">
        <v>9.5286000000000008</v>
      </c>
      <c r="GT20" s="164">
        <v>136.1788</v>
      </c>
      <c r="GU20" s="165"/>
      <c r="GV20" s="164">
        <v>-10.867800000000001</v>
      </c>
      <c r="GW20" s="164">
        <v>-5.1675000000000004</v>
      </c>
      <c r="GX20" s="164">
        <v>3.3557999999999999</v>
      </c>
      <c r="GY20" s="164">
        <v>7.1128999999999998</v>
      </c>
      <c r="GZ20" s="164">
        <v>7.1520000000000001</v>
      </c>
      <c r="HA20" s="164">
        <v>3</v>
      </c>
      <c r="HB20" s="164">
        <v>-16.052800000000001</v>
      </c>
      <c r="HC20" s="164">
        <v>-14.2454</v>
      </c>
      <c r="HD20" s="164">
        <v>-12.15</v>
      </c>
      <c r="HE20" s="164">
        <v>15.314299999999999</v>
      </c>
      <c r="HF20" s="164">
        <v>66.645600000000002</v>
      </c>
      <c r="HG20" s="164">
        <v>8.8650000000000002</v>
      </c>
      <c r="HH20" s="164">
        <v>77.221900000000005</v>
      </c>
      <c r="HI20" s="164">
        <v>41.278700000000001</v>
      </c>
      <c r="HJ20" s="164">
        <v>41.164000000000001</v>
      </c>
      <c r="HK20" s="164">
        <v>-6.8243999999999998</v>
      </c>
      <c r="HL20" s="164">
        <v>-6.4964000000000004</v>
      </c>
      <c r="HM20" s="164">
        <v>-11.2348</v>
      </c>
      <c r="HN20" s="164">
        <v>-11.4482</v>
      </c>
      <c r="HO20" s="164">
        <v>24.103200000000001</v>
      </c>
      <c r="HP20" s="165"/>
      <c r="HQ20" s="164">
        <v>-13.3307</v>
      </c>
      <c r="HR20" s="164">
        <v>-12.660600000000001</v>
      </c>
      <c r="HS20" s="164">
        <v>-5.2005999999999997</v>
      </c>
      <c r="HT20" s="164">
        <v>-5.0412999999999997</v>
      </c>
      <c r="HU20" s="164">
        <v>24.91</v>
      </c>
      <c r="HV20" s="164">
        <v>24.68</v>
      </c>
      <c r="HW20" s="164">
        <v>-24.1</v>
      </c>
      <c r="HX20" s="164">
        <v>-25</v>
      </c>
      <c r="HY20" s="164">
        <v>0.1767</v>
      </c>
      <c r="HZ20" s="164">
        <v>-8.16</v>
      </c>
      <c r="IA20" s="164">
        <v>64.194900000000004</v>
      </c>
      <c r="IB20" s="164">
        <v>25.5212</v>
      </c>
      <c r="IC20" s="164">
        <v>25.512899999999998</v>
      </c>
      <c r="ID20" s="164">
        <v>-17.399999999999999</v>
      </c>
      <c r="IE20" s="164">
        <v>-30.8</v>
      </c>
      <c r="IF20" s="164">
        <v>-3.3</v>
      </c>
      <c r="IG20" s="164">
        <v>-3.5</v>
      </c>
      <c r="IH20" s="164">
        <v>-17.8443</v>
      </c>
      <c r="II20" s="164">
        <v>-17.778199999999998</v>
      </c>
      <c r="IJ20" s="164">
        <v>-109.7825</v>
      </c>
      <c r="IK20" s="164">
        <v>-18.697399999999998</v>
      </c>
      <c r="IL20" s="164">
        <v>-232.46350000000001</v>
      </c>
      <c r="IM20" s="164">
        <v>-24.423100000000002</v>
      </c>
      <c r="IN20" s="164">
        <v>-33.3185</v>
      </c>
      <c r="IO20" s="164">
        <v>94.943200000000004</v>
      </c>
      <c r="IP20" s="164">
        <v>70.260499999999993</v>
      </c>
      <c r="IQ20" s="164">
        <v>134.32409999999999</v>
      </c>
      <c r="IR20" s="164">
        <v>167.9008</v>
      </c>
      <c r="IS20" s="164">
        <v>29.0611</v>
      </c>
      <c r="IT20" s="164">
        <v>26.920200000000001</v>
      </c>
      <c r="IU20" s="164">
        <v>26.6815</v>
      </c>
      <c r="IV20" s="164">
        <v>-26.109300000000001</v>
      </c>
      <c r="IW20" s="164">
        <v>147.9777</v>
      </c>
      <c r="IX20" s="164">
        <v>-271.89089999999999</v>
      </c>
      <c r="IY20" s="164">
        <v>17.5138</v>
      </c>
      <c r="IZ20" s="164">
        <v>-8.1677</v>
      </c>
      <c r="JA20" s="164">
        <v>-0.3503</v>
      </c>
      <c r="JB20" s="165"/>
      <c r="JC20" s="164">
        <v>-8.8000000000000007</v>
      </c>
      <c r="JD20" s="164">
        <v>-1.214</v>
      </c>
      <c r="JE20" s="164">
        <v>-1.2430000000000001</v>
      </c>
      <c r="JF20" s="164">
        <v>3.84</v>
      </c>
      <c r="JG20" s="164">
        <v>-0.32</v>
      </c>
      <c r="JH20" s="164">
        <v>-3.3271000000000002</v>
      </c>
      <c r="JI20" s="164">
        <v>-5.6228999999999996</v>
      </c>
      <c r="JJ20" s="164">
        <v>5.9189999999999996</v>
      </c>
      <c r="JK20" s="164">
        <v>5.0400999999999998</v>
      </c>
      <c r="JL20" s="164">
        <v>-11.1</v>
      </c>
      <c r="JM20" s="164">
        <v>-3.2320000000000002</v>
      </c>
      <c r="JN20" s="164">
        <v>-2.7229999999999999</v>
      </c>
      <c r="JO20" s="165"/>
      <c r="JP20" s="164">
        <v>3.1391</v>
      </c>
      <c r="JQ20" s="164">
        <v>4.6397000000000004</v>
      </c>
      <c r="JR20" s="164">
        <v>3.1688999999999998</v>
      </c>
      <c r="JS20" s="164">
        <v>4.2443999999999997</v>
      </c>
      <c r="JT20" s="165"/>
      <c r="JU20" s="164">
        <v>14.5</v>
      </c>
      <c r="JV20" s="164">
        <v>7.3384</v>
      </c>
      <c r="JW20" s="164">
        <v>0.22</v>
      </c>
      <c r="JX20" s="165"/>
      <c r="JY20" s="164">
        <v>-12.6914</v>
      </c>
      <c r="JZ20" s="164">
        <v>-10.488300000000001</v>
      </c>
      <c r="KA20" s="164">
        <v>-16.6677</v>
      </c>
      <c r="KB20" s="164">
        <v>-10.1173</v>
      </c>
      <c r="KC20" s="164">
        <v>6.0011000000000001</v>
      </c>
      <c r="KD20" s="164">
        <v>-13.6579</v>
      </c>
      <c r="KE20" s="164">
        <v>7.0625999999999998</v>
      </c>
      <c r="KF20" s="164">
        <v>-17</v>
      </c>
      <c r="KG20" s="164">
        <v>0</v>
      </c>
      <c r="KH20" s="164">
        <v>79.761099999999999</v>
      </c>
      <c r="KI20" s="164">
        <v>-156.5273</v>
      </c>
    </row>
    <row r="21" spans="1:295" ht="18" customHeight="1" x14ac:dyDescent="0.3">
      <c r="A21" s="161" t="s">
        <v>58</v>
      </c>
      <c r="B21" s="161" t="s">
        <v>794</v>
      </c>
      <c r="C21" s="164">
        <v>0</v>
      </c>
      <c r="D21" s="164">
        <v>2.2835999999999999</v>
      </c>
      <c r="E21" s="164">
        <v>-6.9202000000000004</v>
      </c>
      <c r="F21" s="164">
        <v>2.6215000000000002</v>
      </c>
      <c r="G21" s="164">
        <v>12.2363</v>
      </c>
      <c r="H21" s="165"/>
      <c r="I21" s="164">
        <v>14.5268</v>
      </c>
      <c r="J21" s="165"/>
      <c r="K21" s="164">
        <v>12.088800000000001</v>
      </c>
      <c r="L21" s="164">
        <v>4.8989000000000003</v>
      </c>
      <c r="M21" s="165"/>
      <c r="N21" s="164">
        <v>-13.32</v>
      </c>
      <c r="O21" s="164">
        <v>-24.2</v>
      </c>
      <c r="P21" s="164">
        <v>0</v>
      </c>
      <c r="Q21" s="164">
        <v>1.6559999999999999</v>
      </c>
      <c r="R21" s="164">
        <v>-17.600000000000001</v>
      </c>
      <c r="S21" s="164">
        <v>3.0232000000000001</v>
      </c>
      <c r="T21" s="164">
        <v>-4.1933999999999996</v>
      </c>
      <c r="U21" s="164">
        <v>4.8196000000000003</v>
      </c>
      <c r="V21" s="164">
        <v>4.7255000000000003</v>
      </c>
      <c r="W21" s="164">
        <v>8.4722000000000008</v>
      </c>
      <c r="X21" s="164">
        <v>3.2277</v>
      </c>
      <c r="Y21" s="164">
        <v>2.1539000000000001</v>
      </c>
      <c r="Z21" s="164">
        <v>1.587</v>
      </c>
      <c r="AA21" s="165"/>
      <c r="AB21" s="164">
        <v>-1.1136999999999999</v>
      </c>
      <c r="AC21" s="165"/>
      <c r="AD21" s="164">
        <v>-3.6999999999999998E-2</v>
      </c>
      <c r="AE21" s="164">
        <v>3.2669999999999999</v>
      </c>
      <c r="AF21" s="165"/>
      <c r="AG21" s="165"/>
      <c r="AH21" s="164">
        <v>-1.71</v>
      </c>
      <c r="AI21" s="164">
        <v>0.23499999999999999</v>
      </c>
      <c r="AJ21" s="164">
        <v>-14.76</v>
      </c>
      <c r="AK21" s="164">
        <v>-14.92</v>
      </c>
      <c r="AL21" s="165"/>
      <c r="AM21" s="164">
        <v>-10.88</v>
      </c>
      <c r="AN21" s="164">
        <v>-10.79</v>
      </c>
      <c r="AO21" s="164">
        <v>2.8624999999999998</v>
      </c>
      <c r="AP21" s="164">
        <v>3.4115000000000002</v>
      </c>
      <c r="AQ21" s="164">
        <v>19.2545</v>
      </c>
      <c r="AR21" s="164">
        <v>20.6251</v>
      </c>
      <c r="AS21" s="164">
        <v>-23.654299999999999</v>
      </c>
      <c r="AT21" s="164">
        <v>-14.0657</v>
      </c>
      <c r="AU21" s="164">
        <v>-13.6319</v>
      </c>
      <c r="AV21" s="164">
        <v>16.5823</v>
      </c>
      <c r="AW21" s="164">
        <v>18.1629</v>
      </c>
      <c r="AX21" s="164">
        <v>-10.9846</v>
      </c>
      <c r="AY21" s="164">
        <v>-9.3771000000000004</v>
      </c>
      <c r="AZ21" s="164">
        <v>28.443100000000001</v>
      </c>
      <c r="BA21" s="164">
        <v>28.662500000000001</v>
      </c>
      <c r="BB21" s="164">
        <v>6.4059999999999997</v>
      </c>
      <c r="BC21" s="164">
        <v>7.2248999999999999</v>
      </c>
      <c r="BD21" s="164">
        <v>-4.7</v>
      </c>
      <c r="BE21" s="164">
        <v>-4.8</v>
      </c>
      <c r="BF21" s="164">
        <v>-19.8431</v>
      </c>
      <c r="BG21" s="164">
        <v>-19.607299999999999</v>
      </c>
      <c r="BH21" s="164">
        <v>-1.9226000000000001</v>
      </c>
      <c r="BI21" s="165"/>
      <c r="BJ21" s="164">
        <v>0.43740000000000001</v>
      </c>
      <c r="BK21" s="164">
        <v>1.5397000000000001</v>
      </c>
      <c r="BL21" s="165"/>
      <c r="BM21" s="164">
        <v>0.4985</v>
      </c>
      <c r="BN21" s="164">
        <v>-61.250599999999999</v>
      </c>
      <c r="BO21" s="164">
        <v>15.442399999999999</v>
      </c>
      <c r="BP21" s="164">
        <v>15.442399999999999</v>
      </c>
      <c r="BQ21" s="164">
        <v>-27.002300000000002</v>
      </c>
      <c r="BR21" s="164">
        <v>-202.1345</v>
      </c>
      <c r="BS21" s="165"/>
      <c r="BT21" s="165"/>
      <c r="BU21" s="165"/>
      <c r="BV21" s="164">
        <v>8.9116999999999997</v>
      </c>
      <c r="BW21" s="164">
        <v>7.41</v>
      </c>
      <c r="BX21" s="164">
        <v>5.2</v>
      </c>
      <c r="BY21" s="164">
        <v>-5.29</v>
      </c>
      <c r="BZ21" s="164">
        <v>5.0199999999999996</v>
      </c>
      <c r="CA21" s="164">
        <v>-16.204599999999999</v>
      </c>
      <c r="CB21" s="164">
        <v>-15.9367</v>
      </c>
      <c r="CC21" s="164">
        <v>17.6938</v>
      </c>
      <c r="CD21" s="164">
        <v>16.480399999999999</v>
      </c>
      <c r="CE21" s="164">
        <v>-4.4718999999999998</v>
      </c>
      <c r="CF21" s="164">
        <v>-6.4560000000000004</v>
      </c>
      <c r="CG21" s="164">
        <v>-6.7824</v>
      </c>
      <c r="CH21" s="164">
        <v>0.80349999999999999</v>
      </c>
      <c r="CI21" s="165"/>
      <c r="CJ21" s="165"/>
      <c r="CK21" s="165"/>
      <c r="CL21" s="164">
        <v>-11.1</v>
      </c>
      <c r="CM21" s="164">
        <v>-11</v>
      </c>
      <c r="CN21" s="164">
        <v>-2.2000000000000002</v>
      </c>
      <c r="CO21" s="164">
        <v>15.5863</v>
      </c>
      <c r="CP21" s="164">
        <v>15.452999999999999</v>
      </c>
      <c r="CQ21" s="164">
        <v>14.2338</v>
      </c>
      <c r="CR21" s="164">
        <v>33.3339</v>
      </c>
      <c r="CS21" s="164">
        <v>34.192300000000003</v>
      </c>
      <c r="CT21" s="164">
        <v>-25.398099999999999</v>
      </c>
      <c r="CU21" s="164">
        <v>-11.2966</v>
      </c>
      <c r="CV21" s="164">
        <v>-26.101700000000001</v>
      </c>
      <c r="CW21" s="164">
        <v>2.5992000000000002</v>
      </c>
      <c r="CX21" s="164">
        <v>22.8</v>
      </c>
      <c r="CY21" s="164">
        <v>8.1999999999999993</v>
      </c>
      <c r="CZ21" s="164">
        <v>18.442399999999999</v>
      </c>
      <c r="DA21" s="164">
        <v>18.167100000000001</v>
      </c>
      <c r="DB21" s="164">
        <v>-6.25</v>
      </c>
      <c r="DC21" s="164">
        <v>-401.92039999999997</v>
      </c>
      <c r="DD21" s="164">
        <v>0</v>
      </c>
      <c r="DE21" s="164">
        <v>0</v>
      </c>
      <c r="DF21" s="164">
        <v>15.847300000000001</v>
      </c>
      <c r="DG21" s="164">
        <v>-16.2682</v>
      </c>
      <c r="DH21" s="164">
        <v>-3.1055000000000001</v>
      </c>
      <c r="DI21" s="164">
        <v>-15.2</v>
      </c>
      <c r="DJ21" s="164">
        <v>-15</v>
      </c>
      <c r="DK21" s="164">
        <v>-4.7742000000000004</v>
      </c>
      <c r="DL21" s="164">
        <v>-0.56100000000000005</v>
      </c>
      <c r="DM21" s="164">
        <v>8.5214999999999996</v>
      </c>
      <c r="DN21" s="164">
        <v>5.9432999999999998</v>
      </c>
      <c r="DO21" s="164">
        <v>-0.37</v>
      </c>
      <c r="DP21" s="165"/>
      <c r="DQ21" s="164">
        <v>10.074999999999999</v>
      </c>
      <c r="DR21" s="164">
        <v>-17.821000000000002</v>
      </c>
      <c r="DS21" s="164">
        <v>-10.99</v>
      </c>
      <c r="DT21" s="164">
        <v>-11.12</v>
      </c>
      <c r="DU21" s="164">
        <v>27.69</v>
      </c>
      <c r="DV21" s="164">
        <v>15.01</v>
      </c>
      <c r="DW21" s="164">
        <v>-19.909099999999999</v>
      </c>
      <c r="DX21" s="164">
        <v>-9.8363999999999994</v>
      </c>
      <c r="DY21" s="164">
        <v>-32.920400000000001</v>
      </c>
      <c r="DZ21" s="164">
        <v>-32.009099999999997</v>
      </c>
      <c r="EA21" s="165"/>
      <c r="EB21" s="164">
        <v>-14.5488</v>
      </c>
      <c r="EC21" s="164">
        <v>-21.6983</v>
      </c>
      <c r="ED21" s="164">
        <v>-21.667400000000001</v>
      </c>
      <c r="EE21" s="164">
        <v>-15.153499999999999</v>
      </c>
      <c r="EF21" s="164">
        <v>-17.944600000000001</v>
      </c>
      <c r="EG21" s="164">
        <v>-9.8360000000000003</v>
      </c>
      <c r="EH21" s="164">
        <v>-60.0914</v>
      </c>
      <c r="EI21" s="164">
        <v>-35.564900000000002</v>
      </c>
      <c r="EJ21" s="165"/>
      <c r="EK21" s="164">
        <v>-10.757899999999999</v>
      </c>
      <c r="EL21" s="164">
        <v>-11.0749</v>
      </c>
      <c r="EM21" s="164">
        <v>0</v>
      </c>
      <c r="EN21" s="164">
        <v>-12.7531</v>
      </c>
      <c r="EO21" s="164">
        <v>-12.607200000000001</v>
      </c>
      <c r="EP21" s="164">
        <v>15.375999999999999</v>
      </c>
      <c r="EQ21" s="164">
        <v>-17.930199999999999</v>
      </c>
      <c r="ER21" s="164">
        <v>-17.479299999999999</v>
      </c>
      <c r="ES21" s="164">
        <v>0.997</v>
      </c>
      <c r="ET21" s="164">
        <v>0</v>
      </c>
      <c r="EU21" s="164">
        <v>-9.34</v>
      </c>
      <c r="EV21" s="164">
        <v>1.8</v>
      </c>
      <c r="EW21" s="164">
        <v>4.2466999999999997</v>
      </c>
      <c r="EX21" s="164">
        <v>-20.6294</v>
      </c>
      <c r="EY21" s="164">
        <v>-11.676600000000001</v>
      </c>
      <c r="EZ21" s="164">
        <v>-11.595700000000001</v>
      </c>
      <c r="FA21" s="164">
        <v>8.6060999999999996</v>
      </c>
      <c r="FB21" s="164">
        <v>3.3902999999999999</v>
      </c>
      <c r="FC21" s="164">
        <v>-18.331099999999999</v>
      </c>
      <c r="FD21" s="164">
        <v>6.8791000000000002</v>
      </c>
      <c r="FE21" s="165"/>
      <c r="FF21" s="164">
        <v>6.5857999999999999</v>
      </c>
      <c r="FG21" s="164">
        <v>3.3881999999999999</v>
      </c>
      <c r="FH21" s="164">
        <v>3.5070000000000001</v>
      </c>
      <c r="FI21" s="164">
        <v>2.7906</v>
      </c>
      <c r="FJ21" s="164">
        <v>6.3632999999999997</v>
      </c>
      <c r="FK21" s="164">
        <v>5.8609999999999998</v>
      </c>
      <c r="FL21" s="164">
        <v>-19.927299999999999</v>
      </c>
      <c r="FM21" s="164">
        <v>13.944699999999999</v>
      </c>
      <c r="FN21" s="164">
        <v>13.879300000000001</v>
      </c>
      <c r="FO21" s="164">
        <v>-9.8195999999999994</v>
      </c>
      <c r="FP21" s="165"/>
      <c r="FQ21" s="164">
        <v>16.017099999999999</v>
      </c>
      <c r="FR21" s="164">
        <v>-16.77</v>
      </c>
      <c r="FS21" s="164">
        <v>-1.6091</v>
      </c>
      <c r="FT21" s="164">
        <v>0.14580000000000001</v>
      </c>
      <c r="FU21" s="164">
        <v>1.66</v>
      </c>
      <c r="FV21" s="164">
        <v>4.67</v>
      </c>
      <c r="FW21" s="164">
        <v>-14.555400000000001</v>
      </c>
      <c r="FX21" s="165"/>
      <c r="FY21" s="164">
        <v>2.7949999999999999</v>
      </c>
      <c r="FZ21" s="164">
        <v>3.0659999999999998</v>
      </c>
      <c r="GA21" s="165"/>
      <c r="GB21" s="164">
        <v>16.940000000000001</v>
      </c>
      <c r="GC21" s="164">
        <v>-15.274699999999999</v>
      </c>
      <c r="GD21" s="164">
        <v>-8.4222000000000001</v>
      </c>
      <c r="GE21" s="164">
        <v>-2.5099999999999998</v>
      </c>
      <c r="GF21" s="164">
        <v>15.532500000000001</v>
      </c>
      <c r="GG21" s="165"/>
      <c r="GH21" s="164">
        <v>19.133299999999998</v>
      </c>
      <c r="GI21" s="164">
        <v>-3.9154</v>
      </c>
      <c r="GJ21" s="164">
        <v>-4.1101000000000001</v>
      </c>
      <c r="GK21" s="164">
        <v>2.2658999999999998</v>
      </c>
      <c r="GL21" s="164">
        <v>4.0500000000000001E-2</v>
      </c>
      <c r="GM21" s="165"/>
      <c r="GN21" s="164">
        <v>-4.2819000000000003</v>
      </c>
      <c r="GO21" s="164">
        <v>-8.4862000000000002</v>
      </c>
      <c r="GP21" s="164">
        <v>2.9308000000000001</v>
      </c>
      <c r="GQ21" s="164">
        <v>-19.9251</v>
      </c>
      <c r="GR21" s="164">
        <v>6.7144000000000004</v>
      </c>
      <c r="GS21" s="164">
        <v>7.0587999999999997</v>
      </c>
      <c r="GT21" s="164">
        <v>139.8493</v>
      </c>
      <c r="GU21" s="164">
        <v>-11.489699999999999</v>
      </c>
      <c r="GV21" s="164">
        <v>-9.9666999999999994</v>
      </c>
      <c r="GW21" s="164">
        <v>-7.069</v>
      </c>
      <c r="GX21" s="164">
        <v>2.8504999999999998</v>
      </c>
      <c r="GY21" s="164">
        <v>7.4938000000000002</v>
      </c>
      <c r="GZ21" s="164">
        <v>7.5396000000000001</v>
      </c>
      <c r="HA21" s="164">
        <v>2.7256</v>
      </c>
      <c r="HB21" s="164">
        <v>-23.109300000000001</v>
      </c>
      <c r="HC21" s="164">
        <v>-21.680399999999999</v>
      </c>
      <c r="HD21" s="164">
        <v>-14.25</v>
      </c>
      <c r="HE21" s="164">
        <v>15.873100000000001</v>
      </c>
      <c r="HF21" s="164">
        <v>71.797600000000003</v>
      </c>
      <c r="HG21" s="164">
        <v>0</v>
      </c>
      <c r="HH21" s="164">
        <v>56.298400000000001</v>
      </c>
      <c r="HI21" s="164">
        <v>33.940100000000001</v>
      </c>
      <c r="HJ21" s="164">
        <v>33.492100000000001</v>
      </c>
      <c r="HK21" s="164">
        <v>0</v>
      </c>
      <c r="HL21" s="164">
        <v>0</v>
      </c>
      <c r="HM21" s="164">
        <v>-11.362299999999999</v>
      </c>
      <c r="HN21" s="164">
        <v>-13.9483</v>
      </c>
      <c r="HO21" s="165"/>
      <c r="HP21" s="164">
        <v>21.078199999999999</v>
      </c>
      <c r="HQ21" s="164">
        <v>-15.571999999999999</v>
      </c>
      <c r="HR21" s="164">
        <v>-15.357699999999999</v>
      </c>
      <c r="HS21" s="164">
        <v>-7.7159000000000004</v>
      </c>
      <c r="HT21" s="164">
        <v>-7.5480999999999998</v>
      </c>
      <c r="HU21" s="164">
        <v>29.28</v>
      </c>
      <c r="HV21" s="164">
        <v>29.57</v>
      </c>
      <c r="HW21" s="164">
        <v>-22.3</v>
      </c>
      <c r="HX21" s="164">
        <v>-22.4</v>
      </c>
      <c r="HY21" s="164">
        <v>0.1419</v>
      </c>
      <c r="HZ21" s="164">
        <v>-7.2</v>
      </c>
      <c r="IA21" s="164">
        <v>60.8718</v>
      </c>
      <c r="IB21" s="164">
        <v>32.143300000000004</v>
      </c>
      <c r="IC21" s="164">
        <v>31.7257</v>
      </c>
      <c r="ID21" s="164">
        <v>-16.899999999999999</v>
      </c>
      <c r="IE21" s="164">
        <v>-29</v>
      </c>
      <c r="IF21" s="164">
        <v>-2</v>
      </c>
      <c r="IG21" s="164">
        <v>-2.5</v>
      </c>
      <c r="IH21" s="164">
        <v>-18.205400000000001</v>
      </c>
      <c r="II21" s="164">
        <v>-18.074300000000001</v>
      </c>
      <c r="IJ21" s="164">
        <v>-118.09139999999999</v>
      </c>
      <c r="IK21" s="164">
        <v>-13.0603</v>
      </c>
      <c r="IL21" s="164">
        <v>-231.46129999999999</v>
      </c>
      <c r="IM21" s="164">
        <v>-29.222100000000001</v>
      </c>
      <c r="IN21" s="164">
        <v>-33.571199999999997</v>
      </c>
      <c r="IO21" s="164">
        <v>82.802700000000002</v>
      </c>
      <c r="IP21" s="164">
        <v>86.607100000000003</v>
      </c>
      <c r="IQ21" s="164">
        <v>126.2512</v>
      </c>
      <c r="IR21" s="164">
        <v>162.42490000000001</v>
      </c>
      <c r="IS21" s="164">
        <v>9.6349999999999998</v>
      </c>
      <c r="IT21" s="164">
        <v>23.095700000000001</v>
      </c>
      <c r="IU21" s="164">
        <v>16.967400000000001</v>
      </c>
      <c r="IV21" s="164">
        <v>-14.6608</v>
      </c>
      <c r="IW21" s="164">
        <v>117.3428</v>
      </c>
      <c r="IX21" s="164">
        <v>-272.48200000000003</v>
      </c>
      <c r="IY21" s="164">
        <v>-10.0291</v>
      </c>
      <c r="IZ21" s="164">
        <v>17.3797</v>
      </c>
      <c r="JA21" s="164">
        <v>-0.37480000000000002</v>
      </c>
      <c r="JB21" s="165"/>
      <c r="JC21" s="164">
        <v>-9.2799999999999994</v>
      </c>
      <c r="JD21" s="164">
        <v>-1.1359999999999999</v>
      </c>
      <c r="JE21" s="164">
        <v>-1.149</v>
      </c>
      <c r="JF21" s="164">
        <v>4</v>
      </c>
      <c r="JG21" s="164">
        <v>-0.48</v>
      </c>
      <c r="JH21" s="164">
        <v>-3.8130999999999999</v>
      </c>
      <c r="JI21" s="164">
        <v>-5.6228999999999996</v>
      </c>
      <c r="JJ21" s="164">
        <v>5.0705999999999998</v>
      </c>
      <c r="JK21" s="164">
        <v>4.5731000000000002</v>
      </c>
      <c r="JL21" s="164">
        <v>-9</v>
      </c>
      <c r="JM21" s="164">
        <v>0.63200000000000001</v>
      </c>
      <c r="JN21" s="164">
        <v>-0.14399999999999999</v>
      </c>
      <c r="JO21" s="165"/>
      <c r="JP21" s="165"/>
      <c r="JQ21" s="164">
        <v>3.1435</v>
      </c>
      <c r="JR21" s="164">
        <v>3.2418999999999998</v>
      </c>
      <c r="JS21" s="164">
        <v>2.7797000000000001</v>
      </c>
      <c r="JT21" s="165"/>
      <c r="JU21" s="164">
        <v>13.9</v>
      </c>
      <c r="JV21" s="164">
        <v>5.5625</v>
      </c>
      <c r="JW21" s="164">
        <v>0.46</v>
      </c>
      <c r="JX21" s="165"/>
      <c r="JY21" s="164">
        <v>-10.003299999999999</v>
      </c>
      <c r="JZ21" s="164">
        <v>-11.697900000000001</v>
      </c>
      <c r="KA21" s="164">
        <v>-18.736499999999999</v>
      </c>
      <c r="KB21" s="164">
        <v>-6.0713999999999997</v>
      </c>
      <c r="KC21" s="164">
        <v>7.3211000000000004</v>
      </c>
      <c r="KD21" s="164">
        <v>-16.253799999999998</v>
      </c>
      <c r="KE21" s="164">
        <v>8.8122000000000007</v>
      </c>
      <c r="KF21" s="164">
        <v>-14.8</v>
      </c>
      <c r="KG21" s="164">
        <v>-1.6</v>
      </c>
      <c r="KH21" s="164">
        <v>71.555999999999997</v>
      </c>
      <c r="KI21" s="164">
        <v>-141.08760000000001</v>
      </c>
    </row>
    <row r="22" spans="1:295" ht="18" customHeight="1" x14ac:dyDescent="0.3">
      <c r="A22" s="161" t="s">
        <v>58</v>
      </c>
      <c r="B22" s="161" t="s">
        <v>795</v>
      </c>
      <c r="C22" s="164">
        <v>0</v>
      </c>
      <c r="D22" s="164">
        <v>2.0769000000000002</v>
      </c>
      <c r="E22" s="164">
        <v>-6.5909000000000004</v>
      </c>
      <c r="F22" s="164">
        <v>2.6135999999999999</v>
      </c>
      <c r="G22" s="164">
        <v>10.8933</v>
      </c>
      <c r="H22" s="165"/>
      <c r="I22" s="164">
        <v>14.517099999999999</v>
      </c>
      <c r="J22" s="165"/>
      <c r="K22" s="164">
        <v>13.305</v>
      </c>
      <c r="L22" s="164">
        <v>5.4598000000000004</v>
      </c>
      <c r="M22" s="165"/>
      <c r="N22" s="164">
        <v>-15.54</v>
      </c>
      <c r="O22" s="164">
        <v>-19.8</v>
      </c>
      <c r="P22" s="164">
        <v>-2.2000000000000002</v>
      </c>
      <c r="Q22" s="164">
        <v>1.6559999999999999</v>
      </c>
      <c r="R22" s="164">
        <v>-15.4</v>
      </c>
      <c r="S22" s="164">
        <v>2.9418000000000002</v>
      </c>
      <c r="T22" s="164">
        <v>-3.7319</v>
      </c>
      <c r="U22" s="164">
        <v>4.6494</v>
      </c>
      <c r="V22" s="164">
        <v>4.5808999999999997</v>
      </c>
      <c r="W22" s="164">
        <v>8.0646000000000004</v>
      </c>
      <c r="X22" s="164">
        <v>1.2661</v>
      </c>
      <c r="Y22" s="164">
        <v>1.9979</v>
      </c>
      <c r="Z22" s="164">
        <v>1.6984999999999999</v>
      </c>
      <c r="AA22" s="165"/>
      <c r="AB22" s="164">
        <v>-0.90810000000000002</v>
      </c>
      <c r="AC22" s="165"/>
      <c r="AD22" s="164">
        <v>-0.30299999999999999</v>
      </c>
      <c r="AE22" s="164">
        <v>3.4380000000000002</v>
      </c>
      <c r="AF22" s="165"/>
      <c r="AG22" s="165"/>
      <c r="AH22" s="164">
        <v>-1.6679999999999999</v>
      </c>
      <c r="AI22" s="164">
        <v>0.23499999999999999</v>
      </c>
      <c r="AJ22" s="164">
        <v>-14.9</v>
      </c>
      <c r="AK22" s="164">
        <v>-14.92</v>
      </c>
      <c r="AL22" s="165"/>
      <c r="AM22" s="164">
        <v>-11.66</v>
      </c>
      <c r="AN22" s="164">
        <v>-11.58</v>
      </c>
      <c r="AO22" s="164">
        <v>3.3355000000000001</v>
      </c>
      <c r="AP22" s="164">
        <v>3.1879</v>
      </c>
      <c r="AQ22" s="164">
        <v>20.8123</v>
      </c>
      <c r="AR22" s="164">
        <v>22.311599999999999</v>
      </c>
      <c r="AS22" s="164">
        <v>-20.3474</v>
      </c>
      <c r="AT22" s="164">
        <v>-14.0657</v>
      </c>
      <c r="AU22" s="164">
        <v>-13.170500000000001</v>
      </c>
      <c r="AV22" s="164">
        <v>1.675</v>
      </c>
      <c r="AW22" s="164">
        <v>1.7068000000000001</v>
      </c>
      <c r="AX22" s="164">
        <v>-8.1715</v>
      </c>
      <c r="AY22" s="164">
        <v>-5.2244000000000002</v>
      </c>
      <c r="AZ22" s="164">
        <v>16.619</v>
      </c>
      <c r="BA22" s="164">
        <v>17.012</v>
      </c>
      <c r="BB22" s="164">
        <v>7.4371</v>
      </c>
      <c r="BC22" s="164">
        <v>8.5707000000000004</v>
      </c>
      <c r="BD22" s="164">
        <v>-5.3</v>
      </c>
      <c r="BE22" s="164">
        <v>-5.2</v>
      </c>
      <c r="BF22" s="164">
        <v>-21.3673</v>
      </c>
      <c r="BG22" s="164">
        <v>-21.097100000000001</v>
      </c>
      <c r="BH22" s="164">
        <v>-1.9599</v>
      </c>
      <c r="BI22" s="165"/>
      <c r="BJ22" s="164">
        <v>1.2753000000000001</v>
      </c>
      <c r="BK22" s="164">
        <v>1.8037000000000001</v>
      </c>
      <c r="BL22" s="164">
        <v>0.80779999999999996</v>
      </c>
      <c r="BM22" s="164">
        <v>1.2072000000000001</v>
      </c>
      <c r="BN22" s="164">
        <v>-76.235200000000006</v>
      </c>
      <c r="BO22" s="164">
        <v>17.883800000000001</v>
      </c>
      <c r="BP22" s="164">
        <v>17.944900000000001</v>
      </c>
      <c r="BQ22" s="164">
        <v>-34.148000000000003</v>
      </c>
      <c r="BR22" s="164">
        <v>-202.8038</v>
      </c>
      <c r="BS22" s="165"/>
      <c r="BT22" s="165"/>
      <c r="BU22" s="165"/>
      <c r="BV22" s="164">
        <v>10.1791</v>
      </c>
      <c r="BW22" s="164">
        <v>7.64</v>
      </c>
      <c r="BX22" s="164">
        <v>5.47</v>
      </c>
      <c r="BY22" s="164">
        <v>-5.1100000000000003</v>
      </c>
      <c r="BZ22" s="164">
        <v>5.33</v>
      </c>
      <c r="CA22" s="164">
        <v>-14.7311</v>
      </c>
      <c r="CB22" s="164">
        <v>-14.463200000000001</v>
      </c>
      <c r="CC22" s="164">
        <v>16.2959</v>
      </c>
      <c r="CD22" s="164">
        <v>14.8819</v>
      </c>
      <c r="CE22" s="164">
        <v>-2.8744000000000001</v>
      </c>
      <c r="CF22" s="164">
        <v>-7.6665999999999999</v>
      </c>
      <c r="CG22" s="164">
        <v>-7.9927999999999999</v>
      </c>
      <c r="CH22" s="164">
        <v>1.4387000000000001</v>
      </c>
      <c r="CI22" s="165"/>
      <c r="CJ22" s="165"/>
      <c r="CK22" s="165"/>
      <c r="CL22" s="164">
        <v>-10.5</v>
      </c>
      <c r="CM22" s="164">
        <v>-10.4</v>
      </c>
      <c r="CN22" s="164">
        <v>-2.02</v>
      </c>
      <c r="CO22" s="164">
        <v>15.103999999999999</v>
      </c>
      <c r="CP22" s="164">
        <v>15.0341</v>
      </c>
      <c r="CQ22" s="164">
        <v>14.1335</v>
      </c>
      <c r="CR22" s="164">
        <v>35.007899999999999</v>
      </c>
      <c r="CS22" s="164">
        <v>35.173499999999997</v>
      </c>
      <c r="CT22" s="164">
        <v>-28.565300000000001</v>
      </c>
      <c r="CU22" s="164">
        <v>-10.4</v>
      </c>
      <c r="CV22" s="164">
        <v>-28.946200000000001</v>
      </c>
      <c r="CW22" s="164">
        <v>2.9018000000000002</v>
      </c>
      <c r="CX22" s="164">
        <v>22.65</v>
      </c>
      <c r="CY22" s="164">
        <v>8.17</v>
      </c>
      <c r="CZ22" s="164">
        <v>19.692399999999999</v>
      </c>
      <c r="DA22" s="164">
        <v>19.241299999999999</v>
      </c>
      <c r="DB22" s="164">
        <v>-6.93</v>
      </c>
      <c r="DC22" s="164">
        <v>-389.3587</v>
      </c>
      <c r="DD22" s="164">
        <v>0</v>
      </c>
      <c r="DE22" s="164">
        <v>0</v>
      </c>
      <c r="DF22" s="164">
        <v>15.613099999999999</v>
      </c>
      <c r="DG22" s="164">
        <v>-16.383099999999999</v>
      </c>
      <c r="DH22" s="164">
        <v>-3.4862000000000002</v>
      </c>
      <c r="DI22" s="164">
        <v>-15.8</v>
      </c>
      <c r="DJ22" s="164">
        <v>-15.2</v>
      </c>
      <c r="DK22" s="164">
        <v>-4.2333999999999996</v>
      </c>
      <c r="DL22" s="164">
        <v>0.56689999999999996</v>
      </c>
      <c r="DM22" s="164">
        <v>9.3101000000000003</v>
      </c>
      <c r="DN22" s="164">
        <v>7.9843000000000002</v>
      </c>
      <c r="DO22" s="164">
        <v>1.0900000000000001</v>
      </c>
      <c r="DP22" s="165"/>
      <c r="DQ22" s="164">
        <v>10.3695</v>
      </c>
      <c r="DR22" s="164">
        <v>-16.905999999999999</v>
      </c>
      <c r="DS22" s="164">
        <v>-11.25</v>
      </c>
      <c r="DT22" s="164">
        <v>-11.38</v>
      </c>
      <c r="DU22" s="164">
        <v>28.92</v>
      </c>
      <c r="DV22" s="164">
        <v>15.51</v>
      </c>
      <c r="DW22" s="164">
        <v>-17.0364</v>
      </c>
      <c r="DX22" s="164">
        <v>-8.5817999999999994</v>
      </c>
      <c r="DY22" s="164">
        <v>-31.543700000000001</v>
      </c>
      <c r="DZ22" s="164">
        <v>-30.2545</v>
      </c>
      <c r="EA22" s="165"/>
      <c r="EB22" s="164">
        <v>-10.3889</v>
      </c>
      <c r="EC22" s="164">
        <v>-17.775600000000001</v>
      </c>
      <c r="ED22" s="164">
        <v>-17.702000000000002</v>
      </c>
      <c r="EE22" s="164">
        <v>-17.267199999999999</v>
      </c>
      <c r="EF22" s="164">
        <v>-20.702000000000002</v>
      </c>
      <c r="EG22" s="164">
        <v>-9.4960000000000004</v>
      </c>
      <c r="EH22" s="164">
        <v>-55.695900000000002</v>
      </c>
      <c r="EI22" s="164">
        <v>-46.519199999999998</v>
      </c>
      <c r="EJ22" s="165"/>
      <c r="EK22" s="164">
        <v>-12.558999999999999</v>
      </c>
      <c r="EL22" s="164">
        <v>-11.8674</v>
      </c>
      <c r="EM22" s="164">
        <v>8.5060000000000002</v>
      </c>
      <c r="EN22" s="164">
        <v>-9.6285000000000007</v>
      </c>
      <c r="EO22" s="164">
        <v>-9.3552999999999997</v>
      </c>
      <c r="EP22" s="164">
        <v>-3.0760000000000001</v>
      </c>
      <c r="EQ22" s="164">
        <v>-17.630199999999999</v>
      </c>
      <c r="ER22" s="164">
        <v>-16.887599999999999</v>
      </c>
      <c r="ES22" s="164">
        <v>-0.46650000000000003</v>
      </c>
      <c r="ET22" s="164">
        <v>0</v>
      </c>
      <c r="EU22" s="164">
        <v>-8.84</v>
      </c>
      <c r="EV22" s="164">
        <v>0</v>
      </c>
      <c r="EW22" s="164">
        <v>4.8021000000000003</v>
      </c>
      <c r="EX22" s="164">
        <v>-16.371600000000001</v>
      </c>
      <c r="EY22" s="164">
        <v>-11.215</v>
      </c>
      <c r="EZ22" s="164">
        <v>-11.213900000000001</v>
      </c>
      <c r="FA22" s="164">
        <v>7.7282999999999999</v>
      </c>
      <c r="FB22" s="164">
        <v>1.5158</v>
      </c>
      <c r="FC22" s="164">
        <v>-14.9488</v>
      </c>
      <c r="FD22" s="164">
        <v>6.9833999999999996</v>
      </c>
      <c r="FE22" s="165"/>
      <c r="FF22" s="164">
        <v>6.7084000000000001</v>
      </c>
      <c r="FG22" s="164">
        <v>3.7951000000000001</v>
      </c>
      <c r="FH22" s="164">
        <v>3.3126000000000002</v>
      </c>
      <c r="FI22" s="164">
        <v>2.698</v>
      </c>
      <c r="FJ22" s="164">
        <v>6.0284000000000004</v>
      </c>
      <c r="FK22" s="164">
        <v>4.8562000000000003</v>
      </c>
      <c r="FL22" s="164">
        <v>-20.931999999999999</v>
      </c>
      <c r="FM22" s="164">
        <v>13.216200000000001</v>
      </c>
      <c r="FN22" s="164">
        <v>14.0817</v>
      </c>
      <c r="FO22" s="164">
        <v>-10.516500000000001</v>
      </c>
      <c r="FP22" s="165"/>
      <c r="FQ22" s="164">
        <v>17.833500000000001</v>
      </c>
      <c r="FR22" s="164">
        <v>-18.14</v>
      </c>
      <c r="FS22" s="164">
        <v>-1.8398000000000001</v>
      </c>
      <c r="FT22" s="164">
        <v>0.1888</v>
      </c>
      <c r="FU22" s="164">
        <v>1.08</v>
      </c>
      <c r="FV22" s="164">
        <v>4.34</v>
      </c>
      <c r="FW22" s="164">
        <v>-16.426500000000001</v>
      </c>
      <c r="FX22" s="165"/>
      <c r="FY22" s="164">
        <v>2.7869999999999999</v>
      </c>
      <c r="FZ22" s="164">
        <v>2.91</v>
      </c>
      <c r="GA22" s="165"/>
      <c r="GB22" s="164">
        <v>13.11</v>
      </c>
      <c r="GC22" s="164">
        <v>-14.5573</v>
      </c>
      <c r="GD22" s="164">
        <v>-7.7225999999999999</v>
      </c>
      <c r="GE22" s="164">
        <v>-3.31</v>
      </c>
      <c r="GF22" s="164">
        <v>19.577000000000002</v>
      </c>
      <c r="GG22" s="165"/>
      <c r="GH22" s="164">
        <v>19.0352</v>
      </c>
      <c r="GI22" s="164">
        <v>-3.4962</v>
      </c>
      <c r="GJ22" s="164">
        <v>-3.8410000000000002</v>
      </c>
      <c r="GK22" s="164">
        <v>2.3866000000000001</v>
      </c>
      <c r="GL22" s="164">
        <v>7.2800000000000004E-2</v>
      </c>
      <c r="GM22" s="165"/>
      <c r="GN22" s="164">
        <v>-5.6033999999999997</v>
      </c>
      <c r="GO22" s="164">
        <v>-9.6814999999999998</v>
      </c>
      <c r="GP22" s="164">
        <v>3.2686000000000002</v>
      </c>
      <c r="GQ22" s="164">
        <v>-19.324000000000002</v>
      </c>
      <c r="GR22" s="164">
        <v>6.4637000000000002</v>
      </c>
      <c r="GS22" s="164">
        <v>6.1524000000000001</v>
      </c>
      <c r="GT22" s="164">
        <v>137.8415</v>
      </c>
      <c r="GU22" s="164">
        <v>-10.115399999999999</v>
      </c>
      <c r="GV22" s="164">
        <v>-11.007199999999999</v>
      </c>
      <c r="GW22" s="164">
        <v>-3.2246000000000001</v>
      </c>
      <c r="GX22" s="164">
        <v>2.5465</v>
      </c>
      <c r="GY22" s="164">
        <v>7.7363999999999997</v>
      </c>
      <c r="GZ22" s="164">
        <v>7.9429999999999996</v>
      </c>
      <c r="HA22" s="164">
        <v>1.6380999999999999</v>
      </c>
      <c r="HB22" s="164">
        <v>-28.7193</v>
      </c>
      <c r="HC22" s="164">
        <v>-27.050999999999998</v>
      </c>
      <c r="HD22" s="164">
        <v>-19.28</v>
      </c>
      <c r="HE22" s="164">
        <v>20.715199999999999</v>
      </c>
      <c r="HF22" s="164">
        <v>76.242699999999999</v>
      </c>
      <c r="HG22" s="164">
        <v>-6.8597000000000001</v>
      </c>
      <c r="HH22" s="164">
        <v>45.950899999999997</v>
      </c>
      <c r="HI22" s="164">
        <v>28.804400000000001</v>
      </c>
      <c r="HJ22" s="164">
        <v>28.036899999999999</v>
      </c>
      <c r="HK22" s="164">
        <v>0</v>
      </c>
      <c r="HL22" s="164">
        <v>0</v>
      </c>
      <c r="HM22" s="164">
        <v>-12.4024</v>
      </c>
      <c r="HN22" s="164">
        <v>-12.017200000000001</v>
      </c>
      <c r="HO22" s="164">
        <v>8.4193999999999996</v>
      </c>
      <c r="HP22" s="164">
        <v>5.9036999999999997</v>
      </c>
      <c r="HQ22" s="164">
        <v>-16.8354</v>
      </c>
      <c r="HR22" s="164">
        <v>-16.209199999999999</v>
      </c>
      <c r="HS22" s="164">
        <v>-12.824999999999999</v>
      </c>
      <c r="HT22" s="164">
        <v>-13.1738</v>
      </c>
      <c r="HU22" s="164">
        <v>28.86</v>
      </c>
      <c r="HV22" s="164">
        <v>29.17</v>
      </c>
      <c r="HW22" s="164">
        <v>-22.6</v>
      </c>
      <c r="HX22" s="164">
        <v>-23.3</v>
      </c>
      <c r="HY22" s="164">
        <v>1.9199999999999998E-2</v>
      </c>
      <c r="HZ22" s="164">
        <v>-1.44</v>
      </c>
      <c r="IA22" s="164">
        <v>70.437399999999997</v>
      </c>
      <c r="IB22" s="164">
        <v>22.715800000000002</v>
      </c>
      <c r="IC22" s="164">
        <v>22.6341</v>
      </c>
      <c r="ID22" s="164">
        <v>-16</v>
      </c>
      <c r="IE22" s="164">
        <v>-25.5</v>
      </c>
      <c r="IF22" s="164">
        <v>-0.3</v>
      </c>
      <c r="IG22" s="164">
        <v>-0.8</v>
      </c>
      <c r="IH22" s="164">
        <v>-18.386700000000001</v>
      </c>
      <c r="II22" s="164">
        <v>-18.208300000000001</v>
      </c>
      <c r="IJ22" s="164">
        <v>-129.2801</v>
      </c>
      <c r="IK22" s="164">
        <v>-9.6348000000000003</v>
      </c>
      <c r="IL22" s="164">
        <v>-232.13329999999999</v>
      </c>
      <c r="IM22" s="164">
        <v>-33.759300000000003</v>
      </c>
      <c r="IN22" s="164">
        <v>-35.782299999999999</v>
      </c>
      <c r="IO22" s="164">
        <v>78.274799999999999</v>
      </c>
      <c r="IP22" s="164">
        <v>95.554199999999994</v>
      </c>
      <c r="IQ22" s="164">
        <v>120.1521</v>
      </c>
      <c r="IR22" s="164">
        <v>156.1857</v>
      </c>
      <c r="IS22" s="164">
        <v>-0.58989999999999998</v>
      </c>
      <c r="IT22" s="164">
        <v>22.570699999999999</v>
      </c>
      <c r="IU22" s="164">
        <v>22.857500000000002</v>
      </c>
      <c r="IV22" s="164">
        <v>-8.4755000000000003</v>
      </c>
      <c r="IW22" s="164">
        <v>100.16800000000001</v>
      </c>
      <c r="IX22" s="164">
        <v>-271.74810000000002</v>
      </c>
      <c r="IY22" s="164">
        <v>-32.816600000000001</v>
      </c>
      <c r="IZ22" s="164">
        <v>31.138400000000001</v>
      </c>
      <c r="JA22" s="164">
        <v>-0.56030000000000002</v>
      </c>
      <c r="JB22" s="165"/>
      <c r="JC22" s="164">
        <v>-9.2799999999999994</v>
      </c>
      <c r="JD22" s="164">
        <v>-1.1120000000000001</v>
      </c>
      <c r="JE22" s="164">
        <v>-1.1120000000000001</v>
      </c>
      <c r="JF22" s="164">
        <v>4.6399999999999997</v>
      </c>
      <c r="JG22" s="164">
        <v>-0.88</v>
      </c>
      <c r="JH22" s="164">
        <v>-3.7296</v>
      </c>
      <c r="JI22" s="164">
        <v>-4.8019999999999996</v>
      </c>
      <c r="JJ22" s="164">
        <v>3.2242000000000002</v>
      </c>
      <c r="JK22" s="164">
        <v>5.452</v>
      </c>
      <c r="JL22" s="164">
        <v>-9.4</v>
      </c>
      <c r="JM22" s="164">
        <v>-0.89900000000000002</v>
      </c>
      <c r="JN22" s="164">
        <v>-2.411</v>
      </c>
      <c r="JO22" s="165"/>
      <c r="JP22" s="165"/>
      <c r="JQ22" s="164">
        <v>3.8039999999999998</v>
      </c>
      <c r="JR22" s="164">
        <v>3.1581000000000001</v>
      </c>
      <c r="JS22" s="164">
        <v>4.3418000000000001</v>
      </c>
      <c r="JT22" s="165"/>
      <c r="JU22" s="164">
        <v>10.6</v>
      </c>
      <c r="JV22" s="164">
        <v>5.4393000000000002</v>
      </c>
      <c r="JW22" s="164">
        <v>0.5</v>
      </c>
      <c r="JX22" s="165"/>
      <c r="JY22" s="164">
        <v>-8.0122999999999998</v>
      </c>
      <c r="JZ22" s="164">
        <v>-12.3399</v>
      </c>
      <c r="KA22" s="164">
        <v>-19.683499999999999</v>
      </c>
      <c r="KB22" s="164">
        <v>-3.7665000000000002</v>
      </c>
      <c r="KC22" s="164">
        <v>7.3380000000000001</v>
      </c>
      <c r="KD22" s="164">
        <v>-18.016999999999999</v>
      </c>
      <c r="KE22" s="164">
        <v>9.4280000000000008</v>
      </c>
      <c r="KF22" s="164">
        <v>-11.8</v>
      </c>
      <c r="KG22" s="164">
        <v>-4.4000000000000004</v>
      </c>
      <c r="KH22" s="164">
        <v>70.259200000000007</v>
      </c>
      <c r="KI22" s="164">
        <v>-130.67660000000001</v>
      </c>
    </row>
    <row r="23" spans="1:295" ht="18" customHeight="1" x14ac:dyDescent="0.3">
      <c r="A23" s="161" t="s">
        <v>58</v>
      </c>
      <c r="B23" s="161" t="s">
        <v>796</v>
      </c>
      <c r="C23" s="164">
        <v>0</v>
      </c>
      <c r="D23" s="164">
        <v>2.1981000000000002</v>
      </c>
      <c r="E23" s="164">
        <v>-6.5365000000000002</v>
      </c>
      <c r="F23" s="164">
        <v>3.0533000000000001</v>
      </c>
      <c r="G23" s="164">
        <v>11.372999999999999</v>
      </c>
      <c r="H23" s="165"/>
      <c r="I23" s="164">
        <v>14.948700000000001</v>
      </c>
      <c r="J23" s="165"/>
      <c r="K23" s="164">
        <v>15.206300000000001</v>
      </c>
      <c r="L23" s="164">
        <v>6.5637999999999996</v>
      </c>
      <c r="M23" s="165"/>
      <c r="N23" s="164">
        <v>-19.98</v>
      </c>
      <c r="O23" s="164">
        <v>-22</v>
      </c>
      <c r="P23" s="164">
        <v>-2.2000000000000002</v>
      </c>
      <c r="Q23" s="164">
        <v>3.3119999999999998</v>
      </c>
      <c r="R23" s="164">
        <v>-15.4</v>
      </c>
      <c r="S23" s="164">
        <v>3.0773000000000001</v>
      </c>
      <c r="T23" s="164">
        <v>-6.7398999999999996</v>
      </c>
      <c r="U23" s="164">
        <v>5.3224</v>
      </c>
      <c r="V23" s="164">
        <v>5.2874999999999996</v>
      </c>
      <c r="W23" s="164">
        <v>9.3009000000000004</v>
      </c>
      <c r="X23" s="164">
        <v>1.4504999999999999</v>
      </c>
      <c r="Y23" s="164">
        <v>2.0813000000000001</v>
      </c>
      <c r="Z23" s="164">
        <v>1.6930000000000001</v>
      </c>
      <c r="AA23" s="165"/>
      <c r="AB23" s="164">
        <v>-1.0616000000000001</v>
      </c>
      <c r="AC23" s="164">
        <v>-0.83899999999999997</v>
      </c>
      <c r="AD23" s="164">
        <v>-0.82199999999999995</v>
      </c>
      <c r="AE23" s="164">
        <v>3.2669999999999999</v>
      </c>
      <c r="AF23" s="165"/>
      <c r="AG23" s="165"/>
      <c r="AH23" s="164">
        <v>-1.619</v>
      </c>
      <c r="AI23" s="164">
        <v>0.23100000000000001</v>
      </c>
      <c r="AJ23" s="164">
        <v>-12.03</v>
      </c>
      <c r="AK23" s="164">
        <v>-12.16</v>
      </c>
      <c r="AL23" s="165"/>
      <c r="AM23" s="164">
        <v>-13.67</v>
      </c>
      <c r="AN23" s="164">
        <v>-13.69</v>
      </c>
      <c r="AO23" s="164">
        <v>3.2656999999999998</v>
      </c>
      <c r="AP23" s="164">
        <v>3.0998000000000001</v>
      </c>
      <c r="AQ23" s="164">
        <v>21.0428</v>
      </c>
      <c r="AR23" s="164">
        <v>22.668600000000001</v>
      </c>
      <c r="AS23" s="164">
        <v>-20.367699999999999</v>
      </c>
      <c r="AT23" s="164">
        <v>-12.0563</v>
      </c>
      <c r="AU23" s="164">
        <v>-11.686999999999999</v>
      </c>
      <c r="AV23" s="164">
        <v>1.6126</v>
      </c>
      <c r="AW23" s="164">
        <v>1.6497999999999999</v>
      </c>
      <c r="AX23" s="164">
        <v>-8.9753000000000007</v>
      </c>
      <c r="AY23" s="164">
        <v>-6.1620999999999997</v>
      </c>
      <c r="AZ23" s="164">
        <v>14.023099999999999</v>
      </c>
      <c r="BA23" s="164">
        <v>14.4689</v>
      </c>
      <c r="BB23" s="164">
        <v>18.393999999999998</v>
      </c>
      <c r="BC23" s="164">
        <v>7.0621999999999998</v>
      </c>
      <c r="BD23" s="164">
        <v>-4.5</v>
      </c>
      <c r="BE23" s="164">
        <v>-4.7</v>
      </c>
      <c r="BF23" s="164">
        <v>-22.592500000000001</v>
      </c>
      <c r="BG23" s="164">
        <v>-22.286100000000001</v>
      </c>
      <c r="BH23" s="164">
        <v>-2.0023</v>
      </c>
      <c r="BI23" s="165"/>
      <c r="BJ23" s="164">
        <v>5.7237</v>
      </c>
      <c r="BK23" s="164">
        <v>4.9894999999999996</v>
      </c>
      <c r="BL23" s="164">
        <v>2.6911</v>
      </c>
      <c r="BM23" s="164">
        <v>1.8740000000000001</v>
      </c>
      <c r="BN23" s="164">
        <v>-70.497699999999995</v>
      </c>
      <c r="BO23" s="164">
        <v>25.360900000000001</v>
      </c>
      <c r="BP23" s="164">
        <v>25.177800000000001</v>
      </c>
      <c r="BQ23" s="164">
        <v>-51.814100000000003</v>
      </c>
      <c r="BR23" s="164">
        <v>-184.42070000000001</v>
      </c>
      <c r="BS23" s="165"/>
      <c r="BT23" s="165"/>
      <c r="BU23" s="165"/>
      <c r="BV23" s="164">
        <v>14.66</v>
      </c>
      <c r="BW23" s="164">
        <v>7.8</v>
      </c>
      <c r="BX23" s="164">
        <v>5.86</v>
      </c>
      <c r="BY23" s="164">
        <v>-3.01</v>
      </c>
      <c r="BZ23" s="164">
        <v>6.71</v>
      </c>
      <c r="CA23" s="164">
        <v>-18.883800000000001</v>
      </c>
      <c r="CB23" s="164">
        <v>-18.883800000000001</v>
      </c>
      <c r="CC23" s="164">
        <v>18.9817</v>
      </c>
      <c r="CD23" s="164">
        <v>17.9284</v>
      </c>
      <c r="CE23" s="164">
        <v>-5.2222999999999997</v>
      </c>
      <c r="CF23" s="164">
        <v>-8.2721999999999998</v>
      </c>
      <c r="CG23" s="164">
        <v>-8.0536999999999992</v>
      </c>
      <c r="CH23" s="164">
        <v>6.3071000000000002</v>
      </c>
      <c r="CI23" s="165"/>
      <c r="CJ23" s="165"/>
      <c r="CK23" s="165"/>
      <c r="CL23" s="164">
        <v>-8</v>
      </c>
      <c r="CM23" s="164">
        <v>-8.1999999999999993</v>
      </c>
      <c r="CN23" s="164">
        <v>-2.31</v>
      </c>
      <c r="CO23" s="164">
        <v>18.179500000000001</v>
      </c>
      <c r="CP23" s="164">
        <v>17.533999999999999</v>
      </c>
      <c r="CQ23" s="164">
        <v>15.9343</v>
      </c>
      <c r="CR23" s="164">
        <v>34.337200000000003</v>
      </c>
      <c r="CS23" s="164">
        <v>34.394599999999997</v>
      </c>
      <c r="CT23" s="164">
        <v>-26.708400000000001</v>
      </c>
      <c r="CU23" s="164">
        <v>-15.7255</v>
      </c>
      <c r="CV23" s="164">
        <v>-23.209499999999998</v>
      </c>
      <c r="CW23" s="164">
        <v>2.7248000000000001</v>
      </c>
      <c r="CX23" s="164">
        <v>25.63</v>
      </c>
      <c r="CY23" s="164">
        <v>9.86</v>
      </c>
      <c r="CZ23" s="164">
        <v>22.348600000000001</v>
      </c>
      <c r="DA23" s="164">
        <v>21.7804</v>
      </c>
      <c r="DB23" s="164">
        <v>-7.95</v>
      </c>
      <c r="DC23" s="164">
        <v>-439.59640000000002</v>
      </c>
      <c r="DD23" s="164">
        <v>0</v>
      </c>
      <c r="DE23" s="164">
        <v>0</v>
      </c>
      <c r="DF23" s="164">
        <v>9.9602000000000004</v>
      </c>
      <c r="DG23" s="164">
        <v>-17.451699999999999</v>
      </c>
      <c r="DH23" s="164">
        <v>-4.1473000000000004</v>
      </c>
      <c r="DI23" s="164">
        <v>-20.8</v>
      </c>
      <c r="DJ23" s="164">
        <v>-20.399999999999999</v>
      </c>
      <c r="DK23" s="164">
        <v>-3.7988</v>
      </c>
      <c r="DL23" s="164">
        <v>1.8758999999999999</v>
      </c>
      <c r="DM23" s="164">
        <v>12.148999999999999</v>
      </c>
      <c r="DN23" s="164">
        <v>9.4687000000000001</v>
      </c>
      <c r="DO23" s="164">
        <v>2.2999999999999998</v>
      </c>
      <c r="DP23" s="165"/>
      <c r="DQ23" s="164">
        <v>8.5250000000000004</v>
      </c>
      <c r="DR23" s="164">
        <v>-9.1404999999999994</v>
      </c>
      <c r="DS23" s="164">
        <v>-10.32</v>
      </c>
      <c r="DT23" s="164">
        <v>-10.46</v>
      </c>
      <c r="DU23" s="164">
        <v>28.97</v>
      </c>
      <c r="DV23" s="164">
        <v>17.940000000000001</v>
      </c>
      <c r="DW23" s="164">
        <v>-11.290900000000001</v>
      </c>
      <c r="DX23" s="164">
        <v>-5.8818000000000001</v>
      </c>
      <c r="DY23" s="164">
        <v>-33.594700000000003</v>
      </c>
      <c r="DZ23" s="164">
        <v>-32.190899999999999</v>
      </c>
      <c r="EA23" s="164">
        <v>16.146699999999999</v>
      </c>
      <c r="EB23" s="164">
        <v>-3.3961000000000001</v>
      </c>
      <c r="EC23" s="164">
        <v>-10.7957</v>
      </c>
      <c r="ED23" s="164">
        <v>-10.7628</v>
      </c>
      <c r="EE23" s="164">
        <v>-14.247999999999999</v>
      </c>
      <c r="EF23" s="164">
        <v>-16.638100000000001</v>
      </c>
      <c r="EG23" s="164">
        <v>-8.7050000000000001</v>
      </c>
      <c r="EH23" s="164">
        <v>-36.131999999999998</v>
      </c>
      <c r="EI23" s="164">
        <v>-51.379300000000001</v>
      </c>
      <c r="EJ23" s="165"/>
      <c r="EK23" s="164">
        <v>-12.7963</v>
      </c>
      <c r="EL23" s="164">
        <v>-11.8195</v>
      </c>
      <c r="EM23" s="164">
        <v>9.5768000000000004</v>
      </c>
      <c r="EN23" s="164">
        <v>-12.335800000000001</v>
      </c>
      <c r="EO23" s="164">
        <v>-12.180199999999999</v>
      </c>
      <c r="EP23" s="164">
        <v>1.04</v>
      </c>
      <c r="EQ23" s="164">
        <v>-17.011199999999999</v>
      </c>
      <c r="ER23" s="164">
        <v>-16.571899999999999</v>
      </c>
      <c r="ES23" s="164">
        <v>-1.2794000000000001</v>
      </c>
      <c r="ET23" s="164">
        <v>0</v>
      </c>
      <c r="EU23" s="164">
        <v>-8.83</v>
      </c>
      <c r="EV23" s="164">
        <v>0.1</v>
      </c>
      <c r="EW23" s="164">
        <v>5.5915999999999997</v>
      </c>
      <c r="EX23" s="164">
        <v>-24.804400000000001</v>
      </c>
      <c r="EY23" s="164">
        <v>-12.1853</v>
      </c>
      <c r="EZ23" s="164">
        <v>-12.0692</v>
      </c>
      <c r="FA23" s="164">
        <v>8.7995000000000001</v>
      </c>
      <c r="FB23" s="164">
        <v>-0.31509999999999999</v>
      </c>
      <c r="FC23" s="164">
        <v>-13.546200000000001</v>
      </c>
      <c r="FD23" s="164">
        <v>6.6805000000000003</v>
      </c>
      <c r="FE23" s="165"/>
      <c r="FF23" s="164">
        <v>6.3474000000000004</v>
      </c>
      <c r="FG23" s="164">
        <v>3.6009000000000002</v>
      </c>
      <c r="FH23" s="164">
        <v>2.8843999999999999</v>
      </c>
      <c r="FI23" s="164">
        <v>0</v>
      </c>
      <c r="FJ23" s="164">
        <v>9.3775999999999993</v>
      </c>
      <c r="FK23" s="164">
        <v>9.5449999999999999</v>
      </c>
      <c r="FL23" s="164">
        <v>-24.7835</v>
      </c>
      <c r="FM23" s="164">
        <v>15.3667</v>
      </c>
      <c r="FN23" s="164">
        <v>15.2644</v>
      </c>
      <c r="FO23" s="164">
        <v>-13.554600000000001</v>
      </c>
      <c r="FP23" s="165"/>
      <c r="FQ23" s="164">
        <v>17.828600000000002</v>
      </c>
      <c r="FR23" s="164">
        <v>-19.32</v>
      </c>
      <c r="FS23" s="164">
        <v>-2.0156000000000001</v>
      </c>
      <c r="FT23" s="164">
        <v>0.19159999999999999</v>
      </c>
      <c r="FU23" s="164">
        <v>0.79</v>
      </c>
      <c r="FV23" s="164">
        <v>4.2699999999999996</v>
      </c>
      <c r="FW23" s="164">
        <v>-17.043099999999999</v>
      </c>
      <c r="FX23" s="164">
        <v>0</v>
      </c>
      <c r="FY23" s="164">
        <v>2.7839999999999998</v>
      </c>
      <c r="FZ23" s="164">
        <v>3.0779999999999998</v>
      </c>
      <c r="GA23" s="165"/>
      <c r="GB23" s="164">
        <v>11.3</v>
      </c>
      <c r="GC23" s="164">
        <v>-11.443899999999999</v>
      </c>
      <c r="GD23" s="164">
        <v>-4.7778999999999998</v>
      </c>
      <c r="GE23" s="164">
        <v>-3.4</v>
      </c>
      <c r="GF23" s="164">
        <v>16.480499999999999</v>
      </c>
      <c r="GG23" s="165"/>
      <c r="GH23" s="164">
        <v>29.325399999999998</v>
      </c>
      <c r="GI23" s="164">
        <v>-9.093</v>
      </c>
      <c r="GJ23" s="164">
        <v>-9.6396999999999995</v>
      </c>
      <c r="GK23" s="164">
        <v>2.3626999999999998</v>
      </c>
      <c r="GL23" s="165"/>
      <c r="GM23" s="165"/>
      <c r="GN23" s="164">
        <v>-6.3803000000000001</v>
      </c>
      <c r="GO23" s="164">
        <v>-7.6909999999999998</v>
      </c>
      <c r="GP23" s="164">
        <v>2.71</v>
      </c>
      <c r="GQ23" s="164">
        <v>-25.615400000000001</v>
      </c>
      <c r="GR23" s="164">
        <v>7.9109999999999996</v>
      </c>
      <c r="GS23" s="164">
        <v>7.7392000000000003</v>
      </c>
      <c r="GT23" s="164">
        <v>145.2242</v>
      </c>
      <c r="GU23" s="164">
        <v>-12.441599999999999</v>
      </c>
      <c r="GV23" s="164">
        <v>-8.8977000000000004</v>
      </c>
      <c r="GW23" s="164">
        <v>-27.290600000000001</v>
      </c>
      <c r="GX23" s="164">
        <v>2.2595999999999998</v>
      </c>
      <c r="GY23" s="164">
        <v>7.8463000000000003</v>
      </c>
      <c r="GZ23" s="164">
        <v>7.9825999999999997</v>
      </c>
      <c r="HA23" s="164">
        <v>2</v>
      </c>
      <c r="HB23" s="164">
        <v>-28.900300000000001</v>
      </c>
      <c r="HC23" s="164">
        <v>-28.5746</v>
      </c>
      <c r="HD23" s="164">
        <v>-13.41</v>
      </c>
      <c r="HE23" s="164">
        <v>17.047599999999999</v>
      </c>
      <c r="HF23" s="164">
        <v>66.7834</v>
      </c>
      <c r="HG23" s="164">
        <v>0</v>
      </c>
      <c r="HH23" s="164">
        <v>42.115000000000002</v>
      </c>
      <c r="HI23" s="164">
        <v>28.657499999999999</v>
      </c>
      <c r="HJ23" s="164">
        <v>28.712900000000001</v>
      </c>
      <c r="HK23" s="164">
        <v>0</v>
      </c>
      <c r="HL23" s="164">
        <v>0</v>
      </c>
      <c r="HM23" s="164">
        <v>-11.3866</v>
      </c>
      <c r="HN23" s="164">
        <v>-12.418799999999999</v>
      </c>
      <c r="HO23" s="165"/>
      <c r="HP23" s="165"/>
      <c r="HQ23" s="164">
        <v>-16.6981</v>
      </c>
      <c r="HR23" s="164">
        <v>-16.203700000000001</v>
      </c>
      <c r="HS23" s="164">
        <v>-14.392799999999999</v>
      </c>
      <c r="HT23" s="164">
        <v>-14.5267</v>
      </c>
      <c r="HU23" s="164">
        <v>30.66</v>
      </c>
      <c r="HV23" s="164">
        <v>30.37</v>
      </c>
      <c r="HW23" s="164">
        <v>-22.9</v>
      </c>
      <c r="HX23" s="164">
        <v>-23.5</v>
      </c>
      <c r="HY23" s="164">
        <v>0.1767</v>
      </c>
      <c r="HZ23" s="164">
        <v>2.64</v>
      </c>
      <c r="IA23" s="164">
        <v>80.588700000000003</v>
      </c>
      <c r="IB23" s="164">
        <v>18.776599999999998</v>
      </c>
      <c r="IC23" s="164">
        <v>18.705400000000001</v>
      </c>
      <c r="ID23" s="164">
        <v>-15.2</v>
      </c>
      <c r="IE23" s="164">
        <v>-30.8</v>
      </c>
      <c r="IF23" s="164">
        <v>-0.7</v>
      </c>
      <c r="IG23" s="164">
        <v>-0.9</v>
      </c>
      <c r="IH23" s="164">
        <v>-17.9785</v>
      </c>
      <c r="II23" s="164">
        <v>-17.883700000000001</v>
      </c>
      <c r="IJ23" s="164">
        <v>-125.12609999999999</v>
      </c>
      <c r="IK23" s="164">
        <v>-4.9817999999999998</v>
      </c>
      <c r="IL23" s="164">
        <v>-238.90260000000001</v>
      </c>
      <c r="IM23" s="164">
        <v>-35.724899999999998</v>
      </c>
      <c r="IN23" s="164">
        <v>-34.045400000000001</v>
      </c>
      <c r="IO23" s="164">
        <v>79.139099999999999</v>
      </c>
      <c r="IP23" s="164">
        <v>94.638300000000001</v>
      </c>
      <c r="IQ23" s="164">
        <v>122.7334</v>
      </c>
      <c r="IR23" s="164">
        <v>158.34719999999999</v>
      </c>
      <c r="IS23" s="164">
        <v>3.1591</v>
      </c>
      <c r="IT23" s="164">
        <v>24.2044</v>
      </c>
      <c r="IU23" s="164">
        <v>23.164100000000001</v>
      </c>
      <c r="IV23" s="164">
        <v>-9.0327999999999999</v>
      </c>
      <c r="IW23" s="164">
        <v>103.8058</v>
      </c>
      <c r="IX23" s="164">
        <v>-274.34160000000003</v>
      </c>
      <c r="IY23" s="164">
        <v>-28.4955</v>
      </c>
      <c r="IZ23" s="164">
        <v>29.2379</v>
      </c>
      <c r="JA23" s="164">
        <v>-0.1404</v>
      </c>
      <c r="JB23" s="165"/>
      <c r="JC23" s="164">
        <v>-11.04</v>
      </c>
      <c r="JD23" s="164">
        <v>-0.94599999999999995</v>
      </c>
      <c r="JE23" s="164">
        <v>-0.95</v>
      </c>
      <c r="JF23" s="164">
        <v>6.24</v>
      </c>
      <c r="JG23" s="164">
        <v>-3.04</v>
      </c>
      <c r="JH23" s="164">
        <v>-3.8788</v>
      </c>
      <c r="JI23" s="164">
        <v>-2.6657999999999999</v>
      </c>
      <c r="JJ23" s="164">
        <v>4.6311</v>
      </c>
      <c r="JK23" s="164">
        <v>-0.2029</v>
      </c>
      <c r="JL23" s="164">
        <v>-7.1</v>
      </c>
      <c r="JM23" s="164">
        <v>-0.36799999999999999</v>
      </c>
      <c r="JN23" s="164">
        <v>0.13600000000000001</v>
      </c>
      <c r="JO23" s="165"/>
      <c r="JP23" s="165"/>
      <c r="JQ23" s="164">
        <v>3.5102000000000002</v>
      </c>
      <c r="JR23" s="164">
        <v>2.7206000000000001</v>
      </c>
      <c r="JS23" s="164">
        <v>3.9394999999999998</v>
      </c>
      <c r="JT23" s="165"/>
      <c r="JU23" s="164">
        <v>14.9</v>
      </c>
      <c r="JV23" s="164">
        <v>4.8160999999999996</v>
      </c>
      <c r="JW23" s="164">
        <v>0.54</v>
      </c>
      <c r="JX23" s="165"/>
      <c r="JY23" s="164">
        <v>-8.2652999999999999</v>
      </c>
      <c r="JZ23" s="164">
        <v>-12.61</v>
      </c>
      <c r="KA23" s="164">
        <v>-20.370799999999999</v>
      </c>
      <c r="KB23" s="164">
        <v>-5.8662000000000001</v>
      </c>
      <c r="KC23" s="164">
        <v>7.5255000000000001</v>
      </c>
      <c r="KD23" s="164">
        <v>-16.6722</v>
      </c>
      <c r="KE23" s="164">
        <v>9.0850000000000009</v>
      </c>
      <c r="KF23" s="164">
        <v>-16.600000000000001</v>
      </c>
      <c r="KG23" s="164">
        <v>-1.4</v>
      </c>
      <c r="KH23" s="164">
        <v>59.029699999999998</v>
      </c>
      <c r="KI23" s="164">
        <v>-120.038</v>
      </c>
    </row>
    <row r="24" spans="1:295" ht="18" customHeight="1" x14ac:dyDescent="0.3">
      <c r="A24" s="161" t="s">
        <v>58</v>
      </c>
      <c r="B24" s="161" t="s">
        <v>797</v>
      </c>
      <c r="C24" s="166">
        <v>0</v>
      </c>
      <c r="D24" s="166">
        <v>2.2120000000000002</v>
      </c>
      <c r="E24" s="166">
        <v>-6.6740000000000004</v>
      </c>
      <c r="F24" s="166">
        <v>3.0379</v>
      </c>
      <c r="G24" s="166">
        <v>11.584899999999999</v>
      </c>
      <c r="H24" s="167"/>
      <c r="I24" s="166">
        <v>15.530099999999999</v>
      </c>
      <c r="J24" s="167"/>
      <c r="K24" s="166">
        <v>16.7821</v>
      </c>
      <c r="L24" s="166">
        <v>7.1727999999999996</v>
      </c>
      <c r="M24" s="167"/>
      <c r="N24" s="166">
        <v>-17.760000000000002</v>
      </c>
      <c r="O24" s="166">
        <v>-28.6</v>
      </c>
      <c r="P24" s="166">
        <v>4.4000000000000004</v>
      </c>
      <c r="Q24" s="166">
        <v>1.6559999999999999</v>
      </c>
      <c r="R24" s="166">
        <v>-22</v>
      </c>
      <c r="S24" s="166">
        <v>3.0821999999999998</v>
      </c>
      <c r="T24" s="166">
        <v>-7.431</v>
      </c>
      <c r="U24" s="166">
        <v>6.2484999999999999</v>
      </c>
      <c r="V24" s="166">
        <v>6.2123999999999997</v>
      </c>
      <c r="W24" s="166">
        <v>10.7425</v>
      </c>
      <c r="X24" s="166">
        <v>2.9470000000000001</v>
      </c>
      <c r="Y24" s="166">
        <v>2.0379999999999998</v>
      </c>
      <c r="Z24" s="166">
        <v>1.6276999999999999</v>
      </c>
      <c r="AA24" s="167"/>
      <c r="AB24" s="166">
        <v>-0.86970000000000003</v>
      </c>
      <c r="AC24" s="166">
        <v>-0.78100000000000003</v>
      </c>
      <c r="AD24" s="166">
        <v>-0.745</v>
      </c>
      <c r="AE24" s="166">
        <v>3.161</v>
      </c>
      <c r="AF24" s="167"/>
      <c r="AG24" s="167"/>
      <c r="AH24" s="166">
        <v>-1.2110000000000001</v>
      </c>
      <c r="AI24" s="166">
        <v>0.218</v>
      </c>
      <c r="AJ24" s="166">
        <v>-11.32</v>
      </c>
      <c r="AK24" s="166">
        <v>-11.4</v>
      </c>
      <c r="AL24" s="167"/>
      <c r="AM24" s="166">
        <v>-13.39</v>
      </c>
      <c r="AN24" s="166">
        <v>-13.48</v>
      </c>
      <c r="AO24" s="166">
        <v>3.9331999999999998</v>
      </c>
      <c r="AP24" s="166">
        <v>2.9199000000000002</v>
      </c>
      <c r="AQ24" s="166">
        <v>22.0379</v>
      </c>
      <c r="AR24" s="166">
        <v>23.5764</v>
      </c>
      <c r="AS24" s="166">
        <v>-21.312200000000001</v>
      </c>
      <c r="AT24" s="166">
        <v>-12.190300000000001</v>
      </c>
      <c r="AU24" s="166">
        <v>-11.672800000000001</v>
      </c>
      <c r="AV24" s="166">
        <v>14.919499999999999</v>
      </c>
      <c r="AW24" s="166">
        <v>18.3444</v>
      </c>
      <c r="AX24" s="166">
        <v>-18.084499999999998</v>
      </c>
      <c r="AY24" s="166">
        <v>-16.209099999999999</v>
      </c>
      <c r="AZ24" s="166">
        <v>22.464300000000001</v>
      </c>
      <c r="BA24" s="166">
        <v>21.656199999999998</v>
      </c>
      <c r="BB24" s="166">
        <v>19.879100000000001</v>
      </c>
      <c r="BC24" s="166">
        <v>5.2350000000000003</v>
      </c>
      <c r="BD24" s="166">
        <v>-4.3</v>
      </c>
      <c r="BE24" s="166">
        <v>-4.2</v>
      </c>
      <c r="BF24" s="166">
        <v>-20.258199999999999</v>
      </c>
      <c r="BG24" s="166">
        <v>-20.903600000000001</v>
      </c>
      <c r="BH24" s="166">
        <v>-2.0038999999999998</v>
      </c>
      <c r="BI24" s="167"/>
      <c r="BJ24" s="166">
        <v>6.6620999999999997</v>
      </c>
      <c r="BK24" s="166">
        <v>5.1459000000000001</v>
      </c>
      <c r="BL24" s="166">
        <v>3.4268000000000001</v>
      </c>
      <c r="BM24" s="166">
        <v>2.4281000000000001</v>
      </c>
      <c r="BN24" s="166">
        <v>-55.574199999999998</v>
      </c>
      <c r="BO24" s="166">
        <v>26.276399999999999</v>
      </c>
      <c r="BP24" s="166">
        <v>26.581600000000002</v>
      </c>
      <c r="BQ24" s="166">
        <v>-62.531700000000001</v>
      </c>
      <c r="BR24" s="166">
        <v>-163.7962</v>
      </c>
      <c r="BS24" s="167"/>
      <c r="BT24" s="167"/>
      <c r="BU24" s="167"/>
      <c r="BV24" s="166">
        <v>18.961099999999998</v>
      </c>
      <c r="BW24" s="166">
        <v>8.9499999999999993</v>
      </c>
      <c r="BX24" s="166">
        <v>7.51</v>
      </c>
      <c r="BY24" s="166">
        <v>-0.08</v>
      </c>
      <c r="BZ24" s="166">
        <v>9.89</v>
      </c>
      <c r="CA24" s="166">
        <v>-18.079999999999998</v>
      </c>
      <c r="CB24" s="166">
        <v>-18.4819</v>
      </c>
      <c r="CC24" s="166">
        <v>20.1126</v>
      </c>
      <c r="CD24" s="166">
        <v>18.752400000000002</v>
      </c>
      <c r="CE24" s="166">
        <v>-4.5724999999999998</v>
      </c>
      <c r="CF24" s="166">
        <v>-12.4879</v>
      </c>
      <c r="CG24" s="166">
        <v>-12.2765</v>
      </c>
      <c r="CH24" s="166">
        <v>7.0022000000000002</v>
      </c>
      <c r="CI24" s="167"/>
      <c r="CJ24" s="167"/>
      <c r="CK24" s="167"/>
      <c r="CL24" s="166">
        <v>-3.2</v>
      </c>
      <c r="CM24" s="166">
        <v>-3.8</v>
      </c>
      <c r="CN24" s="166">
        <v>-2.66</v>
      </c>
      <c r="CO24" s="166">
        <v>19.546900000000001</v>
      </c>
      <c r="CP24" s="166">
        <v>19.3751</v>
      </c>
      <c r="CQ24" s="166">
        <v>18.127800000000001</v>
      </c>
      <c r="CR24" s="166">
        <v>27.7666</v>
      </c>
      <c r="CS24" s="166">
        <v>27.943899999999999</v>
      </c>
      <c r="CT24" s="166">
        <v>-27.337700000000002</v>
      </c>
      <c r="CU24" s="166">
        <v>-20.9375</v>
      </c>
      <c r="CV24" s="166">
        <v>-24.483899999999998</v>
      </c>
      <c r="CW24" s="166">
        <v>3.0404</v>
      </c>
      <c r="CX24" s="166">
        <v>32.270000000000003</v>
      </c>
      <c r="CY24" s="166">
        <v>12.5</v>
      </c>
      <c r="CZ24" s="166">
        <v>20.161100000000001</v>
      </c>
      <c r="DA24" s="166">
        <v>20.022600000000001</v>
      </c>
      <c r="DB24" s="166">
        <v>-8.98</v>
      </c>
      <c r="DC24" s="166">
        <v>-5.6283000000000003</v>
      </c>
      <c r="DD24" s="166">
        <v>0</v>
      </c>
      <c r="DE24" s="166">
        <v>0</v>
      </c>
      <c r="DF24" s="166">
        <v>7.819</v>
      </c>
      <c r="DG24" s="166">
        <v>-16.122900000000001</v>
      </c>
      <c r="DH24" s="166">
        <v>-4.5823999999999998</v>
      </c>
      <c r="DI24" s="166">
        <v>-19.3</v>
      </c>
      <c r="DJ24" s="166">
        <v>-20.6</v>
      </c>
      <c r="DK24" s="166">
        <v>-4.1284000000000001</v>
      </c>
      <c r="DL24" s="166">
        <v>2.9980000000000002</v>
      </c>
      <c r="DM24" s="166">
        <v>12.306699999999999</v>
      </c>
      <c r="DN24" s="166">
        <v>10.953099999999999</v>
      </c>
      <c r="DO24" s="166">
        <v>3.38</v>
      </c>
      <c r="DP24" s="167"/>
      <c r="DQ24" s="166">
        <v>10.958500000000001</v>
      </c>
      <c r="DR24" s="166">
        <v>-8.9930000000000003</v>
      </c>
      <c r="DS24" s="166">
        <v>-8.9</v>
      </c>
      <c r="DT24" s="166">
        <v>-9.2200000000000006</v>
      </c>
      <c r="DU24" s="166">
        <v>29.18</v>
      </c>
      <c r="DV24" s="166">
        <v>19.93</v>
      </c>
      <c r="DW24" s="166">
        <v>-11.2</v>
      </c>
      <c r="DX24" s="166">
        <v>-5.7908999999999997</v>
      </c>
      <c r="DY24" s="166">
        <v>-33.654499999999999</v>
      </c>
      <c r="DZ24" s="166">
        <v>-31.654499999999999</v>
      </c>
      <c r="EA24" s="166">
        <v>25.199000000000002</v>
      </c>
      <c r="EB24" s="166">
        <v>3.7593000000000001</v>
      </c>
      <c r="EC24" s="166">
        <v>-5.2365000000000004</v>
      </c>
      <c r="ED24" s="166">
        <v>-11.5853</v>
      </c>
      <c r="EE24" s="166">
        <v>-17.785799999999998</v>
      </c>
      <c r="EF24" s="166">
        <v>-21.6812</v>
      </c>
      <c r="EG24" s="166">
        <v>-9.6769999999999996</v>
      </c>
      <c r="EH24" s="166">
        <v>-23.8414</v>
      </c>
      <c r="EI24" s="166">
        <v>-52.743299999999998</v>
      </c>
      <c r="EJ24" s="167"/>
      <c r="EK24" s="166">
        <v>-13.809200000000001</v>
      </c>
      <c r="EL24" s="166">
        <v>-12.659700000000001</v>
      </c>
      <c r="EM24" s="166">
        <v>14.389900000000001</v>
      </c>
      <c r="EN24" s="166">
        <v>-8.8158999999999992</v>
      </c>
      <c r="EO24" s="166">
        <v>-8.4377999999999993</v>
      </c>
      <c r="EP24" s="166">
        <v>0.52800000000000002</v>
      </c>
      <c r="EQ24" s="166">
        <v>-16.913399999999999</v>
      </c>
      <c r="ER24" s="166">
        <v>-16.4925</v>
      </c>
      <c r="ES24" s="166">
        <v>3.0219</v>
      </c>
      <c r="ET24" s="166">
        <v>0</v>
      </c>
      <c r="EU24" s="166">
        <v>-11.47</v>
      </c>
      <c r="EV24" s="166">
        <v>0</v>
      </c>
      <c r="EW24" s="166">
        <v>6.1440000000000001</v>
      </c>
      <c r="EX24" s="166">
        <v>-19.722899999999999</v>
      </c>
      <c r="EY24" s="166">
        <v>-10.731299999999999</v>
      </c>
      <c r="EZ24" s="166">
        <v>-10.7425</v>
      </c>
      <c r="FA24" s="166">
        <v>6.9305000000000003</v>
      </c>
      <c r="FB24" s="166">
        <v>3.1067</v>
      </c>
      <c r="FC24" s="166">
        <v>-16.615500000000001</v>
      </c>
      <c r="FD24" s="166">
        <v>5.9759000000000002</v>
      </c>
      <c r="FE24" s="167"/>
      <c r="FF24" s="166">
        <v>5.6561000000000003</v>
      </c>
      <c r="FG24" s="166">
        <v>2.9914999999999998</v>
      </c>
      <c r="FH24" s="166">
        <v>3.5905999999999998</v>
      </c>
      <c r="FI24" s="166">
        <v>2.5604</v>
      </c>
      <c r="FJ24" s="166">
        <v>10.0474</v>
      </c>
      <c r="FK24" s="166">
        <v>9.3775999999999993</v>
      </c>
      <c r="FL24" s="166">
        <v>-25.620799999999999</v>
      </c>
      <c r="FM24" s="166">
        <v>16.465599999999998</v>
      </c>
      <c r="FN24" s="166">
        <v>16.561299999999999</v>
      </c>
      <c r="FO24" s="166">
        <v>-15.42</v>
      </c>
      <c r="FP24" s="167"/>
      <c r="FQ24" s="166">
        <v>16.9986</v>
      </c>
      <c r="FR24" s="166">
        <v>-19.47</v>
      </c>
      <c r="FS24" s="166">
        <v>-1.3088</v>
      </c>
      <c r="FT24" s="166">
        <v>0.20069999999999999</v>
      </c>
      <c r="FU24" s="166">
        <v>0.87</v>
      </c>
      <c r="FV24" s="166">
        <v>5.93</v>
      </c>
      <c r="FW24" s="166">
        <v>-15.6854</v>
      </c>
      <c r="FX24" s="167"/>
      <c r="FY24" s="166">
        <v>2.8260000000000001</v>
      </c>
      <c r="FZ24" s="166">
        <v>2.9929999999999999</v>
      </c>
      <c r="GA24" s="167"/>
      <c r="GB24" s="166">
        <v>12.52</v>
      </c>
      <c r="GC24" s="166">
        <v>-9.1876999999999995</v>
      </c>
      <c r="GD24" s="166">
        <v>-3.3369</v>
      </c>
      <c r="GE24" s="166">
        <v>-3.65</v>
      </c>
      <c r="GF24" s="166">
        <v>17.930099999999999</v>
      </c>
      <c r="GG24" s="167"/>
      <c r="GH24" s="166">
        <v>24.9893</v>
      </c>
      <c r="GI24" s="166">
        <v>-7.3570000000000002</v>
      </c>
      <c r="GJ24" s="166">
        <v>-7.9135999999999997</v>
      </c>
      <c r="GK24" s="166">
        <v>2.3898999999999999</v>
      </c>
      <c r="GL24" s="167"/>
      <c r="GM24" s="167"/>
      <c r="GN24" s="166">
        <v>-6.1723999999999997</v>
      </c>
      <c r="GO24" s="166">
        <v>-14.8467</v>
      </c>
      <c r="GP24" s="166">
        <v>2.9942000000000002</v>
      </c>
      <c r="GQ24" s="166">
        <v>-22.7728</v>
      </c>
      <c r="GR24" s="166">
        <v>8.4724000000000004</v>
      </c>
      <c r="GS24" s="166">
        <v>8.6366999999999994</v>
      </c>
      <c r="GT24" s="166">
        <v>144.23660000000001</v>
      </c>
      <c r="GU24" s="166">
        <v>-13.8787</v>
      </c>
      <c r="GV24" s="166">
        <v>-7.9043000000000001</v>
      </c>
      <c r="GW24" s="166">
        <v>-18.453199999999999</v>
      </c>
      <c r="GX24" s="166">
        <v>1.4797</v>
      </c>
      <c r="GY24" s="166">
        <v>8.0147999999999993</v>
      </c>
      <c r="GZ24" s="166">
        <v>8.1576000000000004</v>
      </c>
      <c r="HA24" s="166">
        <v>1</v>
      </c>
      <c r="HB24" s="166">
        <v>-19.937100000000001</v>
      </c>
      <c r="HC24" s="166">
        <v>-18.881900000000002</v>
      </c>
      <c r="HD24" s="166">
        <v>-11.31</v>
      </c>
      <c r="HE24" s="166">
        <v>11.6088</v>
      </c>
      <c r="HF24" s="166">
        <v>63.161299999999997</v>
      </c>
      <c r="HG24" s="166">
        <v>8.3643999999999998</v>
      </c>
      <c r="HH24" s="166">
        <v>43.392099999999999</v>
      </c>
      <c r="HI24" s="166">
        <v>17.521699999999999</v>
      </c>
      <c r="HJ24" s="166">
        <v>17.6297</v>
      </c>
      <c r="HK24" s="166">
        <v>-9.0919000000000008</v>
      </c>
      <c r="HL24" s="166">
        <v>-9.4208999999999996</v>
      </c>
      <c r="HM24" s="166">
        <v>0</v>
      </c>
      <c r="HN24" s="166">
        <v>-11.9765</v>
      </c>
      <c r="HO24" s="166">
        <v>18.315999999999999</v>
      </c>
      <c r="HP24" s="166">
        <v>16.073899999999998</v>
      </c>
      <c r="HQ24" s="166">
        <v>-16.851900000000001</v>
      </c>
      <c r="HR24" s="166">
        <v>-16.269600000000001</v>
      </c>
      <c r="HS24" s="166">
        <v>-15.432499999999999</v>
      </c>
      <c r="HT24" s="166">
        <v>-15.0397</v>
      </c>
      <c r="HU24" s="166">
        <v>32.49</v>
      </c>
      <c r="HV24" s="166">
        <v>33.299999999999997</v>
      </c>
      <c r="HW24" s="166">
        <v>-24</v>
      </c>
      <c r="HX24" s="166">
        <v>-24.5</v>
      </c>
      <c r="HY24" s="166">
        <v>0.19500000000000001</v>
      </c>
      <c r="HZ24" s="166">
        <v>4.08</v>
      </c>
      <c r="IA24" s="166">
        <v>81.745400000000004</v>
      </c>
      <c r="IB24" s="166">
        <v>17.279299999999999</v>
      </c>
      <c r="IC24" s="166">
        <v>17.324400000000001</v>
      </c>
      <c r="ID24" s="166">
        <v>-13.6</v>
      </c>
      <c r="IE24" s="166">
        <v>-31.2</v>
      </c>
      <c r="IF24" s="166">
        <v>0</v>
      </c>
      <c r="IG24" s="166">
        <v>-0.4</v>
      </c>
      <c r="IH24" s="167"/>
      <c r="II24" s="166">
        <v>-17.886099999999999</v>
      </c>
      <c r="IJ24" s="166">
        <v>-127.2496</v>
      </c>
      <c r="IK24" s="166">
        <v>-2.4462000000000002</v>
      </c>
      <c r="IL24" s="166">
        <v>-230.7414</v>
      </c>
      <c r="IM24" s="166">
        <v>-32.942799999999998</v>
      </c>
      <c r="IN24" s="166">
        <v>-30.8949</v>
      </c>
      <c r="IO24" s="166">
        <v>76.881299999999996</v>
      </c>
      <c r="IP24" s="166">
        <v>96.322699999999998</v>
      </c>
      <c r="IQ24" s="166">
        <v>121.5637</v>
      </c>
      <c r="IR24" s="166">
        <v>152.80240000000001</v>
      </c>
      <c r="IS24" s="166">
        <v>-1.4724999999999999</v>
      </c>
      <c r="IT24" s="166">
        <v>21.385100000000001</v>
      </c>
      <c r="IU24" s="166">
        <v>21.8522</v>
      </c>
      <c r="IV24" s="166">
        <v>-9.5789000000000009</v>
      </c>
      <c r="IW24" s="166">
        <v>99.656499999999994</v>
      </c>
      <c r="IX24" s="166">
        <v>-269.88069999999999</v>
      </c>
      <c r="IY24" s="166">
        <v>-30.6386</v>
      </c>
      <c r="IZ24" s="166">
        <v>31.450500000000002</v>
      </c>
      <c r="JA24" s="166">
        <v>-1.3342000000000001</v>
      </c>
      <c r="JB24" s="167"/>
      <c r="JC24" s="166">
        <v>-11.04</v>
      </c>
      <c r="JD24" s="166">
        <v>-1.0509999999999999</v>
      </c>
      <c r="JE24" s="166">
        <v>-1.0489999999999999</v>
      </c>
      <c r="JF24" s="166">
        <v>6.96</v>
      </c>
      <c r="JG24" s="166">
        <v>-3.36</v>
      </c>
      <c r="JH24" s="166">
        <v>-3.7017000000000002</v>
      </c>
      <c r="JI24" s="166">
        <v>-2.8397000000000001</v>
      </c>
      <c r="JJ24" s="166">
        <v>4.5121000000000002</v>
      </c>
      <c r="JK24" s="166">
        <v>-0.1144</v>
      </c>
      <c r="JL24" s="166">
        <v>-6.4</v>
      </c>
      <c r="JM24" s="166">
        <v>1.4330000000000001</v>
      </c>
      <c r="JN24" s="166">
        <v>0.52600000000000002</v>
      </c>
      <c r="JO24" s="166">
        <v>2.4510999999999998</v>
      </c>
      <c r="JP24" s="166">
        <v>2.8565999999999998</v>
      </c>
      <c r="JQ24" s="166">
        <v>3.7837999999999998</v>
      </c>
      <c r="JR24" s="166">
        <v>3.7909999999999999</v>
      </c>
      <c r="JS24" s="166">
        <v>4.1424000000000003</v>
      </c>
      <c r="JT24" s="167"/>
      <c r="JU24" s="166">
        <v>14.9</v>
      </c>
      <c r="JV24" s="166">
        <v>5.2911999999999999</v>
      </c>
      <c r="JW24" s="166">
        <v>0.66</v>
      </c>
      <c r="JX24" s="167"/>
      <c r="JY24" s="166">
        <v>-17.351099999999999</v>
      </c>
      <c r="JZ24" s="166">
        <v>-7.4226999999999999</v>
      </c>
      <c r="KA24" s="166">
        <v>-14.701499999999999</v>
      </c>
      <c r="KB24" s="166">
        <v>-13.4047</v>
      </c>
      <c r="KC24" s="166">
        <v>3.2989000000000002</v>
      </c>
      <c r="KD24" s="166">
        <v>-11.488</v>
      </c>
      <c r="KE24" s="166">
        <v>7.2919999999999998</v>
      </c>
      <c r="KF24" s="166">
        <v>-16.5</v>
      </c>
      <c r="KG24" s="166">
        <v>-1.2</v>
      </c>
      <c r="KH24" s="166">
        <v>56.729100000000003</v>
      </c>
      <c r="KI24" s="166">
        <v>-107.5215</v>
      </c>
    </row>
    <row r="25" spans="1:295" ht="18" customHeight="1" x14ac:dyDescent="0.3">
      <c r="A25" s="161" t="s">
        <v>58</v>
      </c>
      <c r="B25" s="161" t="s">
        <v>798</v>
      </c>
      <c r="C25" s="162">
        <v>0</v>
      </c>
      <c r="D25" s="162">
        <v>2.1804000000000001</v>
      </c>
      <c r="E25" s="162">
        <v>-6.5551000000000004</v>
      </c>
      <c r="F25" s="162">
        <v>3.1562999999999999</v>
      </c>
      <c r="G25" s="162">
        <v>11.9398</v>
      </c>
      <c r="H25" s="163"/>
      <c r="I25" s="162">
        <v>16.8428</v>
      </c>
      <c r="J25" s="163"/>
      <c r="K25" s="162">
        <v>19.275500000000001</v>
      </c>
      <c r="L25" s="162">
        <v>8.5027000000000008</v>
      </c>
      <c r="M25" s="163"/>
      <c r="N25" s="162">
        <v>-19.98</v>
      </c>
      <c r="O25" s="162">
        <v>-30.8</v>
      </c>
      <c r="P25" s="162">
        <v>6.6</v>
      </c>
      <c r="Q25" s="162">
        <v>4.1399999999999997</v>
      </c>
      <c r="R25" s="162">
        <v>-22</v>
      </c>
      <c r="S25" s="162">
        <v>3.0308000000000002</v>
      </c>
      <c r="T25" s="162">
        <v>-6.4093999999999998</v>
      </c>
      <c r="U25" s="162">
        <v>7.2610000000000001</v>
      </c>
      <c r="V25" s="162">
        <v>7.3315999999999999</v>
      </c>
      <c r="W25" s="162">
        <v>12.5466</v>
      </c>
      <c r="X25" s="162">
        <v>3.7320000000000002</v>
      </c>
      <c r="Y25" s="162">
        <v>1.8839999999999999</v>
      </c>
      <c r="Z25" s="162">
        <v>1.7081</v>
      </c>
      <c r="AA25" s="163"/>
      <c r="AB25" s="162">
        <v>-1.0986</v>
      </c>
      <c r="AC25" s="162">
        <v>-0.752</v>
      </c>
      <c r="AD25" s="162">
        <v>-0.71899999999999997</v>
      </c>
      <c r="AE25" s="162">
        <v>3.351</v>
      </c>
      <c r="AF25" s="163"/>
      <c r="AG25" s="163"/>
      <c r="AH25" s="162">
        <v>-1.2030000000000001</v>
      </c>
      <c r="AI25" s="162">
        <v>0.22700000000000001</v>
      </c>
      <c r="AJ25" s="162">
        <v>-11.44</v>
      </c>
      <c r="AK25" s="162">
        <v>-11.23</v>
      </c>
      <c r="AL25" s="163"/>
      <c r="AM25" s="162">
        <v>-13.95</v>
      </c>
      <c r="AN25" s="162">
        <v>-13.89</v>
      </c>
      <c r="AO25" s="162">
        <v>6.0448000000000004</v>
      </c>
      <c r="AP25" s="162">
        <v>2.7498999999999998</v>
      </c>
      <c r="AQ25" s="162">
        <v>24.647300000000001</v>
      </c>
      <c r="AR25" s="162">
        <v>26.143000000000001</v>
      </c>
      <c r="AS25" s="162">
        <v>0</v>
      </c>
      <c r="AT25" s="162">
        <v>-7.5016999999999996</v>
      </c>
      <c r="AU25" s="162">
        <v>-7.4377000000000004</v>
      </c>
      <c r="AV25" s="162">
        <v>1.6870000000000001</v>
      </c>
      <c r="AW25" s="162">
        <v>2.6556000000000002</v>
      </c>
      <c r="AX25" s="162">
        <v>-11.788399999999999</v>
      </c>
      <c r="AY25" s="162">
        <v>-8.9753000000000007</v>
      </c>
      <c r="AZ25" s="162">
        <v>18.023399999999999</v>
      </c>
      <c r="BA25" s="162">
        <v>18.835699999999999</v>
      </c>
      <c r="BB25" s="162">
        <v>81.283000000000001</v>
      </c>
      <c r="BC25" s="162">
        <v>6.0152999999999999</v>
      </c>
      <c r="BD25" s="162">
        <v>-4.5</v>
      </c>
      <c r="BE25" s="162">
        <v>-4.5</v>
      </c>
      <c r="BF25" s="162">
        <v>-26.542200000000001</v>
      </c>
      <c r="BG25" s="162">
        <v>-26.194099999999999</v>
      </c>
      <c r="BH25" s="162">
        <v>-2.2507999999999999</v>
      </c>
      <c r="BI25" s="163"/>
      <c r="BJ25" s="162">
        <v>10.6479</v>
      </c>
      <c r="BK25" s="162">
        <v>7.0101000000000004</v>
      </c>
      <c r="BL25" s="162">
        <v>3.7684000000000002</v>
      </c>
      <c r="BM25" s="162">
        <v>2.6452</v>
      </c>
      <c r="BN25" s="162">
        <v>-110.3854</v>
      </c>
      <c r="BO25" s="162">
        <v>60.426600000000001</v>
      </c>
      <c r="BP25" s="162">
        <v>60.5182</v>
      </c>
      <c r="BQ25" s="162">
        <v>-70.296599999999998</v>
      </c>
      <c r="BR25" s="162">
        <v>-144.21680000000001</v>
      </c>
      <c r="BS25" s="163"/>
      <c r="BT25" s="163"/>
      <c r="BU25" s="163"/>
      <c r="BV25" s="162">
        <v>27.453700000000001</v>
      </c>
      <c r="BW25" s="162">
        <v>9.35</v>
      </c>
      <c r="BX25" s="162">
        <v>8.51</v>
      </c>
      <c r="BY25" s="162">
        <v>3.89</v>
      </c>
      <c r="BZ25" s="162">
        <v>13.43</v>
      </c>
      <c r="CA25" s="162">
        <v>-17.008400000000002</v>
      </c>
      <c r="CB25" s="162">
        <v>-16.874400000000001</v>
      </c>
      <c r="CC25" s="162">
        <v>20.0261</v>
      </c>
      <c r="CD25" s="162">
        <v>19.3339</v>
      </c>
      <c r="CE25" s="162">
        <v>1.9983</v>
      </c>
      <c r="CF25" s="162">
        <v>-0.81179999999999997</v>
      </c>
      <c r="CG25" s="162">
        <v>-0.84279999999999999</v>
      </c>
      <c r="CH25" s="162">
        <v>10.621</v>
      </c>
      <c r="CI25" s="163"/>
      <c r="CJ25" s="163"/>
      <c r="CK25" s="163"/>
      <c r="CL25" s="162">
        <v>-6.8</v>
      </c>
      <c r="CM25" s="162">
        <v>-7.1</v>
      </c>
      <c r="CN25" s="162">
        <v>-3.48</v>
      </c>
      <c r="CO25" s="162">
        <v>26.156700000000001</v>
      </c>
      <c r="CP25" s="162">
        <v>25.950299999999999</v>
      </c>
      <c r="CQ25" s="162">
        <v>24.729500000000002</v>
      </c>
      <c r="CR25" s="162">
        <v>40.206600000000002</v>
      </c>
      <c r="CS25" s="162">
        <v>40.636600000000001</v>
      </c>
      <c r="CT25" s="162">
        <v>-28.677900000000001</v>
      </c>
      <c r="CU25" s="162">
        <v>-54.598799999999997</v>
      </c>
      <c r="CV25" s="162">
        <v>-23.868600000000001</v>
      </c>
      <c r="CW25" s="162">
        <v>3.3721000000000001</v>
      </c>
      <c r="CX25" s="162">
        <v>30.13</v>
      </c>
      <c r="CY25" s="162">
        <v>12.31</v>
      </c>
      <c r="CZ25" s="162">
        <v>19.536100000000001</v>
      </c>
      <c r="DA25" s="162">
        <v>19.143699999999999</v>
      </c>
      <c r="DB25" s="162">
        <v>-10.44</v>
      </c>
      <c r="DC25" s="162">
        <v>-125.599</v>
      </c>
      <c r="DD25" s="162">
        <v>0</v>
      </c>
      <c r="DE25" s="162">
        <v>0</v>
      </c>
      <c r="DF25" s="162">
        <v>16.989699999999999</v>
      </c>
      <c r="DG25" s="162">
        <v>-15.1021</v>
      </c>
      <c r="DH25" s="162">
        <v>-5.2821999999999996</v>
      </c>
      <c r="DI25" s="162">
        <v>-31.9</v>
      </c>
      <c r="DJ25" s="162">
        <v>-33.299999999999997</v>
      </c>
      <c r="DK25" s="162">
        <v>-2.7686000000000002</v>
      </c>
      <c r="DL25" s="162">
        <v>4.681</v>
      </c>
      <c r="DM25" s="162">
        <v>11.833500000000001</v>
      </c>
      <c r="DN25" s="162">
        <v>13.550700000000001</v>
      </c>
      <c r="DO25" s="162">
        <v>5.37</v>
      </c>
      <c r="DP25" s="163"/>
      <c r="DQ25" s="162">
        <v>11.284000000000001</v>
      </c>
      <c r="DR25" s="162">
        <v>-17.440999999999999</v>
      </c>
      <c r="DS25" s="162">
        <v>-9.32</v>
      </c>
      <c r="DT25" s="162">
        <v>-9.5</v>
      </c>
      <c r="DU25" s="162">
        <v>29.76</v>
      </c>
      <c r="DV25" s="162">
        <v>23.95</v>
      </c>
      <c r="DW25" s="162">
        <v>-19.345500000000001</v>
      </c>
      <c r="DX25" s="162">
        <v>-8.8727</v>
      </c>
      <c r="DY25" s="162">
        <v>-34.335999999999999</v>
      </c>
      <c r="DZ25" s="162">
        <v>-33.0182</v>
      </c>
      <c r="EA25" s="162">
        <v>35.445300000000003</v>
      </c>
      <c r="EB25" s="162">
        <v>10.207700000000001</v>
      </c>
      <c r="EC25" s="162">
        <v>-0.91180000000000005</v>
      </c>
      <c r="ED25" s="163"/>
      <c r="EE25" s="162">
        <v>-16.9087</v>
      </c>
      <c r="EF25" s="162">
        <v>-20.5868</v>
      </c>
      <c r="EG25" s="162">
        <v>-10.247</v>
      </c>
      <c r="EH25" s="162">
        <v>-10.324</v>
      </c>
      <c r="EI25" s="162">
        <v>-57.233400000000003</v>
      </c>
      <c r="EJ25" s="163"/>
      <c r="EK25" s="162">
        <v>-14.153499999999999</v>
      </c>
      <c r="EL25" s="162">
        <v>-12.6881</v>
      </c>
      <c r="EM25" s="162">
        <v>15.9132</v>
      </c>
      <c r="EN25" s="162">
        <v>-10.369400000000001</v>
      </c>
      <c r="EO25" s="162">
        <v>-9.7723999999999993</v>
      </c>
      <c r="EP25" s="162">
        <v>2.0640000000000001</v>
      </c>
      <c r="EQ25" s="162">
        <v>-17.013000000000002</v>
      </c>
      <c r="ER25" s="162">
        <v>-16.520299999999999</v>
      </c>
      <c r="ES25" s="162">
        <v>3.2523</v>
      </c>
      <c r="ET25" s="162">
        <v>0</v>
      </c>
      <c r="EU25" s="162">
        <v>-12.04</v>
      </c>
      <c r="EV25" s="162">
        <v>0</v>
      </c>
      <c r="EW25" s="162">
        <v>6.3071000000000002</v>
      </c>
      <c r="EX25" s="162">
        <v>-23.752300000000002</v>
      </c>
      <c r="EY25" s="162">
        <v>-12.159599999999999</v>
      </c>
      <c r="EZ25" s="162">
        <v>-12.057700000000001</v>
      </c>
      <c r="FA25" s="162">
        <v>9.1100999999999992</v>
      </c>
      <c r="FB25" s="162">
        <v>2.4167000000000001</v>
      </c>
      <c r="FC25" s="162">
        <v>-16.6221</v>
      </c>
      <c r="FD25" s="162">
        <v>6.0583999999999998</v>
      </c>
      <c r="FE25" s="163"/>
      <c r="FF25" s="162">
        <v>5.6539000000000001</v>
      </c>
      <c r="FG25" s="162">
        <v>0</v>
      </c>
      <c r="FH25" s="162">
        <v>3.2061999999999999</v>
      </c>
      <c r="FI25" s="162">
        <v>0</v>
      </c>
      <c r="FJ25" s="162">
        <v>6.3632999999999997</v>
      </c>
      <c r="FK25" s="162">
        <v>6.6982999999999997</v>
      </c>
      <c r="FL25" s="162">
        <v>-35.165799999999997</v>
      </c>
      <c r="FM25" s="162">
        <v>16.468800000000002</v>
      </c>
      <c r="FN25" s="162">
        <v>16.525700000000001</v>
      </c>
      <c r="FO25" s="162">
        <v>-20.089099999999998</v>
      </c>
      <c r="FP25" s="162">
        <v>0</v>
      </c>
      <c r="FQ25" s="162">
        <v>21.881399999999999</v>
      </c>
      <c r="FR25" s="162">
        <v>-19.22</v>
      </c>
      <c r="FS25" s="162">
        <v>-1.3088</v>
      </c>
      <c r="FT25" s="162">
        <v>0.19159999999999999</v>
      </c>
      <c r="FU25" s="162">
        <v>0.7</v>
      </c>
      <c r="FV25" s="162">
        <v>3.48</v>
      </c>
      <c r="FW25" s="162">
        <v>-20.233000000000001</v>
      </c>
      <c r="FX25" s="163"/>
      <c r="FY25" s="162">
        <v>2.97</v>
      </c>
      <c r="FZ25" s="162">
        <v>3.0030000000000001</v>
      </c>
      <c r="GA25" s="163"/>
      <c r="GB25" s="162">
        <v>12.69</v>
      </c>
      <c r="GC25" s="162">
        <v>-4.8495999999999997</v>
      </c>
      <c r="GD25" s="162">
        <v>2.7770999999999999</v>
      </c>
      <c r="GE25" s="162">
        <v>-3.11</v>
      </c>
      <c r="GF25" s="162">
        <v>19.480599999999999</v>
      </c>
      <c r="GG25" s="163"/>
      <c r="GH25" s="162">
        <v>25.092500000000001</v>
      </c>
      <c r="GI25" s="162">
        <v>-7.9215</v>
      </c>
      <c r="GJ25" s="162">
        <v>-8.4797999999999991</v>
      </c>
      <c r="GK25" s="162">
        <v>2.4449000000000001</v>
      </c>
      <c r="GL25" s="163"/>
      <c r="GM25" s="163"/>
      <c r="GN25" s="163"/>
      <c r="GO25" s="162">
        <v>-20.184899999999999</v>
      </c>
      <c r="GP25" s="162">
        <v>3.702</v>
      </c>
      <c r="GQ25" s="162">
        <v>-22.065200000000001</v>
      </c>
      <c r="GR25" s="162">
        <v>8.9562000000000008</v>
      </c>
      <c r="GS25" s="162">
        <v>8.1747999999999994</v>
      </c>
      <c r="GT25" s="162">
        <v>147.3723</v>
      </c>
      <c r="GU25" s="162">
        <v>-14.509399999999999</v>
      </c>
      <c r="GV25" s="162">
        <v>-7.4185999999999996</v>
      </c>
      <c r="GW25" s="162">
        <v>-19.9282</v>
      </c>
      <c r="GX25" s="163"/>
      <c r="GY25" s="162">
        <v>8.4762000000000004</v>
      </c>
      <c r="GZ25" s="162">
        <v>8.6006</v>
      </c>
      <c r="HA25" s="162">
        <v>0.72160000000000002</v>
      </c>
      <c r="HB25" s="162">
        <v>-20.659600000000001</v>
      </c>
      <c r="HC25" s="162">
        <v>-18.838000000000001</v>
      </c>
      <c r="HD25" s="162">
        <v>-5.87</v>
      </c>
      <c r="HE25" s="162">
        <v>7.7293000000000003</v>
      </c>
      <c r="HF25" s="162">
        <v>55.4602</v>
      </c>
      <c r="HG25" s="162">
        <v>20.023599999999998</v>
      </c>
      <c r="HH25" s="162">
        <v>38.194899999999997</v>
      </c>
      <c r="HI25" s="162">
        <v>20.282699999999998</v>
      </c>
      <c r="HJ25" s="162">
        <v>19.947600000000001</v>
      </c>
      <c r="HK25" s="162">
        <v>-9.0471000000000004</v>
      </c>
      <c r="HL25" s="162">
        <v>-8.6257000000000001</v>
      </c>
      <c r="HM25" s="162">
        <v>0</v>
      </c>
      <c r="HN25" s="162">
        <v>0</v>
      </c>
      <c r="HO25" s="163"/>
      <c r="HP25" s="163"/>
      <c r="HQ25" s="162">
        <v>-16.840900000000001</v>
      </c>
      <c r="HR25" s="162">
        <v>-16.632200000000001</v>
      </c>
      <c r="HS25" s="162">
        <v>-18.636399999999998</v>
      </c>
      <c r="HT25" s="162">
        <v>-18.232600000000001</v>
      </c>
      <c r="HU25" s="162">
        <v>33.369999999999997</v>
      </c>
      <c r="HV25" s="162">
        <v>34.47</v>
      </c>
      <c r="HW25" s="162">
        <v>-23</v>
      </c>
      <c r="HX25" s="162">
        <v>-22.7</v>
      </c>
      <c r="HY25" s="162">
        <v>0.24629999999999999</v>
      </c>
      <c r="HZ25" s="162">
        <v>6.64</v>
      </c>
      <c r="IA25" s="162">
        <v>84.019599999999997</v>
      </c>
      <c r="IB25" s="162">
        <v>16.573499999999999</v>
      </c>
      <c r="IC25" s="162">
        <v>16.290199999999999</v>
      </c>
      <c r="ID25" s="162">
        <v>-13.5</v>
      </c>
      <c r="IE25" s="162">
        <v>-30.2</v>
      </c>
      <c r="IF25" s="162">
        <v>-0.3</v>
      </c>
      <c r="IG25" s="162">
        <v>-0.8</v>
      </c>
      <c r="IH25" s="162">
        <v>-17.8689</v>
      </c>
      <c r="II25" s="162">
        <v>-17.677700000000002</v>
      </c>
      <c r="IJ25" s="162">
        <v>-121.2133</v>
      </c>
      <c r="IK25" s="162">
        <v>3.4241999999999999</v>
      </c>
      <c r="IL25" s="162">
        <v>-233.7097</v>
      </c>
      <c r="IM25" s="162">
        <v>-37.088099999999997</v>
      </c>
      <c r="IN25" s="162">
        <v>-32.196800000000003</v>
      </c>
      <c r="IO25" s="162">
        <v>80.894300000000001</v>
      </c>
      <c r="IP25" s="162">
        <v>92.088800000000006</v>
      </c>
      <c r="IQ25" s="162">
        <v>125.1572</v>
      </c>
      <c r="IR25" s="162">
        <v>154.0925</v>
      </c>
      <c r="IS25" s="162">
        <v>4.2901999999999996</v>
      </c>
      <c r="IT25" s="162">
        <v>20.831600000000002</v>
      </c>
      <c r="IU25" s="162">
        <v>21.1831</v>
      </c>
      <c r="IV25" s="162">
        <v>-13.033099999999999</v>
      </c>
      <c r="IW25" s="162">
        <v>104.64790000000001</v>
      </c>
      <c r="IX25" s="162">
        <v>-269.9735</v>
      </c>
      <c r="IY25" s="162">
        <v>-25.058399999999999</v>
      </c>
      <c r="IZ25" s="162">
        <v>25.606999999999999</v>
      </c>
      <c r="JA25" s="162">
        <v>-1.3806</v>
      </c>
      <c r="JB25" s="163"/>
      <c r="JC25" s="162">
        <v>-10.8</v>
      </c>
      <c r="JD25" s="162">
        <v>-1.157</v>
      </c>
      <c r="JE25" s="162">
        <v>-1.167</v>
      </c>
      <c r="JF25" s="162">
        <v>6</v>
      </c>
      <c r="JG25" s="162">
        <v>-3.84</v>
      </c>
      <c r="JH25" s="162">
        <v>-3.0251000000000001</v>
      </c>
      <c r="JI25" s="162">
        <v>-2.2538</v>
      </c>
      <c r="JJ25" s="162">
        <v>3.7216999999999998</v>
      </c>
      <c r="JK25" s="162">
        <v>-8.6999999999999994E-2</v>
      </c>
      <c r="JL25" s="162">
        <v>-6.6</v>
      </c>
      <c r="JM25" s="162">
        <v>2.4900000000000002</v>
      </c>
      <c r="JN25" s="162">
        <v>1.746</v>
      </c>
      <c r="JO25" s="163"/>
      <c r="JP25" s="163"/>
      <c r="JQ25" s="162">
        <v>2.9456000000000002</v>
      </c>
      <c r="JR25" s="162">
        <v>3.4317000000000002</v>
      </c>
      <c r="JS25" s="162">
        <v>4.2718999999999996</v>
      </c>
      <c r="JT25" s="163"/>
      <c r="JU25" s="162">
        <v>13.5</v>
      </c>
      <c r="JV25" s="162">
        <v>5.2287999999999997</v>
      </c>
      <c r="JW25" s="162">
        <v>0.75</v>
      </c>
      <c r="JX25" s="163"/>
      <c r="JY25" s="162">
        <v>-18.1279</v>
      </c>
      <c r="JZ25" s="162">
        <v>-7.0034000000000001</v>
      </c>
      <c r="KA25" s="162">
        <v>-14.595599999999999</v>
      </c>
      <c r="KB25" s="162">
        <v>-15.101900000000001</v>
      </c>
      <c r="KC25" s="162">
        <v>0</v>
      </c>
      <c r="KD25" s="162">
        <v>-11.455</v>
      </c>
      <c r="KE25" s="162">
        <v>8.5883000000000003</v>
      </c>
      <c r="KF25" s="162">
        <v>-15.4</v>
      </c>
      <c r="KG25" s="162">
        <v>-1.9</v>
      </c>
      <c r="KH25" s="162">
        <v>50.122599999999998</v>
      </c>
      <c r="KI25" s="162">
        <v>-98.954599999999999</v>
      </c>
    </row>
    <row r="26" spans="1:295" ht="18" customHeight="1" x14ac:dyDescent="0.3">
      <c r="A26" s="161" t="s">
        <v>58</v>
      </c>
      <c r="B26" s="161" t="s">
        <v>799</v>
      </c>
      <c r="C26" s="164">
        <v>0</v>
      </c>
      <c r="D26" s="164">
        <v>1.9631000000000001</v>
      </c>
      <c r="E26" s="164">
        <v>-6.1718999999999999</v>
      </c>
      <c r="F26" s="164">
        <v>3.4226999999999999</v>
      </c>
      <c r="G26" s="164">
        <v>12.8835</v>
      </c>
      <c r="H26" s="165"/>
      <c r="I26" s="164">
        <v>18.172000000000001</v>
      </c>
      <c r="J26" s="165"/>
      <c r="K26" s="164">
        <v>20.441800000000001</v>
      </c>
      <c r="L26" s="164">
        <v>9.1146999999999991</v>
      </c>
      <c r="M26" s="165"/>
      <c r="N26" s="164">
        <v>-24.42</v>
      </c>
      <c r="O26" s="164">
        <v>-30.8</v>
      </c>
      <c r="P26" s="164">
        <v>8.8000000000000007</v>
      </c>
      <c r="Q26" s="164">
        <v>4.1399999999999997</v>
      </c>
      <c r="R26" s="164">
        <v>-24.2</v>
      </c>
      <c r="S26" s="164">
        <v>2.8816999999999999</v>
      </c>
      <c r="T26" s="164">
        <v>-4.3068</v>
      </c>
      <c r="U26" s="164">
        <v>6.7088999999999999</v>
      </c>
      <c r="V26" s="164">
        <v>6.5617999999999999</v>
      </c>
      <c r="W26" s="164">
        <v>11.2409</v>
      </c>
      <c r="X26" s="164">
        <v>1.5141</v>
      </c>
      <c r="Y26" s="164">
        <v>1.8447</v>
      </c>
      <c r="Z26" s="164">
        <v>1.6852</v>
      </c>
      <c r="AA26" s="165"/>
      <c r="AB26" s="164">
        <v>-0.96830000000000005</v>
      </c>
      <c r="AC26" s="164">
        <v>-0.83099999999999996</v>
      </c>
      <c r="AD26" s="164">
        <v>-0.80800000000000005</v>
      </c>
      <c r="AE26" s="164">
        <v>3.87</v>
      </c>
      <c r="AF26" s="165"/>
      <c r="AG26" s="165"/>
      <c r="AH26" s="164">
        <v>-0.79400000000000004</v>
      </c>
      <c r="AI26" s="164">
        <v>0.22700000000000001</v>
      </c>
      <c r="AJ26" s="164">
        <v>-11.51</v>
      </c>
      <c r="AK26" s="164">
        <v>-11.43</v>
      </c>
      <c r="AL26" s="165"/>
      <c r="AM26" s="164">
        <v>-14.41</v>
      </c>
      <c r="AN26" s="164">
        <v>-14.27</v>
      </c>
      <c r="AO26" s="164">
        <v>6.3548999999999998</v>
      </c>
      <c r="AP26" s="164">
        <v>2.5522999999999998</v>
      </c>
      <c r="AQ26" s="164">
        <v>19.529299999999999</v>
      </c>
      <c r="AR26" s="164">
        <v>23.334700000000002</v>
      </c>
      <c r="AS26" s="165"/>
      <c r="AT26" s="164">
        <v>-8.4393999999999991</v>
      </c>
      <c r="AU26" s="164">
        <v>-8.6329999999999991</v>
      </c>
      <c r="AV26" s="164">
        <v>2.3216000000000001</v>
      </c>
      <c r="AW26" s="164">
        <v>2.6004</v>
      </c>
      <c r="AX26" s="164">
        <v>-13.262</v>
      </c>
      <c r="AY26" s="164">
        <v>-10.582800000000001</v>
      </c>
      <c r="AZ26" s="164">
        <v>21.869299999999999</v>
      </c>
      <c r="BA26" s="164">
        <v>21.7761</v>
      </c>
      <c r="BB26" s="164">
        <v>85.423000000000002</v>
      </c>
      <c r="BC26" s="164">
        <v>8.0099</v>
      </c>
      <c r="BD26" s="164">
        <v>-5.2</v>
      </c>
      <c r="BE26" s="164">
        <v>-5.0999999999999996</v>
      </c>
      <c r="BF26" s="164">
        <v>-26.305800000000001</v>
      </c>
      <c r="BG26" s="164">
        <v>-26.167999999999999</v>
      </c>
      <c r="BH26" s="164">
        <v>-2.3868</v>
      </c>
      <c r="BI26" s="165"/>
      <c r="BJ26" s="164">
        <v>6.9241000000000001</v>
      </c>
      <c r="BK26" s="164">
        <v>7.6910999999999996</v>
      </c>
      <c r="BL26" s="164">
        <v>4.9684999999999997</v>
      </c>
      <c r="BM26" s="164">
        <v>3.3127</v>
      </c>
      <c r="BN26" s="164">
        <v>-139.6832</v>
      </c>
      <c r="BO26" s="164">
        <v>111.5146</v>
      </c>
      <c r="BP26" s="164">
        <v>110.9653</v>
      </c>
      <c r="BQ26" s="164">
        <v>-85.875500000000002</v>
      </c>
      <c r="BR26" s="164">
        <v>-97.299400000000006</v>
      </c>
      <c r="BS26" s="165"/>
      <c r="BT26" s="165"/>
      <c r="BU26" s="165"/>
      <c r="BV26" s="164">
        <v>34.698900000000002</v>
      </c>
      <c r="BW26" s="164">
        <v>10.25</v>
      </c>
      <c r="BX26" s="164">
        <v>9.39</v>
      </c>
      <c r="BY26" s="164">
        <v>5.83</v>
      </c>
      <c r="BZ26" s="164">
        <v>16.2</v>
      </c>
      <c r="CA26" s="164">
        <v>-11.5161</v>
      </c>
      <c r="CB26" s="164">
        <v>-11.5161</v>
      </c>
      <c r="CC26" s="164">
        <v>16.224399999999999</v>
      </c>
      <c r="CD26" s="164">
        <v>14.3909</v>
      </c>
      <c r="CE26" s="164">
        <v>1.9637</v>
      </c>
      <c r="CF26" s="164">
        <v>13.3383</v>
      </c>
      <c r="CG26" s="164">
        <v>12.923</v>
      </c>
      <c r="CH26" s="164">
        <v>6.8985000000000003</v>
      </c>
      <c r="CI26" s="165"/>
      <c r="CJ26" s="165"/>
      <c r="CK26" s="165"/>
      <c r="CL26" s="164">
        <v>-20.8</v>
      </c>
      <c r="CM26" s="164">
        <v>-19.7</v>
      </c>
      <c r="CN26" s="164">
        <v>-3.63</v>
      </c>
      <c r="CO26" s="164">
        <v>28.9255</v>
      </c>
      <c r="CP26" s="164">
        <v>28.879100000000001</v>
      </c>
      <c r="CQ26" s="164">
        <v>27.650099999999998</v>
      </c>
      <c r="CR26" s="164">
        <v>64.302999999999997</v>
      </c>
      <c r="CS26" s="164">
        <v>65.0548</v>
      </c>
      <c r="CT26" s="164">
        <v>-26.244900000000001</v>
      </c>
      <c r="CU26" s="164">
        <v>-114.63379999999999</v>
      </c>
      <c r="CV26" s="164">
        <v>-20.028199999999998</v>
      </c>
      <c r="CW26" s="164">
        <v>3.8693</v>
      </c>
      <c r="CX26" s="164">
        <v>32.33</v>
      </c>
      <c r="CY26" s="164">
        <v>13.41</v>
      </c>
      <c r="CZ26" s="164">
        <v>22.504899999999999</v>
      </c>
      <c r="DA26" s="164">
        <v>21.9757</v>
      </c>
      <c r="DB26" s="164">
        <v>-11.19</v>
      </c>
      <c r="DC26" s="164">
        <v>-188.39850000000001</v>
      </c>
      <c r="DD26" s="164">
        <v>0</v>
      </c>
      <c r="DE26" s="164">
        <v>0</v>
      </c>
      <c r="DF26" s="164">
        <v>7.1916000000000002</v>
      </c>
      <c r="DG26" s="164">
        <v>-16.298999999999999</v>
      </c>
      <c r="DH26" s="164">
        <v>-5.7899000000000003</v>
      </c>
      <c r="DI26" s="164">
        <v>-46.6</v>
      </c>
      <c r="DJ26" s="164">
        <v>-46.5</v>
      </c>
      <c r="DK26" s="164">
        <v>-2.8845000000000001</v>
      </c>
      <c r="DL26" s="164">
        <v>6.3640999999999996</v>
      </c>
      <c r="DM26" s="164">
        <v>14.8301</v>
      </c>
      <c r="DN26" s="164">
        <v>15.7773</v>
      </c>
      <c r="DO26" s="164">
        <v>6.89</v>
      </c>
      <c r="DP26" s="165"/>
      <c r="DQ26" s="164">
        <v>12.5085</v>
      </c>
      <c r="DR26" s="164">
        <v>-8.6304999999999996</v>
      </c>
      <c r="DS26" s="164">
        <v>-12.01</v>
      </c>
      <c r="DT26" s="164">
        <v>-11.89</v>
      </c>
      <c r="DU26" s="164">
        <v>34.74</v>
      </c>
      <c r="DV26" s="164">
        <v>25.15</v>
      </c>
      <c r="DW26" s="164">
        <v>-8.6908999999999992</v>
      </c>
      <c r="DX26" s="164">
        <v>-4.6090999999999998</v>
      </c>
      <c r="DY26" s="164">
        <v>-29.163499999999999</v>
      </c>
      <c r="DZ26" s="164">
        <v>-27.927299999999999</v>
      </c>
      <c r="EA26" s="164">
        <v>54.112299999999998</v>
      </c>
      <c r="EB26" s="164">
        <v>25.349799999999998</v>
      </c>
      <c r="EC26" s="164">
        <v>13.0519</v>
      </c>
      <c r="ED26" s="165"/>
      <c r="EE26" s="164">
        <v>-11.697900000000001</v>
      </c>
      <c r="EF26" s="164">
        <v>-16.524100000000001</v>
      </c>
      <c r="EG26" s="164">
        <v>-10.946999999999999</v>
      </c>
      <c r="EH26" s="164">
        <v>6.7649999999999997</v>
      </c>
      <c r="EI26" s="164">
        <v>-55.181899999999999</v>
      </c>
      <c r="EJ26" s="165"/>
      <c r="EK26" s="164">
        <v>-14.479200000000001</v>
      </c>
      <c r="EL26" s="164">
        <v>-13.058299999999999</v>
      </c>
      <c r="EM26" s="164">
        <v>13.4268</v>
      </c>
      <c r="EN26" s="164">
        <v>-8.4190000000000005</v>
      </c>
      <c r="EO26" s="164">
        <v>-8.3460999999999999</v>
      </c>
      <c r="EP26" s="164">
        <v>-1.54</v>
      </c>
      <c r="EQ26" s="164">
        <v>-13.5342</v>
      </c>
      <c r="ER26" s="164">
        <v>-13.0769</v>
      </c>
      <c r="ES26" s="164">
        <v>9.7900000000000001E-2</v>
      </c>
      <c r="ET26" s="164">
        <v>0</v>
      </c>
      <c r="EU26" s="164">
        <v>-5.95</v>
      </c>
      <c r="EV26" s="164">
        <v>0.5</v>
      </c>
      <c r="EW26" s="164">
        <v>6.4306999999999999</v>
      </c>
      <c r="EX26" s="164">
        <v>-20.538799999999998</v>
      </c>
      <c r="EY26" s="164">
        <v>-12.8375</v>
      </c>
      <c r="EZ26" s="164">
        <v>-12.6572</v>
      </c>
      <c r="FA26" s="164">
        <v>8.2230000000000008</v>
      </c>
      <c r="FB26" s="164">
        <v>-0.27510000000000001</v>
      </c>
      <c r="FC26" s="164">
        <v>-12.7822</v>
      </c>
      <c r="FD26" s="164">
        <v>6.4635999999999996</v>
      </c>
      <c r="FE26" s="165"/>
      <c r="FF26" s="164">
        <v>6.1361999999999997</v>
      </c>
      <c r="FG26" s="164">
        <v>3.3597000000000001</v>
      </c>
      <c r="FH26" s="164">
        <v>3.3542000000000001</v>
      </c>
      <c r="FI26" s="164">
        <v>0</v>
      </c>
      <c r="FJ26" s="164">
        <v>4.3539000000000003</v>
      </c>
      <c r="FK26" s="164">
        <v>4.3539000000000003</v>
      </c>
      <c r="FL26" s="164">
        <v>-32.319099999999999</v>
      </c>
      <c r="FM26" s="164">
        <v>12.132999999999999</v>
      </c>
      <c r="FN26" s="164">
        <v>12.5869</v>
      </c>
      <c r="FO26" s="164">
        <v>-17.563600000000001</v>
      </c>
      <c r="FP26" s="164">
        <v>0</v>
      </c>
      <c r="FQ26" s="164">
        <v>20.396999999999998</v>
      </c>
      <c r="FR26" s="164">
        <v>-18.579999999999998</v>
      </c>
      <c r="FS26" s="164">
        <v>-1.415</v>
      </c>
      <c r="FT26" s="164">
        <v>0.21809999999999999</v>
      </c>
      <c r="FU26" s="164">
        <v>0.8</v>
      </c>
      <c r="FV26" s="164">
        <v>3.77</v>
      </c>
      <c r="FW26" s="164">
        <v>-20.171900000000001</v>
      </c>
      <c r="FX26" s="165"/>
      <c r="FY26" s="164">
        <v>3.0009999999999999</v>
      </c>
      <c r="FZ26" s="164">
        <v>3.081</v>
      </c>
      <c r="GA26" s="165"/>
      <c r="GB26" s="164">
        <v>13.98</v>
      </c>
      <c r="GC26" s="164">
        <v>-5.8739999999999997</v>
      </c>
      <c r="GD26" s="164">
        <v>-0.1588</v>
      </c>
      <c r="GE26" s="164">
        <v>-3.09</v>
      </c>
      <c r="GF26" s="164">
        <v>21.204899999999999</v>
      </c>
      <c r="GG26" s="165"/>
      <c r="GH26" s="164">
        <v>24.726299999999998</v>
      </c>
      <c r="GI26" s="164">
        <v>-7.9282000000000004</v>
      </c>
      <c r="GJ26" s="164">
        <v>-8.5972000000000008</v>
      </c>
      <c r="GK26" s="164">
        <v>2.4918999999999998</v>
      </c>
      <c r="GL26" s="165"/>
      <c r="GM26" s="165"/>
      <c r="GN26" s="164">
        <v>-11.307399999999999</v>
      </c>
      <c r="GO26" s="164">
        <v>-24.255099999999999</v>
      </c>
      <c r="GP26" s="164">
        <v>4.0854999999999997</v>
      </c>
      <c r="GQ26" s="164">
        <v>-21.627700000000001</v>
      </c>
      <c r="GR26" s="164">
        <v>8.5744000000000007</v>
      </c>
      <c r="GS26" s="164">
        <v>8.2600999999999996</v>
      </c>
      <c r="GT26" s="164">
        <v>145.13329999999999</v>
      </c>
      <c r="GU26" s="164">
        <v>-16.1112</v>
      </c>
      <c r="GV26" s="164">
        <v>-7.1269999999999998</v>
      </c>
      <c r="GW26" s="164">
        <v>-21.383199999999999</v>
      </c>
      <c r="GX26" s="164">
        <v>1.5964</v>
      </c>
      <c r="GY26" s="164">
        <v>8.9303000000000008</v>
      </c>
      <c r="GZ26" s="164">
        <v>8.9961000000000002</v>
      </c>
      <c r="HA26" s="164">
        <v>1</v>
      </c>
      <c r="HB26" s="164">
        <v>-17.291799999999999</v>
      </c>
      <c r="HC26" s="164">
        <v>-17.258700000000001</v>
      </c>
      <c r="HD26" s="164">
        <v>-2.5099999999999998</v>
      </c>
      <c r="HE26" s="164">
        <v>6.5557999999999996</v>
      </c>
      <c r="HF26" s="164">
        <v>56.244900000000001</v>
      </c>
      <c r="HG26" s="164">
        <v>30.3508</v>
      </c>
      <c r="HH26" s="164">
        <v>33.5047</v>
      </c>
      <c r="HI26" s="164">
        <v>22.6035</v>
      </c>
      <c r="HJ26" s="164">
        <v>23.250699999999998</v>
      </c>
      <c r="HK26" s="164">
        <v>-11.512600000000001</v>
      </c>
      <c r="HL26" s="164">
        <v>-11.5184</v>
      </c>
      <c r="HM26" s="164">
        <v>0</v>
      </c>
      <c r="HN26" s="164">
        <v>0</v>
      </c>
      <c r="HO26" s="165"/>
      <c r="HP26" s="165"/>
      <c r="HQ26" s="164">
        <v>-15.994999999999999</v>
      </c>
      <c r="HR26" s="164">
        <v>-15.434699999999999</v>
      </c>
      <c r="HS26" s="164">
        <v>-19.025400000000001</v>
      </c>
      <c r="HT26" s="164">
        <v>-18.501300000000001</v>
      </c>
      <c r="HU26" s="164">
        <v>40.28</v>
      </c>
      <c r="HV26" s="164">
        <v>40.64</v>
      </c>
      <c r="HW26" s="164">
        <v>-25.7</v>
      </c>
      <c r="HX26" s="164">
        <v>-25.6</v>
      </c>
      <c r="HY26" s="164">
        <v>0.28289999999999998</v>
      </c>
      <c r="HZ26" s="164">
        <v>8.56</v>
      </c>
      <c r="IA26" s="164">
        <v>89.890500000000003</v>
      </c>
      <c r="IB26" s="164">
        <v>18.505099999999999</v>
      </c>
      <c r="IC26" s="164">
        <v>18.462700000000002</v>
      </c>
      <c r="ID26" s="164">
        <v>-12.7</v>
      </c>
      <c r="IE26" s="164">
        <v>-38.4</v>
      </c>
      <c r="IF26" s="164">
        <v>-1.2</v>
      </c>
      <c r="IG26" s="164">
        <v>-1.7</v>
      </c>
      <c r="IH26" s="164">
        <v>-17.664300000000001</v>
      </c>
      <c r="II26" s="164">
        <v>-17.417000000000002</v>
      </c>
      <c r="IJ26" s="164">
        <v>-114.24079999999999</v>
      </c>
      <c r="IK26" s="164">
        <v>1.5169999999999999</v>
      </c>
      <c r="IL26" s="164">
        <v>-238.40389999999999</v>
      </c>
      <c r="IM26" s="164">
        <v>-37.504800000000003</v>
      </c>
      <c r="IN26" s="164">
        <v>-31.681899999999999</v>
      </c>
      <c r="IO26" s="164">
        <v>81.979600000000005</v>
      </c>
      <c r="IP26" s="164">
        <v>90.095600000000005</v>
      </c>
      <c r="IQ26" s="164">
        <v>131.3965</v>
      </c>
      <c r="IR26" s="164">
        <v>154.14580000000001</v>
      </c>
      <c r="IS26" s="164">
        <v>5.1043000000000003</v>
      </c>
      <c r="IT26" s="164">
        <v>18.577200000000001</v>
      </c>
      <c r="IU26" s="164">
        <v>18.953499999999998</v>
      </c>
      <c r="IV26" s="164">
        <v>-19.063300000000002</v>
      </c>
      <c r="IW26" s="164">
        <v>110.9324</v>
      </c>
      <c r="IX26" s="164">
        <v>-270.49990000000003</v>
      </c>
      <c r="IY26" s="164">
        <v>-18.766999999999999</v>
      </c>
      <c r="IZ26" s="164">
        <v>19.521599999999999</v>
      </c>
      <c r="JA26" s="164">
        <v>-1.8273999999999999</v>
      </c>
      <c r="JB26" s="165"/>
      <c r="JC26" s="164">
        <v>-12.24</v>
      </c>
      <c r="JD26" s="164">
        <v>-1.464</v>
      </c>
      <c r="JE26" s="164">
        <v>-1.48</v>
      </c>
      <c r="JF26" s="164">
        <v>8.64</v>
      </c>
      <c r="JG26" s="164">
        <v>-7.2</v>
      </c>
      <c r="JH26" s="164">
        <v>-2.3898000000000001</v>
      </c>
      <c r="JI26" s="164">
        <v>1.0575000000000001</v>
      </c>
      <c r="JJ26" s="164">
        <v>6.6238999999999999</v>
      </c>
      <c r="JK26" s="164">
        <v>-5.1835000000000004</v>
      </c>
      <c r="JL26" s="164">
        <v>-8.1999999999999993</v>
      </c>
      <c r="JM26" s="164">
        <v>2.9940000000000002</v>
      </c>
      <c r="JN26" s="164">
        <v>4.5330000000000004</v>
      </c>
      <c r="JO26" s="165"/>
      <c r="JP26" s="165"/>
      <c r="JQ26" s="164">
        <v>3.738</v>
      </c>
      <c r="JR26" s="164">
        <v>2.6375000000000002</v>
      </c>
      <c r="JS26" s="164">
        <v>2.9666999999999999</v>
      </c>
      <c r="JT26" s="165"/>
      <c r="JU26" s="164">
        <v>23.3</v>
      </c>
      <c r="JV26" s="164">
        <v>4.4789000000000003</v>
      </c>
      <c r="JW26" s="164">
        <v>0.79</v>
      </c>
      <c r="JX26" s="165"/>
      <c r="JY26" s="164">
        <v>-19.144200000000001</v>
      </c>
      <c r="JZ26" s="164">
        <v>-6.6155999999999997</v>
      </c>
      <c r="KA26" s="164">
        <v>-13.636900000000001</v>
      </c>
      <c r="KB26" s="164">
        <v>-16.662700000000001</v>
      </c>
      <c r="KC26" s="164">
        <v>0</v>
      </c>
      <c r="KD26" s="164">
        <v>-10.2195</v>
      </c>
      <c r="KE26" s="164">
        <v>8.3077000000000005</v>
      </c>
      <c r="KF26" s="164">
        <v>-24.7</v>
      </c>
      <c r="KG26" s="164">
        <v>6.9</v>
      </c>
      <c r="KH26" s="164">
        <v>46.288499999999999</v>
      </c>
      <c r="KI26" s="164">
        <v>-120.21429999999999</v>
      </c>
    </row>
    <row r="27" spans="1:295" ht="18" customHeight="1" x14ac:dyDescent="0.3">
      <c r="A27" s="161" t="s">
        <v>58</v>
      </c>
      <c r="B27" s="161" t="s">
        <v>800</v>
      </c>
      <c r="C27" s="164">
        <v>0</v>
      </c>
      <c r="D27" s="164">
        <v>1.9233</v>
      </c>
      <c r="E27" s="164">
        <v>-5.9779999999999998</v>
      </c>
      <c r="F27" s="164">
        <v>3.6328999999999998</v>
      </c>
      <c r="G27" s="164">
        <v>12.783200000000001</v>
      </c>
      <c r="H27" s="165"/>
      <c r="I27" s="164">
        <v>18.226900000000001</v>
      </c>
      <c r="J27" s="165"/>
      <c r="K27" s="164">
        <v>22.408799999999999</v>
      </c>
      <c r="L27" s="164">
        <v>10.0677</v>
      </c>
      <c r="M27" s="165"/>
      <c r="N27" s="164">
        <v>-24.42</v>
      </c>
      <c r="O27" s="164">
        <v>-30.8</v>
      </c>
      <c r="P27" s="164">
        <v>6.6</v>
      </c>
      <c r="Q27" s="164">
        <v>4.968</v>
      </c>
      <c r="R27" s="164">
        <v>-22</v>
      </c>
      <c r="S27" s="164">
        <v>3.0689000000000002</v>
      </c>
      <c r="T27" s="164">
        <v>-5.8612000000000002</v>
      </c>
      <c r="U27" s="164">
        <v>7.0911</v>
      </c>
      <c r="V27" s="164">
        <v>7.242</v>
      </c>
      <c r="W27" s="164">
        <v>12.1831</v>
      </c>
      <c r="X27" s="164">
        <v>1.5724</v>
      </c>
      <c r="Y27" s="164">
        <v>1.9034</v>
      </c>
      <c r="Z27" s="164">
        <v>1.7301</v>
      </c>
      <c r="AA27" s="165"/>
      <c r="AB27" s="164">
        <v>-0.93940000000000001</v>
      </c>
      <c r="AC27" s="164">
        <v>-0.69</v>
      </c>
      <c r="AD27" s="164">
        <v>-0.66500000000000004</v>
      </c>
      <c r="AE27" s="164">
        <v>3.4460000000000002</v>
      </c>
      <c r="AF27" s="165"/>
      <c r="AG27" s="165"/>
      <c r="AH27" s="164">
        <v>-0.82099999999999995</v>
      </c>
      <c r="AI27" s="164">
        <v>0.22500000000000001</v>
      </c>
      <c r="AJ27" s="164">
        <v>-10.6</v>
      </c>
      <c r="AK27" s="164">
        <v>-10.61</v>
      </c>
      <c r="AL27" s="165"/>
      <c r="AM27" s="164">
        <v>-14.24</v>
      </c>
      <c r="AN27" s="164">
        <v>-14.23</v>
      </c>
      <c r="AO27" s="164">
        <v>7.0720000000000001</v>
      </c>
      <c r="AP27" s="164">
        <v>2.7412000000000001</v>
      </c>
      <c r="AQ27" s="164">
        <v>20.497299999999999</v>
      </c>
      <c r="AR27" s="164">
        <v>23.9009</v>
      </c>
      <c r="AS27" s="165"/>
      <c r="AT27" s="164">
        <v>-9.1091999999999995</v>
      </c>
      <c r="AU27" s="164">
        <v>-8.9362999999999992</v>
      </c>
      <c r="AV27" s="164">
        <v>2.4775</v>
      </c>
      <c r="AW27" s="164">
        <v>4.1113999999999997</v>
      </c>
      <c r="AX27" s="164">
        <v>-15.6732</v>
      </c>
      <c r="AY27" s="164">
        <v>-10.716699999999999</v>
      </c>
      <c r="AZ27" s="164">
        <v>20.183599999999998</v>
      </c>
      <c r="BA27" s="164">
        <v>19.815300000000001</v>
      </c>
      <c r="BB27" s="164">
        <v>90.663399999999996</v>
      </c>
      <c r="BC27" s="164">
        <v>6.4672000000000001</v>
      </c>
      <c r="BD27" s="164">
        <v>-5.0999999999999996</v>
      </c>
      <c r="BE27" s="164">
        <v>-5</v>
      </c>
      <c r="BF27" s="164">
        <v>-26.016300000000001</v>
      </c>
      <c r="BG27" s="164">
        <v>-25.816500000000001</v>
      </c>
      <c r="BH27" s="164">
        <v>-2.3231999999999999</v>
      </c>
      <c r="BI27" s="165"/>
      <c r="BJ27" s="164">
        <v>7.6646000000000001</v>
      </c>
      <c r="BK27" s="164">
        <v>8.0061999999999998</v>
      </c>
      <c r="BL27" s="164">
        <v>5.2188999999999997</v>
      </c>
      <c r="BM27" s="164">
        <v>3.5543999999999998</v>
      </c>
      <c r="BN27" s="164">
        <v>-127.99460000000001</v>
      </c>
      <c r="BO27" s="164">
        <v>110.1718</v>
      </c>
      <c r="BP27" s="164">
        <v>109.9276</v>
      </c>
      <c r="BQ27" s="164">
        <v>-90.631600000000006</v>
      </c>
      <c r="BR27" s="164">
        <v>-87.582400000000007</v>
      </c>
      <c r="BS27" s="165"/>
      <c r="BT27" s="165"/>
      <c r="BU27" s="165"/>
      <c r="BV27" s="164">
        <v>35.796700000000001</v>
      </c>
      <c r="BW27" s="164">
        <v>10.67</v>
      </c>
      <c r="BX27" s="164">
        <v>9.83</v>
      </c>
      <c r="BY27" s="164">
        <v>6.61</v>
      </c>
      <c r="BZ27" s="164">
        <v>16.68</v>
      </c>
      <c r="CA27" s="164">
        <v>-11.1142</v>
      </c>
      <c r="CB27" s="164">
        <v>-10.310499999999999</v>
      </c>
      <c r="CC27" s="164">
        <v>16.068899999999999</v>
      </c>
      <c r="CD27" s="164">
        <v>14.283300000000001</v>
      </c>
      <c r="CE27" s="164">
        <v>3.1078000000000001</v>
      </c>
      <c r="CF27" s="164">
        <v>11.943300000000001</v>
      </c>
      <c r="CG27" s="164">
        <v>12.330299999999999</v>
      </c>
      <c r="CH27" s="164">
        <v>6.8635000000000002</v>
      </c>
      <c r="CI27" s="165"/>
      <c r="CJ27" s="165"/>
      <c r="CK27" s="165"/>
      <c r="CL27" s="164">
        <v>-17.2</v>
      </c>
      <c r="CM27" s="164">
        <v>-16.5</v>
      </c>
      <c r="CN27" s="164">
        <v>-3.62</v>
      </c>
      <c r="CO27" s="164">
        <v>30.225999999999999</v>
      </c>
      <c r="CP27" s="164">
        <v>30.444400000000002</v>
      </c>
      <c r="CQ27" s="164">
        <v>28.704499999999999</v>
      </c>
      <c r="CR27" s="164">
        <v>61.657899999999998</v>
      </c>
      <c r="CS27" s="164">
        <v>62.148000000000003</v>
      </c>
      <c r="CT27" s="164">
        <v>-25.747</v>
      </c>
      <c r="CU27" s="164">
        <v>-110.1895</v>
      </c>
      <c r="CV27" s="164">
        <v>-19.558900000000001</v>
      </c>
      <c r="CW27" s="164">
        <v>4.3414000000000001</v>
      </c>
      <c r="CX27" s="164">
        <v>32.22</v>
      </c>
      <c r="CY27" s="164">
        <v>13.12</v>
      </c>
      <c r="CZ27" s="164">
        <v>23.754899999999999</v>
      </c>
      <c r="DA27" s="164">
        <v>23.245200000000001</v>
      </c>
      <c r="DB27" s="164">
        <v>-12.06</v>
      </c>
      <c r="DC27" s="164">
        <v>-188.39850000000001</v>
      </c>
      <c r="DD27" s="164">
        <v>0</v>
      </c>
      <c r="DE27" s="164">
        <v>0</v>
      </c>
      <c r="DF27" s="164">
        <v>13.851599999999999</v>
      </c>
      <c r="DG27" s="164">
        <v>-15.802199999999999</v>
      </c>
      <c r="DH27" s="164">
        <v>-6.2759</v>
      </c>
      <c r="DI27" s="164">
        <v>-47.7</v>
      </c>
      <c r="DJ27" s="164">
        <v>-47.2</v>
      </c>
      <c r="DK27" s="164">
        <v>-2.4878</v>
      </c>
      <c r="DL27" s="164">
        <v>7.1120999999999999</v>
      </c>
      <c r="DM27" s="164">
        <v>13.0953</v>
      </c>
      <c r="DN27" s="164">
        <v>16.519500000000001</v>
      </c>
      <c r="DO27" s="164">
        <v>7.41</v>
      </c>
      <c r="DP27" s="165"/>
      <c r="DQ27" s="164">
        <v>13.717499999999999</v>
      </c>
      <c r="DR27" s="164">
        <v>-13.4358</v>
      </c>
      <c r="DS27" s="164">
        <v>-11.61</v>
      </c>
      <c r="DT27" s="164">
        <v>-12.1</v>
      </c>
      <c r="DU27" s="164">
        <v>33.299999999999997</v>
      </c>
      <c r="DV27" s="164">
        <v>25.86</v>
      </c>
      <c r="DW27" s="164">
        <v>-12.454499999999999</v>
      </c>
      <c r="DX27" s="164">
        <v>-7.0636000000000001</v>
      </c>
      <c r="DY27" s="164">
        <v>-31.2499</v>
      </c>
      <c r="DZ27" s="164">
        <v>-30.0364</v>
      </c>
      <c r="EA27" s="164">
        <v>56.939500000000002</v>
      </c>
      <c r="EB27" s="164">
        <v>28.1999</v>
      </c>
      <c r="EC27" s="164">
        <v>14.4854</v>
      </c>
      <c r="ED27" s="165"/>
      <c r="EE27" s="164">
        <v>-10.353199999999999</v>
      </c>
      <c r="EF27" s="164">
        <v>-12.1119</v>
      </c>
      <c r="EG27" s="164">
        <v>-11.249000000000001</v>
      </c>
      <c r="EH27" s="164">
        <v>12.601100000000001</v>
      </c>
      <c r="EI27" s="164">
        <v>-57.821599999999997</v>
      </c>
      <c r="EJ27" s="165"/>
      <c r="EK27" s="164">
        <v>-13.959199999999999</v>
      </c>
      <c r="EL27" s="164">
        <v>-12.9847</v>
      </c>
      <c r="EM27" s="164">
        <v>15.129200000000001</v>
      </c>
      <c r="EN27" s="164">
        <v>-9.8069000000000006</v>
      </c>
      <c r="EO27" s="164">
        <v>-8.9960000000000004</v>
      </c>
      <c r="EP27" s="164">
        <v>3.0880000000000001</v>
      </c>
      <c r="EQ27" s="164">
        <v>-16.1921</v>
      </c>
      <c r="ER27" s="164">
        <v>-15.2437</v>
      </c>
      <c r="ES27" s="164">
        <v>1.1894</v>
      </c>
      <c r="ET27" s="164">
        <v>0</v>
      </c>
      <c r="EU27" s="164">
        <v>-6.11</v>
      </c>
      <c r="EV27" s="164">
        <v>12.7</v>
      </c>
      <c r="EW27" s="164">
        <v>6.7923</v>
      </c>
      <c r="EX27" s="164">
        <v>-22.804099999999998</v>
      </c>
      <c r="EY27" s="164">
        <v>-13.491</v>
      </c>
      <c r="EZ27" s="164">
        <v>-13.5519</v>
      </c>
      <c r="FA27" s="164">
        <v>7.8895999999999997</v>
      </c>
      <c r="FB27" s="164">
        <v>-0.8085</v>
      </c>
      <c r="FC27" s="164">
        <v>-11.9398</v>
      </c>
      <c r="FD27" s="164">
        <v>6.9923999999999999</v>
      </c>
      <c r="FE27" s="165"/>
      <c r="FF27" s="164">
        <v>6.5521000000000003</v>
      </c>
      <c r="FG27" s="164">
        <v>3.5432000000000001</v>
      </c>
      <c r="FH27" s="164">
        <v>3.6137000000000001</v>
      </c>
      <c r="FI27" s="164">
        <v>2.5707</v>
      </c>
      <c r="FJ27" s="164">
        <v>4.5213000000000001</v>
      </c>
      <c r="FK27" s="164">
        <v>4.6887999999999996</v>
      </c>
      <c r="FL27" s="164">
        <v>-34.8309</v>
      </c>
      <c r="FM27" s="164">
        <v>13.306800000000001</v>
      </c>
      <c r="FN27" s="164">
        <v>14.8369</v>
      </c>
      <c r="FO27" s="164">
        <v>-17.053999999999998</v>
      </c>
      <c r="FP27" s="164">
        <v>0</v>
      </c>
      <c r="FQ27" s="164">
        <v>26.627600000000001</v>
      </c>
      <c r="FR27" s="164">
        <v>-16.27</v>
      </c>
      <c r="FS27" s="164">
        <v>-0.90229999999999999</v>
      </c>
      <c r="FT27" s="164">
        <v>0.219</v>
      </c>
      <c r="FU27" s="164">
        <v>1.21</v>
      </c>
      <c r="FV27" s="164">
        <v>-0.21</v>
      </c>
      <c r="FW27" s="164">
        <v>-26.198799999999999</v>
      </c>
      <c r="FX27" s="165"/>
      <c r="FY27" s="164">
        <v>3.07</v>
      </c>
      <c r="FZ27" s="164">
        <v>3.2170000000000001</v>
      </c>
      <c r="GA27" s="165"/>
      <c r="GB27" s="164">
        <v>13.47</v>
      </c>
      <c r="GC27" s="164">
        <v>-7.9410999999999996</v>
      </c>
      <c r="GD27" s="164">
        <v>-0.42049999999999998</v>
      </c>
      <c r="GE27" s="164">
        <v>-2.84</v>
      </c>
      <c r="GF27" s="164">
        <v>21.667899999999999</v>
      </c>
      <c r="GG27" s="165"/>
      <c r="GH27" s="164">
        <v>25.165900000000001</v>
      </c>
      <c r="GI27" s="164">
        <v>-8.1750000000000007</v>
      </c>
      <c r="GJ27" s="164">
        <v>-8.7443000000000008</v>
      </c>
      <c r="GK27" s="164">
        <v>2.5939999999999999</v>
      </c>
      <c r="GL27" s="164">
        <v>4.2799999999999998E-2</v>
      </c>
      <c r="GM27" s="165"/>
      <c r="GN27" s="164">
        <v>-7.1440000000000001</v>
      </c>
      <c r="GO27" s="164">
        <v>-24.214500000000001</v>
      </c>
      <c r="GP27" s="164">
        <v>5.45</v>
      </c>
      <c r="GQ27" s="164">
        <v>-22.062100000000001</v>
      </c>
      <c r="GR27" s="164">
        <v>6.5061999999999998</v>
      </c>
      <c r="GS27" s="164">
        <v>6.9320000000000004</v>
      </c>
      <c r="GT27" s="164">
        <v>146.45009999999999</v>
      </c>
      <c r="GU27" s="164">
        <v>-17.397400000000001</v>
      </c>
      <c r="GV27" s="164">
        <v>-7.4012000000000002</v>
      </c>
      <c r="GW27" s="164">
        <v>-19.842099999999999</v>
      </c>
      <c r="GX27" s="164">
        <v>1.0409999999999999</v>
      </c>
      <c r="GY27" s="164">
        <v>9.2525999999999993</v>
      </c>
      <c r="GZ27" s="164">
        <v>9.36</v>
      </c>
      <c r="HA27" s="164">
        <v>0</v>
      </c>
      <c r="HB27" s="164">
        <v>-18.626300000000001</v>
      </c>
      <c r="HC27" s="164">
        <v>-17.718</v>
      </c>
      <c r="HD27" s="164">
        <v>-0.42</v>
      </c>
      <c r="HE27" s="164">
        <v>6.1025999999999998</v>
      </c>
      <c r="HF27" s="164">
        <v>54.7224</v>
      </c>
      <c r="HG27" s="164">
        <v>30.008800000000001</v>
      </c>
      <c r="HH27" s="164">
        <v>30.511399999999998</v>
      </c>
      <c r="HI27" s="164">
        <v>22.336500000000001</v>
      </c>
      <c r="HJ27" s="164">
        <v>23.263200000000001</v>
      </c>
      <c r="HK27" s="164">
        <v>-11.997</v>
      </c>
      <c r="HL27" s="164">
        <v>-12.4146</v>
      </c>
      <c r="HM27" s="164">
        <v>-11.018800000000001</v>
      </c>
      <c r="HN27" s="164">
        <v>-12.811400000000001</v>
      </c>
      <c r="HO27" s="165"/>
      <c r="HP27" s="164">
        <v>20.411899999999999</v>
      </c>
      <c r="HQ27" s="164">
        <v>-14.7425</v>
      </c>
      <c r="HR27" s="164">
        <v>-14.3964</v>
      </c>
      <c r="HS27" s="164">
        <v>-20.6844</v>
      </c>
      <c r="HT27" s="164">
        <v>-20.0365</v>
      </c>
      <c r="HU27" s="164">
        <v>39.21</v>
      </c>
      <c r="HV27" s="164">
        <v>37.01</v>
      </c>
      <c r="HW27" s="164">
        <v>-25.5</v>
      </c>
      <c r="HX27" s="164">
        <v>-25.5</v>
      </c>
      <c r="HY27" s="164">
        <v>0.19500000000000001</v>
      </c>
      <c r="HZ27" s="164">
        <v>9.76</v>
      </c>
      <c r="IA27" s="164">
        <v>87.723299999999995</v>
      </c>
      <c r="IB27" s="164">
        <v>17.819400000000002</v>
      </c>
      <c r="IC27" s="164">
        <v>18.337499999999999</v>
      </c>
      <c r="ID27" s="164">
        <v>-12.3</v>
      </c>
      <c r="IE27" s="164">
        <v>-37.5</v>
      </c>
      <c r="IF27" s="164">
        <v>-2.4</v>
      </c>
      <c r="IG27" s="164">
        <v>-2.9</v>
      </c>
      <c r="IH27" s="165"/>
      <c r="II27" s="164">
        <v>-17.584499999999998</v>
      </c>
      <c r="IJ27" s="164">
        <v>-111.679</v>
      </c>
      <c r="IK27" s="164">
        <v>5.1154999999999999</v>
      </c>
      <c r="IL27" s="164">
        <v>-241.774</v>
      </c>
      <c r="IM27" s="164">
        <v>-41.420299999999997</v>
      </c>
      <c r="IN27" s="164">
        <v>-32.131599999999999</v>
      </c>
      <c r="IO27" s="164">
        <v>86.137600000000006</v>
      </c>
      <c r="IP27" s="164">
        <v>87.496600000000001</v>
      </c>
      <c r="IQ27" s="164">
        <v>129.7687</v>
      </c>
      <c r="IR27" s="164">
        <v>154.13499999999999</v>
      </c>
      <c r="IS27" s="164">
        <v>5.1840000000000002</v>
      </c>
      <c r="IT27" s="164">
        <v>18.257200000000001</v>
      </c>
      <c r="IU27" s="164">
        <v>17.759699999999999</v>
      </c>
      <c r="IV27" s="164">
        <v>-18.644500000000001</v>
      </c>
      <c r="IW27" s="164">
        <v>113.9962</v>
      </c>
      <c r="IX27" s="164">
        <v>-267.63679999999999</v>
      </c>
      <c r="IY27" s="164">
        <v>-18.712399999999999</v>
      </c>
      <c r="IZ27" s="164">
        <v>19.630099999999999</v>
      </c>
      <c r="JA27" s="164">
        <v>-2.0154000000000001</v>
      </c>
      <c r="JB27" s="165"/>
      <c r="JC27" s="164">
        <v>-11.04</v>
      </c>
      <c r="JD27" s="164">
        <v>-1.3220000000000001</v>
      </c>
      <c r="JE27" s="164">
        <v>-1.32</v>
      </c>
      <c r="JF27" s="164">
        <v>7.92</v>
      </c>
      <c r="JG27" s="164">
        <v>-6.8</v>
      </c>
      <c r="JH27" s="164">
        <v>-1.5149999999999999</v>
      </c>
      <c r="JI27" s="164">
        <v>1.0849</v>
      </c>
      <c r="JJ27" s="164">
        <v>8.0582999999999991</v>
      </c>
      <c r="JK27" s="164">
        <v>-6.0044000000000004</v>
      </c>
      <c r="JL27" s="164">
        <v>-9.3000000000000007</v>
      </c>
      <c r="JM27" s="164">
        <v>3.343</v>
      </c>
      <c r="JN27" s="164">
        <v>3.7770000000000001</v>
      </c>
      <c r="JO27" s="164">
        <v>2.4687999999999999</v>
      </c>
      <c r="JP27" s="164">
        <v>2.8660000000000001</v>
      </c>
      <c r="JQ27" s="164">
        <v>3.6734</v>
      </c>
      <c r="JR27" s="164">
        <v>2.9510999999999998</v>
      </c>
      <c r="JS27" s="164">
        <v>3.5114999999999998</v>
      </c>
      <c r="JT27" s="165"/>
      <c r="JU27" s="164">
        <v>22.9</v>
      </c>
      <c r="JV27" s="164">
        <v>3.3965000000000001</v>
      </c>
      <c r="JW27" s="164">
        <v>0.95</v>
      </c>
      <c r="JX27" s="165"/>
      <c r="JY27" s="164">
        <v>-18.155200000000001</v>
      </c>
      <c r="JZ27" s="164">
        <v>-5.5396000000000001</v>
      </c>
      <c r="KA27" s="164">
        <v>-13.414400000000001</v>
      </c>
      <c r="KB27" s="164">
        <v>-15.741899999999999</v>
      </c>
      <c r="KC27" s="164">
        <v>0</v>
      </c>
      <c r="KD27" s="164">
        <v>-10.748699999999999</v>
      </c>
      <c r="KE27" s="164">
        <v>7.8716999999999997</v>
      </c>
      <c r="KF27" s="164">
        <v>-24.1</v>
      </c>
      <c r="KG27" s="164">
        <v>6.9</v>
      </c>
      <c r="KH27" s="164">
        <v>42.386299999999999</v>
      </c>
      <c r="KI27" s="164">
        <v>-114.7325</v>
      </c>
    </row>
    <row r="28" spans="1:295" ht="18" customHeight="1" x14ac:dyDescent="0.3">
      <c r="A28" s="161" t="s">
        <v>58</v>
      </c>
      <c r="B28" s="161" t="s">
        <v>801</v>
      </c>
      <c r="C28" s="164">
        <v>0</v>
      </c>
      <c r="D28" s="164">
        <v>2.2441</v>
      </c>
      <c r="E28" s="164">
        <v>-6.4782000000000002</v>
      </c>
      <c r="F28" s="164">
        <v>3.7050000000000001</v>
      </c>
      <c r="G28" s="164">
        <v>11.6837</v>
      </c>
      <c r="H28" s="165"/>
      <c r="I28" s="164">
        <v>18.650500000000001</v>
      </c>
      <c r="J28" s="165"/>
      <c r="K28" s="164">
        <v>23.277699999999999</v>
      </c>
      <c r="L28" s="164">
        <v>10.386699999999999</v>
      </c>
      <c r="M28" s="165"/>
      <c r="N28" s="164">
        <v>-22.2</v>
      </c>
      <c r="O28" s="164">
        <v>-33</v>
      </c>
      <c r="P28" s="164">
        <v>8.8000000000000007</v>
      </c>
      <c r="Q28" s="164">
        <v>4.1399999999999997</v>
      </c>
      <c r="R28" s="164">
        <v>-22</v>
      </c>
      <c r="S28" s="164">
        <v>3.1568999999999998</v>
      </c>
      <c r="T28" s="164">
        <v>-7.6486999999999998</v>
      </c>
      <c r="U28" s="164">
        <v>7.0335000000000001</v>
      </c>
      <c r="V28" s="164">
        <v>7.1051000000000002</v>
      </c>
      <c r="W28" s="164">
        <v>12.202999999999999</v>
      </c>
      <c r="X28" s="164">
        <v>1.3438000000000001</v>
      </c>
      <c r="Y28" s="164">
        <v>1.7082999999999999</v>
      </c>
      <c r="Z28" s="164">
        <v>1.6548</v>
      </c>
      <c r="AA28" s="165"/>
      <c r="AB28" s="164">
        <v>-0.67800000000000005</v>
      </c>
      <c r="AC28" s="164">
        <v>-0.42199999999999999</v>
      </c>
      <c r="AD28" s="164">
        <v>-0.40500000000000003</v>
      </c>
      <c r="AE28" s="164">
        <v>3.9830000000000001</v>
      </c>
      <c r="AF28" s="165"/>
      <c r="AG28" s="165"/>
      <c r="AH28" s="164">
        <v>-0.84199999999999997</v>
      </c>
      <c r="AI28" s="164">
        <v>0.24299999999999999</v>
      </c>
      <c r="AJ28" s="164">
        <v>-9.3800000000000008</v>
      </c>
      <c r="AK28" s="164">
        <v>-9.43</v>
      </c>
      <c r="AL28" s="165"/>
      <c r="AM28" s="164">
        <v>-13.94</v>
      </c>
      <c r="AN28" s="164">
        <v>-14.05</v>
      </c>
      <c r="AO28" s="164">
        <v>7.6891999999999996</v>
      </c>
      <c r="AP28" s="164">
        <v>2.4693000000000001</v>
      </c>
      <c r="AQ28" s="164">
        <v>22.4681</v>
      </c>
      <c r="AR28" s="164">
        <v>26.097999999999999</v>
      </c>
      <c r="AS28" s="165"/>
      <c r="AT28" s="164">
        <v>-7.3677000000000001</v>
      </c>
      <c r="AU28" s="164">
        <v>-7.0362</v>
      </c>
      <c r="AV28" s="164">
        <v>1.5225</v>
      </c>
      <c r="AW28" s="164">
        <v>1.8563000000000001</v>
      </c>
      <c r="AX28" s="164">
        <v>-13.395899999999999</v>
      </c>
      <c r="AY28" s="164">
        <v>-10.3148</v>
      </c>
      <c r="AZ28" s="164">
        <v>16.2287</v>
      </c>
      <c r="BA28" s="164">
        <v>16.374300000000002</v>
      </c>
      <c r="BB28" s="164">
        <v>98.106899999999996</v>
      </c>
      <c r="BC28" s="164">
        <v>5.1814999999999998</v>
      </c>
      <c r="BD28" s="164">
        <v>-4</v>
      </c>
      <c r="BE28" s="164">
        <v>-3.9</v>
      </c>
      <c r="BF28" s="164">
        <v>-24.742599999999999</v>
      </c>
      <c r="BG28" s="164">
        <v>-24.706499999999998</v>
      </c>
      <c r="BH28" s="164">
        <v>-3.1179000000000001</v>
      </c>
      <c r="BI28" s="165"/>
      <c r="BJ28" s="164">
        <v>9.2774000000000001</v>
      </c>
      <c r="BK28" s="164">
        <v>9.3894000000000002</v>
      </c>
      <c r="BL28" s="164">
        <v>5.0561999999999996</v>
      </c>
      <c r="BM28" s="164">
        <v>3.4977</v>
      </c>
      <c r="BN28" s="164">
        <v>-107.4251</v>
      </c>
      <c r="BO28" s="164">
        <v>109.04259999999999</v>
      </c>
      <c r="BP28" s="164">
        <v>109.2257</v>
      </c>
      <c r="BQ28" s="164">
        <v>-101.8493</v>
      </c>
      <c r="BR28" s="164">
        <v>-69.844899999999996</v>
      </c>
      <c r="BS28" s="165"/>
      <c r="BT28" s="165"/>
      <c r="BU28" s="165"/>
      <c r="BV28" s="164">
        <v>36.874400000000001</v>
      </c>
      <c r="BW28" s="164">
        <v>10.37</v>
      </c>
      <c r="BX28" s="164">
        <v>9.7100000000000009</v>
      </c>
      <c r="BY28" s="164">
        <v>7.12</v>
      </c>
      <c r="BZ28" s="164">
        <v>16.96</v>
      </c>
      <c r="CA28" s="164">
        <v>-12.855700000000001</v>
      </c>
      <c r="CB28" s="164">
        <v>-12.989599999999999</v>
      </c>
      <c r="CC28" s="164">
        <v>15.8848</v>
      </c>
      <c r="CD28" s="164">
        <v>14.7433</v>
      </c>
      <c r="CE28" s="164">
        <v>1.4901</v>
      </c>
      <c r="CF28" s="164">
        <v>10.959899999999999</v>
      </c>
      <c r="CG28" s="164">
        <v>11.164899999999999</v>
      </c>
      <c r="CH28" s="164">
        <v>8.3896999999999995</v>
      </c>
      <c r="CI28" s="165"/>
      <c r="CJ28" s="165"/>
      <c r="CK28" s="165"/>
      <c r="CL28" s="164">
        <v>-13.9</v>
      </c>
      <c r="CM28" s="164">
        <v>-13.5</v>
      </c>
      <c r="CN28" s="164">
        <v>-3.9</v>
      </c>
      <c r="CO28" s="164">
        <v>32.244399999999999</v>
      </c>
      <c r="CP28" s="164">
        <v>31.9193</v>
      </c>
      <c r="CQ28" s="164">
        <v>30.407900000000001</v>
      </c>
      <c r="CR28" s="164">
        <v>57.053199999999997</v>
      </c>
      <c r="CS28" s="164">
        <v>57.8352</v>
      </c>
      <c r="CT28" s="164">
        <v>-24.648900000000001</v>
      </c>
      <c r="CU28" s="164">
        <v>-108.77</v>
      </c>
      <c r="CV28" s="164">
        <v>-17.2651</v>
      </c>
      <c r="CW28" s="164">
        <v>4.6405000000000003</v>
      </c>
      <c r="CX28" s="164">
        <v>32.200000000000003</v>
      </c>
      <c r="CY28" s="164">
        <v>13.21</v>
      </c>
      <c r="CZ28" s="164">
        <v>25.004899999999999</v>
      </c>
      <c r="DA28" s="164">
        <v>24.514800000000001</v>
      </c>
      <c r="DB28" s="164">
        <v>-12.77</v>
      </c>
      <c r="DC28" s="164">
        <v>-213.52199999999999</v>
      </c>
      <c r="DD28" s="164">
        <v>0</v>
      </c>
      <c r="DE28" s="164">
        <v>0</v>
      </c>
      <c r="DF28" s="164">
        <v>14.474600000000001</v>
      </c>
      <c r="DG28" s="164">
        <v>-16.067799999999998</v>
      </c>
      <c r="DH28" s="164">
        <v>-6.6299000000000001</v>
      </c>
      <c r="DI28" s="164">
        <v>-48</v>
      </c>
      <c r="DJ28" s="164">
        <v>-49</v>
      </c>
      <c r="DK28" s="164">
        <v>-2.2277999999999998</v>
      </c>
      <c r="DL28" s="164">
        <v>7.4862000000000002</v>
      </c>
      <c r="DM28" s="164">
        <v>13.4107</v>
      </c>
      <c r="DN28" s="164">
        <v>17.261700000000001</v>
      </c>
      <c r="DO28" s="164">
        <v>8.1</v>
      </c>
      <c r="DP28" s="165"/>
      <c r="DQ28" s="164">
        <v>13.3765</v>
      </c>
      <c r="DR28" s="164">
        <v>-14.0608</v>
      </c>
      <c r="DS28" s="164">
        <v>-11.75</v>
      </c>
      <c r="DT28" s="164">
        <v>-11.81</v>
      </c>
      <c r="DU28" s="164">
        <v>34.31</v>
      </c>
      <c r="DV28" s="164">
        <v>26.62</v>
      </c>
      <c r="DW28" s="164">
        <v>-13.8</v>
      </c>
      <c r="DX28" s="164">
        <v>-7.0909000000000004</v>
      </c>
      <c r="DY28" s="164">
        <v>-32.457799999999999</v>
      </c>
      <c r="DZ28" s="164">
        <v>-31.172699999999999</v>
      </c>
      <c r="EA28" s="164">
        <v>61.733600000000003</v>
      </c>
      <c r="EB28" s="164">
        <v>31.4285</v>
      </c>
      <c r="EC28" s="164">
        <v>17.652100000000001</v>
      </c>
      <c r="ED28" s="165"/>
      <c r="EE28" s="164">
        <v>-9.9611000000000001</v>
      </c>
      <c r="EF28" s="164">
        <v>-13.5214</v>
      </c>
      <c r="EG28" s="164">
        <v>-12.249000000000001</v>
      </c>
      <c r="EH28" s="164">
        <v>25.078600000000002</v>
      </c>
      <c r="EI28" s="164">
        <v>-59.5306</v>
      </c>
      <c r="EJ28" s="165"/>
      <c r="EK28" s="164">
        <v>-14.7684</v>
      </c>
      <c r="EL28" s="164">
        <v>-13.559100000000001</v>
      </c>
      <c r="EM28" s="164">
        <v>15.580299999999999</v>
      </c>
      <c r="EN28" s="164">
        <v>-8.2932000000000006</v>
      </c>
      <c r="EO28" s="164">
        <v>-7.9408000000000003</v>
      </c>
      <c r="EP28" s="164">
        <v>1.552</v>
      </c>
      <c r="EQ28" s="164">
        <v>-17.1143</v>
      </c>
      <c r="ER28" s="164">
        <v>-16.901599999999998</v>
      </c>
      <c r="ES28" s="164">
        <v>0.73799999999999999</v>
      </c>
      <c r="ET28" s="164">
        <v>0</v>
      </c>
      <c r="EU28" s="164">
        <v>-6.24</v>
      </c>
      <c r="EV28" s="164">
        <v>0.7</v>
      </c>
      <c r="EW28" s="164">
        <v>6.8651</v>
      </c>
      <c r="EX28" s="164">
        <v>-21.6111</v>
      </c>
      <c r="EY28" s="164">
        <v>-13.7453</v>
      </c>
      <c r="EZ28" s="164">
        <v>-13.523899999999999</v>
      </c>
      <c r="FA28" s="164">
        <v>9.0409000000000006</v>
      </c>
      <c r="FB28" s="164">
        <v>-1.3008</v>
      </c>
      <c r="FC28" s="164">
        <v>-14.975199999999999</v>
      </c>
      <c r="FD28" s="164">
        <v>6.7416999999999998</v>
      </c>
      <c r="FE28" s="165"/>
      <c r="FF28" s="164">
        <v>6.4543999999999997</v>
      </c>
      <c r="FG28" s="164">
        <v>3.6446999999999998</v>
      </c>
      <c r="FH28" s="164">
        <v>3.8117999999999999</v>
      </c>
      <c r="FI28" s="164">
        <v>2.7806999999999999</v>
      </c>
      <c r="FJ28" s="164">
        <v>6.3632999999999997</v>
      </c>
      <c r="FK28" s="164">
        <v>5.5260999999999996</v>
      </c>
      <c r="FL28" s="164">
        <v>-36.1706</v>
      </c>
      <c r="FM28" s="164">
        <v>14.986000000000001</v>
      </c>
      <c r="FN28" s="164">
        <v>15.8254</v>
      </c>
      <c r="FO28" s="164">
        <v>-18.3306</v>
      </c>
      <c r="FP28" s="165"/>
      <c r="FQ28" s="164">
        <v>23.527000000000001</v>
      </c>
      <c r="FR28" s="164">
        <v>-17.93</v>
      </c>
      <c r="FS28" s="164">
        <v>-1.7464</v>
      </c>
      <c r="FT28" s="164">
        <v>0.19620000000000001</v>
      </c>
      <c r="FU28" s="164">
        <v>0.7</v>
      </c>
      <c r="FV28" s="164">
        <v>0.08</v>
      </c>
      <c r="FW28" s="164">
        <v>-23.0959</v>
      </c>
      <c r="FX28" s="165"/>
      <c r="FY28" s="164">
        <v>3.1019999999999999</v>
      </c>
      <c r="FZ28" s="164">
        <v>3.2090000000000001</v>
      </c>
      <c r="GA28" s="165"/>
      <c r="GB28" s="164">
        <v>13.82</v>
      </c>
      <c r="GC28" s="164">
        <v>-4.9687000000000001</v>
      </c>
      <c r="GD28" s="164">
        <v>1.8161</v>
      </c>
      <c r="GE28" s="164">
        <v>-2.64</v>
      </c>
      <c r="GF28" s="164">
        <v>22.302299999999999</v>
      </c>
      <c r="GG28" s="165"/>
      <c r="GH28" s="164">
        <v>26.6142</v>
      </c>
      <c r="GI28" s="164">
        <v>-9.0645000000000007</v>
      </c>
      <c r="GJ28" s="164">
        <v>-9.5427</v>
      </c>
      <c r="GK28" s="164">
        <v>2.677</v>
      </c>
      <c r="GL28" s="165"/>
      <c r="GM28" s="165"/>
      <c r="GN28" s="164">
        <v>-7.3338999999999999</v>
      </c>
      <c r="GO28" s="164">
        <v>-23.715</v>
      </c>
      <c r="GP28" s="164">
        <v>4.7404000000000002</v>
      </c>
      <c r="GQ28" s="164">
        <v>-22.434100000000001</v>
      </c>
      <c r="GR28" s="164">
        <v>6.9767999999999999</v>
      </c>
      <c r="GS28" s="164">
        <v>7.0301999999999998</v>
      </c>
      <c r="GT28" s="164">
        <v>153.9633</v>
      </c>
      <c r="GU28" s="164">
        <v>-17.578099999999999</v>
      </c>
      <c r="GV28" s="164">
        <v>-6.6040000000000001</v>
      </c>
      <c r="GW28" s="164">
        <v>-18.0181</v>
      </c>
      <c r="GX28" s="164">
        <v>1.4766999999999999</v>
      </c>
      <c r="GY28" s="164">
        <v>9.2525999999999993</v>
      </c>
      <c r="GZ28" s="164">
        <v>9.4154</v>
      </c>
      <c r="HA28" s="164">
        <v>0.74550000000000005</v>
      </c>
      <c r="HB28" s="164">
        <v>-19.9969</v>
      </c>
      <c r="HC28" s="164">
        <v>-19.402000000000001</v>
      </c>
      <c r="HD28" s="164">
        <v>0.84</v>
      </c>
      <c r="HE28" s="164">
        <v>0</v>
      </c>
      <c r="HF28" s="164">
        <v>41.834899999999998</v>
      </c>
      <c r="HG28" s="164">
        <v>36.476500000000001</v>
      </c>
      <c r="HH28" s="164">
        <v>31.215599999999998</v>
      </c>
      <c r="HI28" s="164">
        <v>21.450099999999999</v>
      </c>
      <c r="HJ28" s="164">
        <v>21.558</v>
      </c>
      <c r="HK28" s="164">
        <v>-10.6867</v>
      </c>
      <c r="HL28" s="164">
        <v>-10.757099999999999</v>
      </c>
      <c r="HM28" s="164">
        <v>-11.2721</v>
      </c>
      <c r="HN28" s="164">
        <v>-12.6898</v>
      </c>
      <c r="HO28" s="165"/>
      <c r="HP28" s="165"/>
      <c r="HQ28" s="164">
        <v>-15.148999999999999</v>
      </c>
      <c r="HR28" s="164">
        <v>-14.934799999999999</v>
      </c>
      <c r="HS28" s="164">
        <v>-20.575199999999999</v>
      </c>
      <c r="HT28" s="164">
        <v>-20.244399999999999</v>
      </c>
      <c r="HU28" s="164">
        <v>39.19</v>
      </c>
      <c r="HV28" s="164">
        <v>38.369999999999997</v>
      </c>
      <c r="HW28" s="164">
        <v>-20.2</v>
      </c>
      <c r="HX28" s="164">
        <v>-20.2</v>
      </c>
      <c r="HY28" s="164">
        <v>8.9999999999999998E-4</v>
      </c>
      <c r="HZ28" s="164">
        <v>11.2</v>
      </c>
      <c r="IA28" s="164">
        <v>80.131900000000002</v>
      </c>
      <c r="IB28" s="164">
        <v>16.639700000000001</v>
      </c>
      <c r="IC28" s="164">
        <v>16.424700000000001</v>
      </c>
      <c r="ID28" s="164">
        <v>-11.9</v>
      </c>
      <c r="IE28" s="164">
        <v>-29.4</v>
      </c>
      <c r="IF28" s="164">
        <v>-1.6</v>
      </c>
      <c r="IG28" s="164">
        <v>-2.1</v>
      </c>
      <c r="IH28" s="165"/>
      <c r="II28" s="164">
        <v>-17.584499999999998</v>
      </c>
      <c r="IJ28" s="164">
        <v>-115.9273</v>
      </c>
      <c r="IK28" s="164">
        <v>7.2525000000000004</v>
      </c>
      <c r="IL28" s="164">
        <v>-239.3526</v>
      </c>
      <c r="IM28" s="164">
        <v>-40.229799999999997</v>
      </c>
      <c r="IN28" s="164">
        <v>-32.642000000000003</v>
      </c>
      <c r="IO28" s="164">
        <v>83.373000000000005</v>
      </c>
      <c r="IP28" s="164">
        <v>85.877200000000002</v>
      </c>
      <c r="IQ28" s="164">
        <v>127.1144</v>
      </c>
      <c r="IR28" s="164">
        <v>152.51669999999999</v>
      </c>
      <c r="IS28" s="164">
        <v>4.9459999999999997</v>
      </c>
      <c r="IT28" s="164">
        <v>19.368500000000001</v>
      </c>
      <c r="IU28" s="164">
        <v>17.945599999999999</v>
      </c>
      <c r="IV28" s="164">
        <v>-18.4694</v>
      </c>
      <c r="IW28" s="164">
        <v>112.43519999999999</v>
      </c>
      <c r="IX28" s="164">
        <v>-268.58609999999999</v>
      </c>
      <c r="IY28" s="164">
        <v>-19.614599999999999</v>
      </c>
      <c r="IZ28" s="164">
        <v>20.773900000000001</v>
      </c>
      <c r="JA28" s="164">
        <v>-2.0838000000000001</v>
      </c>
      <c r="JB28" s="165"/>
      <c r="JC28" s="164">
        <v>-9.92</v>
      </c>
      <c r="JD28" s="164">
        <v>0.67200000000000004</v>
      </c>
      <c r="JE28" s="164">
        <v>0.67</v>
      </c>
      <c r="JF28" s="164">
        <v>5.28</v>
      </c>
      <c r="JG28" s="164">
        <v>-3.52</v>
      </c>
      <c r="JH28" s="164">
        <v>-1.8556999999999999</v>
      </c>
      <c r="JI28" s="164">
        <v>-2.6046999999999998</v>
      </c>
      <c r="JJ28" s="164">
        <v>4.5121000000000002</v>
      </c>
      <c r="JK28" s="164">
        <v>-0.76139999999999997</v>
      </c>
      <c r="JL28" s="164">
        <v>-6.2</v>
      </c>
      <c r="JM28" s="164">
        <v>3.2690000000000001</v>
      </c>
      <c r="JN28" s="164">
        <v>3.141</v>
      </c>
      <c r="JO28" s="165"/>
      <c r="JP28" s="165"/>
      <c r="JQ28" s="164">
        <v>3.8492999999999999</v>
      </c>
      <c r="JR28" s="164">
        <v>3.0152000000000001</v>
      </c>
      <c r="JS28" s="164">
        <v>3.2648000000000001</v>
      </c>
      <c r="JT28" s="165"/>
      <c r="JU28" s="164">
        <v>12.7</v>
      </c>
      <c r="JV28" s="164">
        <v>4.5227000000000004</v>
      </c>
      <c r="JW28" s="164">
        <v>1.02</v>
      </c>
      <c r="JX28" s="165"/>
      <c r="JY28" s="164">
        <v>-18.562000000000001</v>
      </c>
      <c r="JZ28" s="164">
        <v>-6.3700999999999999</v>
      </c>
      <c r="KA28" s="164">
        <v>-14.9801</v>
      </c>
      <c r="KB28" s="164">
        <v>-16.253799999999998</v>
      </c>
      <c r="KC28" s="164">
        <v>0</v>
      </c>
      <c r="KD28" s="164">
        <v>-11.734999999999999</v>
      </c>
      <c r="KE28" s="164">
        <v>8.5502000000000002</v>
      </c>
      <c r="KF28" s="164">
        <v>-14</v>
      </c>
      <c r="KG28" s="164">
        <v>-3.6</v>
      </c>
      <c r="KH28" s="164">
        <v>35.128700000000002</v>
      </c>
      <c r="KI28" s="164">
        <v>-101.8338</v>
      </c>
    </row>
    <row r="29" spans="1:295" ht="18" customHeight="1" x14ac:dyDescent="0.3">
      <c r="A29" s="161" t="s">
        <v>58</v>
      </c>
      <c r="B29" s="161" t="s">
        <v>802</v>
      </c>
      <c r="C29" s="164">
        <v>0</v>
      </c>
      <c r="D29" s="164">
        <v>2.2864</v>
      </c>
      <c r="E29" s="164">
        <v>-6.4317000000000002</v>
      </c>
      <c r="F29" s="164">
        <v>7.8674999999999997</v>
      </c>
      <c r="G29" s="164">
        <v>11.477399999999999</v>
      </c>
      <c r="H29" s="165"/>
      <c r="I29" s="164">
        <v>19.979600000000001</v>
      </c>
      <c r="J29" s="165"/>
      <c r="K29" s="164">
        <v>25.018799999999999</v>
      </c>
      <c r="L29" s="164">
        <v>11.380699999999999</v>
      </c>
      <c r="M29" s="165"/>
      <c r="N29" s="164">
        <v>-26.64</v>
      </c>
      <c r="O29" s="164">
        <v>-33</v>
      </c>
      <c r="P29" s="164">
        <v>8.8000000000000007</v>
      </c>
      <c r="Q29" s="164">
        <v>5.7960000000000003</v>
      </c>
      <c r="R29" s="164">
        <v>-22</v>
      </c>
      <c r="S29" s="164">
        <v>2.8214000000000001</v>
      </c>
      <c r="T29" s="164">
        <v>-6.1208</v>
      </c>
      <c r="U29" s="164">
        <v>6.9272999999999998</v>
      </c>
      <c r="V29" s="164">
        <v>6.8384999999999998</v>
      </c>
      <c r="W29" s="164">
        <v>11.4194</v>
      </c>
      <c r="X29" s="164">
        <v>1.7341</v>
      </c>
      <c r="Y29" s="164">
        <v>2.1345999999999998</v>
      </c>
      <c r="Z29" s="164">
        <v>0.89790000000000003</v>
      </c>
      <c r="AA29" s="165"/>
      <c r="AB29" s="164">
        <v>-0.59930000000000005</v>
      </c>
      <c r="AC29" s="164">
        <v>-0.75900000000000001</v>
      </c>
      <c r="AD29" s="164">
        <v>-0.73199999999999998</v>
      </c>
      <c r="AE29" s="164">
        <v>4.1740000000000004</v>
      </c>
      <c r="AF29" s="165"/>
      <c r="AG29" s="165"/>
      <c r="AH29" s="164">
        <v>5.8000000000000003E-2</v>
      </c>
      <c r="AI29" s="164">
        <v>0.24199999999999999</v>
      </c>
      <c r="AJ29" s="164">
        <v>-11.27</v>
      </c>
      <c r="AK29" s="164">
        <v>-11.25</v>
      </c>
      <c r="AL29" s="165"/>
      <c r="AM29" s="164">
        <v>-13.4</v>
      </c>
      <c r="AN29" s="164">
        <v>-13.24</v>
      </c>
      <c r="AO29" s="164">
        <v>8.8609000000000009</v>
      </c>
      <c r="AP29" s="164">
        <v>2.8477000000000001</v>
      </c>
      <c r="AQ29" s="164">
        <v>23.4434</v>
      </c>
      <c r="AR29" s="164">
        <v>26.9573</v>
      </c>
      <c r="AS29" s="165"/>
      <c r="AT29" s="164">
        <v>-13.395899999999999</v>
      </c>
      <c r="AU29" s="164">
        <v>-12.687799999999999</v>
      </c>
      <c r="AV29" s="164">
        <v>2.3828999999999998</v>
      </c>
      <c r="AW29" s="164">
        <v>2.2223999999999999</v>
      </c>
      <c r="AX29" s="164">
        <v>-12.0563</v>
      </c>
      <c r="AY29" s="164">
        <v>-8.8413000000000004</v>
      </c>
      <c r="AZ29" s="164">
        <v>19.566500000000001</v>
      </c>
      <c r="BA29" s="164">
        <v>19.8399</v>
      </c>
      <c r="BB29" s="164">
        <v>95.181200000000004</v>
      </c>
      <c r="BC29" s="164">
        <v>14.0044</v>
      </c>
      <c r="BD29" s="164">
        <v>-6.7</v>
      </c>
      <c r="BE29" s="164">
        <v>-6.9</v>
      </c>
      <c r="BF29" s="164">
        <v>-21.396899999999999</v>
      </c>
      <c r="BG29" s="164">
        <v>-21.0501</v>
      </c>
      <c r="BH29" s="164">
        <v>-3.7073999999999998</v>
      </c>
      <c r="BI29" s="165"/>
      <c r="BJ29" s="164">
        <v>14.710900000000001</v>
      </c>
      <c r="BK29" s="164">
        <v>9.8435000000000006</v>
      </c>
      <c r="BL29" s="164">
        <v>4.6679000000000004</v>
      </c>
      <c r="BM29" s="164">
        <v>3.4338000000000002</v>
      </c>
      <c r="BN29" s="164">
        <v>-121.09739999999999</v>
      </c>
      <c r="BO29" s="164">
        <v>105.8687</v>
      </c>
      <c r="BP29" s="164">
        <v>106.0213</v>
      </c>
      <c r="BQ29" s="164">
        <v>-90.160899999999998</v>
      </c>
      <c r="BR29" s="164">
        <v>-77.181600000000003</v>
      </c>
      <c r="BS29" s="165"/>
      <c r="BT29" s="165"/>
      <c r="BU29" s="165"/>
      <c r="BV29" s="164">
        <v>36.8645</v>
      </c>
      <c r="BW29" s="164">
        <v>10.64</v>
      </c>
      <c r="BX29" s="164">
        <v>10.07</v>
      </c>
      <c r="BY29" s="164">
        <v>5.21</v>
      </c>
      <c r="BZ29" s="164">
        <v>15.73</v>
      </c>
      <c r="CA29" s="164">
        <v>-13.6594</v>
      </c>
      <c r="CB29" s="164">
        <v>-14.1953</v>
      </c>
      <c r="CC29" s="164">
        <v>17.7241</v>
      </c>
      <c r="CD29" s="164">
        <v>16.450399999999998</v>
      </c>
      <c r="CE29" s="164">
        <v>1.1385000000000001</v>
      </c>
      <c r="CF29" s="164">
        <v>12.780099999999999</v>
      </c>
      <c r="CG29" s="164">
        <v>12.7303</v>
      </c>
      <c r="CH29" s="164">
        <v>14.270099999999999</v>
      </c>
      <c r="CI29" s="165"/>
      <c r="CJ29" s="165"/>
      <c r="CK29" s="165"/>
      <c r="CL29" s="164">
        <v>-12.3</v>
      </c>
      <c r="CM29" s="164">
        <v>-11.9</v>
      </c>
      <c r="CN29" s="164">
        <v>-4.1900000000000004</v>
      </c>
      <c r="CO29" s="164">
        <v>31.173999999999999</v>
      </c>
      <c r="CP29" s="164">
        <v>30.955100000000002</v>
      </c>
      <c r="CQ29" s="164">
        <v>28.822600000000001</v>
      </c>
      <c r="CR29" s="164">
        <v>61.522500000000001</v>
      </c>
      <c r="CS29" s="164">
        <v>62.039099999999998</v>
      </c>
      <c r="CT29" s="164">
        <v>-31.589200000000002</v>
      </c>
      <c r="CU29" s="164">
        <v>-99.881299999999996</v>
      </c>
      <c r="CV29" s="164">
        <v>-25.796700000000001</v>
      </c>
      <c r="CW29" s="164">
        <v>4.8838999999999997</v>
      </c>
      <c r="CX29" s="164">
        <v>31.09</v>
      </c>
      <c r="CY29" s="164">
        <v>13</v>
      </c>
      <c r="CZ29" s="164">
        <v>24.536100000000001</v>
      </c>
      <c r="DA29" s="164">
        <v>23.928799999999999</v>
      </c>
      <c r="DB29" s="164">
        <v>-12.61</v>
      </c>
      <c r="DC29" s="164">
        <v>-4.1471</v>
      </c>
      <c r="DD29" s="164">
        <v>0</v>
      </c>
      <c r="DE29" s="164">
        <v>0</v>
      </c>
      <c r="DF29" s="164">
        <v>17.588799999999999</v>
      </c>
      <c r="DG29" s="164">
        <v>-15.636699999999999</v>
      </c>
      <c r="DH29" s="164">
        <v>-6.7225000000000001</v>
      </c>
      <c r="DI29" s="164">
        <v>-49.9</v>
      </c>
      <c r="DJ29" s="164">
        <v>-48.8</v>
      </c>
      <c r="DK29" s="164">
        <v>-2.3706</v>
      </c>
      <c r="DL29" s="164">
        <v>8.6082000000000001</v>
      </c>
      <c r="DM29" s="164">
        <v>14.041499999999999</v>
      </c>
      <c r="DN29" s="164">
        <v>18.745999999999999</v>
      </c>
      <c r="DO29" s="164">
        <v>9.18</v>
      </c>
      <c r="DP29" s="164">
        <v>-3.49</v>
      </c>
      <c r="DQ29" s="164">
        <v>13.268000000000001</v>
      </c>
      <c r="DR29" s="164">
        <v>-17.1585</v>
      </c>
      <c r="DS29" s="164">
        <v>-11.94</v>
      </c>
      <c r="DT29" s="164">
        <v>-12.14</v>
      </c>
      <c r="DU29" s="164">
        <v>36.409999999999997</v>
      </c>
      <c r="DV29" s="164">
        <v>27.14</v>
      </c>
      <c r="DW29" s="164">
        <v>-16.909099999999999</v>
      </c>
      <c r="DX29" s="164">
        <v>-8.7454999999999998</v>
      </c>
      <c r="DY29" s="164">
        <v>-34.460900000000002</v>
      </c>
      <c r="DZ29" s="164">
        <v>-32.9</v>
      </c>
      <c r="EA29" s="164">
        <v>57.763100000000001</v>
      </c>
      <c r="EB29" s="164">
        <v>31.105799999999999</v>
      </c>
      <c r="EC29" s="164">
        <v>14.789</v>
      </c>
      <c r="ED29" s="165"/>
      <c r="EE29" s="164">
        <v>-8.3668999999999993</v>
      </c>
      <c r="EF29" s="164">
        <v>-15.103400000000001</v>
      </c>
      <c r="EG29" s="164">
        <v>-13.048999999999999</v>
      </c>
      <c r="EH29" s="164">
        <v>12.565099999999999</v>
      </c>
      <c r="EI29" s="164">
        <v>-61.209499999999998</v>
      </c>
      <c r="EJ29" s="165"/>
      <c r="EK29" s="164">
        <v>-15.8301</v>
      </c>
      <c r="EL29" s="164">
        <v>-14.303100000000001</v>
      </c>
      <c r="EM29" s="164">
        <v>19.258299999999998</v>
      </c>
      <c r="EN29" s="164">
        <v>-5.3906999999999998</v>
      </c>
      <c r="EO29" s="164">
        <v>-4.5481999999999996</v>
      </c>
      <c r="EP29" s="164">
        <v>20.495999999999999</v>
      </c>
      <c r="EQ29" s="164">
        <v>-21.648399999999999</v>
      </c>
      <c r="ER29" s="164">
        <v>-21.491800000000001</v>
      </c>
      <c r="ES29" s="164">
        <v>3.5901000000000001</v>
      </c>
      <c r="ET29" s="164">
        <v>0</v>
      </c>
      <c r="EU29" s="164">
        <v>-5.74</v>
      </c>
      <c r="EV29" s="164">
        <v>3.3</v>
      </c>
      <c r="EW29" s="164">
        <v>7.2172000000000001</v>
      </c>
      <c r="EX29" s="164">
        <v>-20.970099999999999</v>
      </c>
      <c r="EY29" s="164">
        <v>-13.979100000000001</v>
      </c>
      <c r="EZ29" s="164">
        <v>-13.635400000000001</v>
      </c>
      <c r="FA29" s="164">
        <v>9.8336000000000006</v>
      </c>
      <c r="FB29" s="164">
        <v>-0.159</v>
      </c>
      <c r="FC29" s="164">
        <v>-21.3017</v>
      </c>
      <c r="FD29" s="164">
        <v>6.6562999999999999</v>
      </c>
      <c r="FE29" s="165"/>
      <c r="FF29" s="164">
        <v>6.3624000000000001</v>
      </c>
      <c r="FG29" s="164">
        <v>2.9474</v>
      </c>
      <c r="FH29" s="164">
        <v>3.9830999999999999</v>
      </c>
      <c r="FI29" s="164">
        <v>0</v>
      </c>
      <c r="FJ29" s="164">
        <v>7.0331999999999999</v>
      </c>
      <c r="FK29" s="164">
        <v>7.0331999999999999</v>
      </c>
      <c r="FL29" s="164">
        <v>-31.6492</v>
      </c>
      <c r="FM29" s="164">
        <v>16.915099999999999</v>
      </c>
      <c r="FN29" s="164">
        <v>17.121300000000002</v>
      </c>
      <c r="FO29" s="164">
        <v>-15.696199999999999</v>
      </c>
      <c r="FP29" s="164">
        <v>0</v>
      </c>
      <c r="FQ29" s="164">
        <v>25.236000000000001</v>
      </c>
      <c r="FR29" s="164">
        <v>-16.41</v>
      </c>
      <c r="FS29" s="164">
        <v>-1.0286</v>
      </c>
      <c r="FT29" s="164">
        <v>0.2273</v>
      </c>
      <c r="FU29" s="164">
        <v>1.1299999999999999</v>
      </c>
      <c r="FV29" s="164">
        <v>0.67</v>
      </c>
      <c r="FW29" s="164">
        <v>-24.103899999999999</v>
      </c>
      <c r="FX29" s="164">
        <v>0</v>
      </c>
      <c r="FY29" s="164">
        <v>3.2229999999999999</v>
      </c>
      <c r="FZ29" s="164">
        <v>3.113</v>
      </c>
      <c r="GA29" s="164">
        <v>3.9083999999999999</v>
      </c>
      <c r="GB29" s="164">
        <v>14.77</v>
      </c>
      <c r="GC29" s="164">
        <v>-8.4663000000000004</v>
      </c>
      <c r="GD29" s="164">
        <v>-1.0023</v>
      </c>
      <c r="GE29" s="164">
        <v>-2.5099999999999998</v>
      </c>
      <c r="GF29" s="164">
        <v>23.7424</v>
      </c>
      <c r="GG29" s="165"/>
      <c r="GH29" s="164">
        <v>28.079699999999999</v>
      </c>
      <c r="GI29" s="164">
        <v>-10.266</v>
      </c>
      <c r="GJ29" s="164">
        <v>-11.2461</v>
      </c>
      <c r="GK29" s="164">
        <v>2.7948</v>
      </c>
      <c r="GL29" s="165"/>
      <c r="GM29" s="165"/>
      <c r="GN29" s="164">
        <v>-6.7098000000000004</v>
      </c>
      <c r="GO29" s="164">
        <v>-22.7075</v>
      </c>
      <c r="GP29" s="164">
        <v>4.9364999999999997</v>
      </c>
      <c r="GQ29" s="164">
        <v>-22.948</v>
      </c>
      <c r="GR29" s="164">
        <v>6.9138999999999999</v>
      </c>
      <c r="GS29" s="164">
        <v>6.6055000000000001</v>
      </c>
      <c r="GT29" s="164">
        <v>150.3844</v>
      </c>
      <c r="GU29" s="164">
        <v>-18.388200000000001</v>
      </c>
      <c r="GV29" s="164">
        <v>-5.7248999999999999</v>
      </c>
      <c r="GW29" s="164">
        <v>-22.124500000000001</v>
      </c>
      <c r="GX29" s="164">
        <v>1.8379000000000001</v>
      </c>
      <c r="GY29" s="164">
        <v>9.6260999999999992</v>
      </c>
      <c r="GZ29" s="164">
        <v>9.7476000000000003</v>
      </c>
      <c r="HA29" s="164">
        <v>1</v>
      </c>
      <c r="HB29" s="164">
        <v>-17.504799999999999</v>
      </c>
      <c r="HC29" s="164">
        <v>-16.353999999999999</v>
      </c>
      <c r="HD29" s="164">
        <v>-7.54</v>
      </c>
      <c r="HE29" s="164">
        <v>13.0875</v>
      </c>
      <c r="HF29" s="164">
        <v>39.959400000000002</v>
      </c>
      <c r="HG29" s="164">
        <v>46.511099999999999</v>
      </c>
      <c r="HH29" s="164">
        <v>38.5107</v>
      </c>
      <c r="HI29" s="164">
        <v>16.0337</v>
      </c>
      <c r="HJ29" s="164">
        <v>16.813600000000001</v>
      </c>
      <c r="HK29" s="164">
        <v>-9.8231000000000002</v>
      </c>
      <c r="HL29" s="164">
        <v>-9.6485000000000003</v>
      </c>
      <c r="HM29" s="164">
        <v>-10.886699999999999</v>
      </c>
      <c r="HN29" s="164">
        <v>-13.4771</v>
      </c>
      <c r="HO29" s="165"/>
      <c r="HP29" s="165"/>
      <c r="HQ29" s="164">
        <v>-15.231400000000001</v>
      </c>
      <c r="HR29" s="164">
        <v>-14.5722</v>
      </c>
      <c r="HS29" s="164">
        <v>-22.0059</v>
      </c>
      <c r="HT29" s="164">
        <v>-22.200199999999999</v>
      </c>
      <c r="HU29" s="164">
        <v>37.619999999999997</v>
      </c>
      <c r="HV29" s="164">
        <v>37.53</v>
      </c>
      <c r="HW29" s="164">
        <v>-19.899999999999999</v>
      </c>
      <c r="HX29" s="164">
        <v>-20.100000000000001</v>
      </c>
      <c r="HY29" s="164">
        <v>-0.40379999999999999</v>
      </c>
      <c r="HZ29" s="164">
        <v>12.88</v>
      </c>
      <c r="IA29" s="164">
        <v>82.376599999999996</v>
      </c>
      <c r="IB29" s="164">
        <v>16.702400000000001</v>
      </c>
      <c r="IC29" s="164">
        <v>16.653300000000002</v>
      </c>
      <c r="ID29" s="164">
        <v>-11.8</v>
      </c>
      <c r="IE29" s="164">
        <v>-28.2</v>
      </c>
      <c r="IF29" s="164">
        <v>-1.2</v>
      </c>
      <c r="IG29" s="164">
        <v>-1.7</v>
      </c>
      <c r="IH29" s="165"/>
      <c r="II29" s="164">
        <v>-17.580500000000001</v>
      </c>
      <c r="IJ29" s="164">
        <v>-123.53919999999999</v>
      </c>
      <c r="IK29" s="164">
        <v>8.5709999999999997</v>
      </c>
      <c r="IL29" s="164">
        <v>-236.75280000000001</v>
      </c>
      <c r="IM29" s="164">
        <v>-37.373199999999997</v>
      </c>
      <c r="IN29" s="164">
        <v>-31.2681</v>
      </c>
      <c r="IO29" s="164">
        <v>82.947999999999993</v>
      </c>
      <c r="IP29" s="164">
        <v>91.334500000000006</v>
      </c>
      <c r="IQ29" s="164">
        <v>127.9345</v>
      </c>
      <c r="IR29" s="164">
        <v>150.55609999999999</v>
      </c>
      <c r="IS29" s="164">
        <v>4.9995000000000003</v>
      </c>
      <c r="IT29" s="164">
        <v>20.8062</v>
      </c>
      <c r="IU29" s="164">
        <v>18.403700000000001</v>
      </c>
      <c r="IV29" s="164">
        <v>-13.9473</v>
      </c>
      <c r="IW29" s="164">
        <v>105.48260000000001</v>
      </c>
      <c r="IX29" s="164">
        <v>-265.48099999999999</v>
      </c>
      <c r="IY29" s="164">
        <v>-22.860299999999999</v>
      </c>
      <c r="IZ29" s="164">
        <v>21.360199999999999</v>
      </c>
      <c r="JA29" s="164">
        <v>-2.2498</v>
      </c>
      <c r="JB29" s="165"/>
      <c r="JC29" s="164">
        <v>-8.8000000000000007</v>
      </c>
      <c r="JD29" s="164">
        <v>0.624</v>
      </c>
      <c r="JE29" s="164">
        <v>0.61499999999999999</v>
      </c>
      <c r="JF29" s="164">
        <v>4.96</v>
      </c>
      <c r="JG29" s="164">
        <v>-4</v>
      </c>
      <c r="JH29" s="164">
        <v>-2.0021</v>
      </c>
      <c r="JI29" s="164">
        <v>-2.1652999999999998</v>
      </c>
      <c r="JJ29" s="164">
        <v>4.2191000000000001</v>
      </c>
      <c r="JK29" s="164">
        <v>-0.84689999999999999</v>
      </c>
      <c r="JL29" s="164">
        <v>-6.3</v>
      </c>
      <c r="JM29" s="164">
        <v>5.5679999999999996</v>
      </c>
      <c r="JN29" s="164">
        <v>6.3479999999999999</v>
      </c>
      <c r="JO29" s="165"/>
      <c r="JP29" s="165"/>
      <c r="JQ29" s="164">
        <v>3.4706000000000001</v>
      </c>
      <c r="JR29" s="164">
        <v>3.9142999999999999</v>
      </c>
      <c r="JS29" s="164">
        <v>3.2589000000000001</v>
      </c>
      <c r="JT29" s="165"/>
      <c r="JU29" s="164">
        <v>11.7</v>
      </c>
      <c r="JV29" s="164">
        <v>3.4397000000000002</v>
      </c>
      <c r="JW29" s="164">
        <v>1.19</v>
      </c>
      <c r="JX29" s="165"/>
      <c r="JY29" s="164">
        <v>-16.664100000000001</v>
      </c>
      <c r="JZ29" s="164">
        <v>-7.2592999999999996</v>
      </c>
      <c r="KA29" s="164">
        <v>-15.886200000000001</v>
      </c>
      <c r="KB29" s="164">
        <v>-12.4392</v>
      </c>
      <c r="KC29" s="164">
        <v>3.0102000000000002</v>
      </c>
      <c r="KD29" s="164">
        <v>-13.4978</v>
      </c>
      <c r="KE29" s="164">
        <v>9.5135000000000005</v>
      </c>
      <c r="KF29" s="164">
        <v>-13.6</v>
      </c>
      <c r="KG29" s="164">
        <v>-3</v>
      </c>
      <c r="KH29" s="164">
        <v>35.915900000000001</v>
      </c>
      <c r="KI29" s="164">
        <v>-104.0087</v>
      </c>
    </row>
    <row r="30" spans="1:295" ht="18" customHeight="1" x14ac:dyDescent="0.3">
      <c r="A30" s="161" t="s">
        <v>58</v>
      </c>
      <c r="B30" s="161" t="s">
        <v>803</v>
      </c>
      <c r="C30" s="164">
        <v>0</v>
      </c>
      <c r="D30" s="164">
        <v>2.4489999999999998</v>
      </c>
      <c r="E30" s="164">
        <v>-6.7324999999999999</v>
      </c>
      <c r="F30" s="164">
        <v>10.175000000000001</v>
      </c>
      <c r="G30" s="164">
        <v>13.3536</v>
      </c>
      <c r="H30" s="165"/>
      <c r="I30" s="164">
        <v>12.931800000000001</v>
      </c>
      <c r="J30" s="165"/>
      <c r="K30" s="164">
        <v>26.3506</v>
      </c>
      <c r="L30" s="164">
        <v>11.7226</v>
      </c>
      <c r="M30" s="165"/>
      <c r="N30" s="164">
        <v>-26.64</v>
      </c>
      <c r="O30" s="164">
        <v>-33</v>
      </c>
      <c r="P30" s="164">
        <v>11</v>
      </c>
      <c r="Q30" s="164">
        <v>5.7960000000000003</v>
      </c>
      <c r="R30" s="164">
        <v>-22</v>
      </c>
      <c r="S30" s="164">
        <v>2.7391000000000001</v>
      </c>
      <c r="T30" s="164">
        <v>-8.4503000000000004</v>
      </c>
      <c r="U30" s="164">
        <v>7.5491000000000001</v>
      </c>
      <c r="V30" s="164">
        <v>7.5057</v>
      </c>
      <c r="W30" s="164">
        <v>12.7866</v>
      </c>
      <c r="X30" s="164">
        <v>2.6055999999999999</v>
      </c>
      <c r="Y30" s="164">
        <v>1.9166000000000001</v>
      </c>
      <c r="Z30" s="164">
        <v>0.8518</v>
      </c>
      <c r="AA30" s="165"/>
      <c r="AB30" s="164">
        <v>-0.66449999999999998</v>
      </c>
      <c r="AC30" s="164">
        <v>-0.65500000000000003</v>
      </c>
      <c r="AD30" s="164">
        <v>-0.63200000000000001</v>
      </c>
      <c r="AE30" s="164">
        <v>4.2359999999999998</v>
      </c>
      <c r="AF30" s="165"/>
      <c r="AG30" s="165"/>
      <c r="AH30" s="164">
        <v>6.3E-2</v>
      </c>
      <c r="AI30" s="164">
        <v>0.24</v>
      </c>
      <c r="AJ30" s="164">
        <v>-10.86</v>
      </c>
      <c r="AK30" s="164">
        <v>-10.89</v>
      </c>
      <c r="AL30" s="165"/>
      <c r="AM30" s="164">
        <v>-12.76</v>
      </c>
      <c r="AN30" s="164">
        <v>-12.82</v>
      </c>
      <c r="AO30" s="164">
        <v>8.7914999999999992</v>
      </c>
      <c r="AP30" s="164">
        <v>2.9861</v>
      </c>
      <c r="AQ30" s="164">
        <v>23.256699999999999</v>
      </c>
      <c r="AR30" s="164">
        <v>27.536200000000001</v>
      </c>
      <c r="AS30" s="165"/>
      <c r="AT30" s="164">
        <v>-14.7355</v>
      </c>
      <c r="AU30" s="164">
        <v>-14.301</v>
      </c>
      <c r="AV30" s="164">
        <v>20.126200000000001</v>
      </c>
      <c r="AW30" s="164">
        <v>21.950900000000001</v>
      </c>
      <c r="AX30" s="164">
        <v>-13.931699999999999</v>
      </c>
      <c r="AY30" s="164">
        <v>-10.180899999999999</v>
      </c>
      <c r="AZ30" s="164">
        <v>30.700800000000001</v>
      </c>
      <c r="BA30" s="164">
        <v>27.624600000000001</v>
      </c>
      <c r="BB30" s="164">
        <v>92.187799999999996</v>
      </c>
      <c r="BC30" s="164">
        <v>13.617100000000001</v>
      </c>
      <c r="BD30" s="164">
        <v>-6.3</v>
      </c>
      <c r="BE30" s="164">
        <v>-6.3</v>
      </c>
      <c r="BF30" s="164">
        <v>-17.89</v>
      </c>
      <c r="BG30" s="164">
        <v>-18.470199999999998</v>
      </c>
      <c r="BH30" s="164">
        <v>-3.5491999999999999</v>
      </c>
      <c r="BI30" s="165"/>
      <c r="BJ30" s="164">
        <v>11.5822</v>
      </c>
      <c r="BK30" s="164">
        <v>8.6229999999999993</v>
      </c>
      <c r="BL30" s="164">
        <v>4.3985000000000003</v>
      </c>
      <c r="BM30" s="164">
        <v>3.0985</v>
      </c>
      <c r="BN30" s="164">
        <v>-102.66419999999999</v>
      </c>
      <c r="BO30" s="164">
        <v>94.180099999999996</v>
      </c>
      <c r="BP30" s="164">
        <v>93.722300000000004</v>
      </c>
      <c r="BQ30" s="164">
        <v>-80.690299999999993</v>
      </c>
      <c r="BR30" s="164">
        <v>-77.716300000000004</v>
      </c>
      <c r="BS30" s="165"/>
      <c r="BT30" s="165"/>
      <c r="BU30" s="165"/>
      <c r="BV30" s="164">
        <v>38.052</v>
      </c>
      <c r="BW30" s="164">
        <v>12.06</v>
      </c>
      <c r="BX30" s="164">
        <v>11.64</v>
      </c>
      <c r="BY30" s="164">
        <v>6.87</v>
      </c>
      <c r="BZ30" s="164">
        <v>17.510000000000002</v>
      </c>
      <c r="CA30" s="164">
        <v>-11.5161</v>
      </c>
      <c r="CB30" s="164">
        <v>-10.9803</v>
      </c>
      <c r="CC30" s="164">
        <v>15.803699999999999</v>
      </c>
      <c r="CD30" s="164">
        <v>14.414899999999999</v>
      </c>
      <c r="CE30" s="164">
        <v>0.65410000000000001</v>
      </c>
      <c r="CF30" s="164">
        <v>23.979800000000001</v>
      </c>
      <c r="CG30" s="164">
        <v>24.122699999999998</v>
      </c>
      <c r="CH30" s="164">
        <v>11.5204</v>
      </c>
      <c r="CI30" s="165"/>
      <c r="CJ30" s="165"/>
      <c r="CK30" s="165"/>
      <c r="CL30" s="164">
        <v>-7</v>
      </c>
      <c r="CM30" s="164">
        <v>-7.5</v>
      </c>
      <c r="CN30" s="164">
        <v>-4.4400000000000004</v>
      </c>
      <c r="CO30" s="164">
        <v>40.3324</v>
      </c>
      <c r="CP30" s="164">
        <v>40.618400000000001</v>
      </c>
      <c r="CQ30" s="164">
        <v>38.331899999999997</v>
      </c>
      <c r="CR30" s="164">
        <v>49.029899999999998</v>
      </c>
      <c r="CS30" s="164">
        <v>49.398699999999998</v>
      </c>
      <c r="CT30" s="164">
        <v>-29.562999999999999</v>
      </c>
      <c r="CU30" s="164">
        <v>-81.854900000000001</v>
      </c>
      <c r="CV30" s="164">
        <v>-23.479700000000001</v>
      </c>
      <c r="CW30" s="164">
        <v>4.7393999999999998</v>
      </c>
      <c r="CX30" s="164">
        <v>33.99</v>
      </c>
      <c r="CY30" s="164">
        <v>14.28</v>
      </c>
      <c r="CZ30" s="164">
        <v>25.161100000000001</v>
      </c>
      <c r="DA30" s="164">
        <v>24.417100000000001</v>
      </c>
      <c r="DB30" s="164">
        <v>-13.34</v>
      </c>
      <c r="DC30" s="164">
        <v>-175.83670000000001</v>
      </c>
      <c r="DD30" s="164">
        <v>0</v>
      </c>
      <c r="DE30" s="164">
        <v>0</v>
      </c>
      <c r="DF30" s="164">
        <v>23.145600000000002</v>
      </c>
      <c r="DG30" s="164">
        <v>-15.251300000000001</v>
      </c>
      <c r="DH30" s="164">
        <v>-7.0598999999999998</v>
      </c>
      <c r="DI30" s="164">
        <v>-47.7</v>
      </c>
      <c r="DJ30" s="164">
        <v>-46.5</v>
      </c>
      <c r="DK30" s="164">
        <v>-2.4365000000000001</v>
      </c>
      <c r="DL30" s="164">
        <v>8.7951999999999995</v>
      </c>
      <c r="DM30" s="164">
        <v>14.041499999999999</v>
      </c>
      <c r="DN30" s="164">
        <v>19.488199999999999</v>
      </c>
      <c r="DO30" s="164">
        <v>9.56</v>
      </c>
      <c r="DP30" s="164">
        <v>-3.38</v>
      </c>
      <c r="DQ30" s="164">
        <v>14.725</v>
      </c>
      <c r="DR30" s="164">
        <v>-24.081399999999999</v>
      </c>
      <c r="DS30" s="164">
        <v>-12.28</v>
      </c>
      <c r="DT30" s="164">
        <v>-12.42</v>
      </c>
      <c r="DU30" s="164">
        <v>36.6</v>
      </c>
      <c r="DV30" s="164">
        <v>28.54</v>
      </c>
      <c r="DW30" s="164">
        <v>-21.909099999999999</v>
      </c>
      <c r="DX30" s="164">
        <v>-11.3909</v>
      </c>
      <c r="DY30" s="164">
        <v>-35.921599999999998</v>
      </c>
      <c r="DZ30" s="164">
        <v>-34.190899999999999</v>
      </c>
      <c r="EA30" s="164">
        <v>58.225200000000001</v>
      </c>
      <c r="EB30" s="164">
        <v>28.652100000000001</v>
      </c>
      <c r="EC30" s="164">
        <v>13.885899999999999</v>
      </c>
      <c r="ED30" s="165"/>
      <c r="EE30" s="164">
        <v>-10.071099999999999</v>
      </c>
      <c r="EF30" s="164">
        <v>-14.6021</v>
      </c>
      <c r="EG30" s="164">
        <v>-13.002000000000001</v>
      </c>
      <c r="EH30" s="164">
        <v>5.2206999999999999</v>
      </c>
      <c r="EI30" s="164">
        <v>-58.472700000000003</v>
      </c>
      <c r="EJ30" s="165"/>
      <c r="EK30" s="164">
        <v>-15.602</v>
      </c>
      <c r="EL30" s="164">
        <v>-14.570399999999999</v>
      </c>
      <c r="EM30" s="164">
        <v>17.6708</v>
      </c>
      <c r="EN30" s="164">
        <v>-3.4483999999999999</v>
      </c>
      <c r="EO30" s="164">
        <v>-3.9083000000000001</v>
      </c>
      <c r="EP30" s="164">
        <v>-1.54</v>
      </c>
      <c r="EQ30" s="164">
        <v>-22.554300000000001</v>
      </c>
      <c r="ER30" s="164">
        <v>-22.3507</v>
      </c>
      <c r="ES30" s="164">
        <v>1.2421</v>
      </c>
      <c r="ET30" s="164">
        <v>0</v>
      </c>
      <c r="EU30" s="164">
        <v>-5.61</v>
      </c>
      <c r="EV30" s="164">
        <v>-0.3</v>
      </c>
      <c r="EW30" s="164">
        <v>7.2949000000000002</v>
      </c>
      <c r="EX30" s="164">
        <v>-14.7563</v>
      </c>
      <c r="EY30" s="164">
        <v>-13.8599</v>
      </c>
      <c r="EZ30" s="164">
        <v>-13.5589</v>
      </c>
      <c r="FA30" s="164">
        <v>8.8646999999999991</v>
      </c>
      <c r="FB30" s="164">
        <v>-2.6200999999999999</v>
      </c>
      <c r="FC30" s="164">
        <v>-15.5342</v>
      </c>
      <c r="FD30" s="164">
        <v>6.6820000000000004</v>
      </c>
      <c r="FE30" s="165"/>
      <c r="FF30" s="164">
        <v>6.3491999999999997</v>
      </c>
      <c r="FG30" s="164">
        <v>2.7631000000000001</v>
      </c>
      <c r="FH30" s="164">
        <v>3.8755000000000002</v>
      </c>
      <c r="FI30" s="164">
        <v>0</v>
      </c>
      <c r="FJ30" s="164">
        <v>4.6887999999999996</v>
      </c>
      <c r="FK30" s="164">
        <v>4.5213000000000001</v>
      </c>
      <c r="FL30" s="164">
        <v>-31.314299999999999</v>
      </c>
      <c r="FM30" s="164">
        <v>17.596</v>
      </c>
      <c r="FN30" s="164">
        <v>18.135300000000001</v>
      </c>
      <c r="FO30" s="164">
        <v>-15.398300000000001</v>
      </c>
      <c r="FP30" s="165"/>
      <c r="FQ30" s="164">
        <v>23.6051</v>
      </c>
      <c r="FR30" s="164">
        <v>-16.41</v>
      </c>
      <c r="FS30" s="164">
        <v>-1.5193000000000001</v>
      </c>
      <c r="FT30" s="164">
        <v>0.2364</v>
      </c>
      <c r="FU30" s="164">
        <v>1.21</v>
      </c>
      <c r="FV30" s="164">
        <v>0.5</v>
      </c>
      <c r="FW30" s="164">
        <v>-22.317399999999999</v>
      </c>
      <c r="FX30" s="165"/>
      <c r="FY30" s="164">
        <v>3.1840000000000002</v>
      </c>
      <c r="FZ30" s="164">
        <v>3.153</v>
      </c>
      <c r="GA30" s="164">
        <v>3.6899000000000002</v>
      </c>
      <c r="GB30" s="164">
        <v>14.3</v>
      </c>
      <c r="GC30" s="164">
        <v>-8.9842999999999993</v>
      </c>
      <c r="GD30" s="164">
        <v>-2.0529999999999999</v>
      </c>
      <c r="GE30" s="164">
        <v>-2.6</v>
      </c>
      <c r="GF30" s="164">
        <v>22.637699999999999</v>
      </c>
      <c r="GG30" s="165"/>
      <c r="GH30" s="164">
        <v>28.267900000000001</v>
      </c>
      <c r="GI30" s="164">
        <v>-11.0329</v>
      </c>
      <c r="GJ30" s="164">
        <v>-11.823399999999999</v>
      </c>
      <c r="GK30" s="164">
        <v>2.8917999999999999</v>
      </c>
      <c r="GL30" s="165"/>
      <c r="GM30" s="165"/>
      <c r="GN30" s="164">
        <v>-6.8082000000000003</v>
      </c>
      <c r="GO30" s="164">
        <v>-25.397600000000001</v>
      </c>
      <c r="GP30" s="164">
        <v>4.6962999999999999</v>
      </c>
      <c r="GQ30" s="164">
        <v>-22.726500000000001</v>
      </c>
      <c r="GR30" s="164">
        <v>8.5213000000000001</v>
      </c>
      <c r="GS30" s="164">
        <v>7.9326999999999996</v>
      </c>
      <c r="GT30" s="164">
        <v>156.4999</v>
      </c>
      <c r="GU30" s="164">
        <v>-17.985299999999999</v>
      </c>
      <c r="GV30" s="164">
        <v>-4.5538999999999996</v>
      </c>
      <c r="GW30" s="164">
        <v>-20.390899999999998</v>
      </c>
      <c r="GX30" s="164">
        <v>2.6261000000000001</v>
      </c>
      <c r="GY30" s="164">
        <v>9.7873000000000001</v>
      </c>
      <c r="GZ30" s="164">
        <v>9.9928000000000008</v>
      </c>
      <c r="HA30" s="164">
        <v>2.0823999999999998</v>
      </c>
      <c r="HB30" s="164">
        <v>-18.235700000000001</v>
      </c>
      <c r="HC30" s="164">
        <v>-15.8634</v>
      </c>
      <c r="HD30" s="164">
        <v>-7.96</v>
      </c>
      <c r="HE30" s="164">
        <v>12.258699999999999</v>
      </c>
      <c r="HF30" s="164">
        <v>35.241300000000003</v>
      </c>
      <c r="HG30" s="164">
        <v>45.119900000000001</v>
      </c>
      <c r="HH30" s="164">
        <v>39.879399999999997</v>
      </c>
      <c r="HI30" s="164">
        <v>17.584499999999998</v>
      </c>
      <c r="HJ30" s="164">
        <v>17.638999999999999</v>
      </c>
      <c r="HK30" s="164">
        <v>-9.9162999999999997</v>
      </c>
      <c r="HL30" s="164">
        <v>-9.3825000000000003</v>
      </c>
      <c r="HM30" s="164">
        <v>-13.162800000000001</v>
      </c>
      <c r="HN30" s="164">
        <v>-13.880100000000001</v>
      </c>
      <c r="HO30" s="164">
        <v>11.888400000000001</v>
      </c>
      <c r="HP30" s="164">
        <v>13.797700000000001</v>
      </c>
      <c r="HQ30" s="164">
        <v>-14.2921</v>
      </c>
      <c r="HR30" s="164">
        <v>-13.6713</v>
      </c>
      <c r="HS30" s="164">
        <v>-22.606300000000001</v>
      </c>
      <c r="HT30" s="164">
        <v>-22.421399999999998</v>
      </c>
      <c r="HU30" s="164">
        <v>36.78</v>
      </c>
      <c r="HV30" s="164">
        <v>37.36</v>
      </c>
      <c r="HW30" s="164">
        <v>-20.8</v>
      </c>
      <c r="HX30" s="164">
        <v>-21.4</v>
      </c>
      <c r="HY30" s="164">
        <v>-0.1053</v>
      </c>
      <c r="HZ30" s="164">
        <v>12.48</v>
      </c>
      <c r="IA30" s="164">
        <v>73.826099999999997</v>
      </c>
      <c r="IB30" s="164">
        <v>21.7807</v>
      </c>
      <c r="IC30" s="164">
        <v>21.363800000000001</v>
      </c>
      <c r="ID30" s="164">
        <v>-11.4</v>
      </c>
      <c r="IE30" s="164">
        <v>-30.7</v>
      </c>
      <c r="IF30" s="164">
        <v>-3.2</v>
      </c>
      <c r="IG30" s="164">
        <v>-3.4</v>
      </c>
      <c r="IH30" s="164">
        <v>-17.6722</v>
      </c>
      <c r="II30" s="164">
        <v>-17.726099999999999</v>
      </c>
      <c r="IJ30" s="164">
        <v>-124.5551</v>
      </c>
      <c r="IK30" s="164">
        <v>8.2787000000000006</v>
      </c>
      <c r="IL30" s="164">
        <v>-236.80860000000001</v>
      </c>
      <c r="IM30" s="164">
        <v>-38.885100000000001</v>
      </c>
      <c r="IN30" s="164">
        <v>-32.8855</v>
      </c>
      <c r="IO30" s="164">
        <v>81.239599999999996</v>
      </c>
      <c r="IP30" s="164">
        <v>89.984399999999994</v>
      </c>
      <c r="IQ30" s="164">
        <v>123.8626</v>
      </c>
      <c r="IR30" s="164">
        <v>149.2516</v>
      </c>
      <c r="IS30" s="164">
        <v>5.0110999999999999</v>
      </c>
      <c r="IT30" s="164">
        <v>18.527100000000001</v>
      </c>
      <c r="IU30" s="164">
        <v>17.260400000000001</v>
      </c>
      <c r="IV30" s="164">
        <v>-13.008800000000001</v>
      </c>
      <c r="IW30" s="164">
        <v>107.6737</v>
      </c>
      <c r="IX30" s="164">
        <v>-264.84699999999998</v>
      </c>
      <c r="IY30" s="164">
        <v>-18.648099999999999</v>
      </c>
      <c r="IZ30" s="164">
        <v>17.157800000000002</v>
      </c>
      <c r="JA30" s="164">
        <v>-3.0457000000000001</v>
      </c>
      <c r="JB30" s="165"/>
      <c r="JC30" s="164">
        <v>-9.36</v>
      </c>
      <c r="JD30" s="164">
        <v>0.59499999999999997</v>
      </c>
      <c r="JE30" s="164">
        <v>0.59099999999999997</v>
      </c>
      <c r="JF30" s="164">
        <v>5.28</v>
      </c>
      <c r="JG30" s="164">
        <v>-4.5599999999999996</v>
      </c>
      <c r="JH30" s="164">
        <v>-1.4758</v>
      </c>
      <c r="JI30" s="164">
        <v>-1.2863</v>
      </c>
      <c r="JJ30" s="164">
        <v>5.2445000000000004</v>
      </c>
      <c r="JK30" s="164">
        <v>-1.6097999999999999</v>
      </c>
      <c r="JL30" s="164">
        <v>-7.6</v>
      </c>
      <c r="JM30" s="164">
        <v>3.4580000000000002</v>
      </c>
      <c r="JN30" s="164">
        <v>3.153</v>
      </c>
      <c r="JO30" s="165"/>
      <c r="JP30" s="165"/>
      <c r="JQ30" s="164">
        <v>2.8934000000000002</v>
      </c>
      <c r="JR30" s="164">
        <v>3.1438000000000001</v>
      </c>
      <c r="JS30" s="164">
        <v>3.18</v>
      </c>
      <c r="JT30" s="165"/>
      <c r="JU30" s="165"/>
      <c r="JV30" s="164">
        <v>3.3372999999999999</v>
      </c>
      <c r="JW30" s="164">
        <v>1.1299999999999999</v>
      </c>
      <c r="JX30" s="165"/>
      <c r="JY30" s="164">
        <v>-16.693200000000001</v>
      </c>
      <c r="JZ30" s="164">
        <v>-7.1853999999999996</v>
      </c>
      <c r="KA30" s="164">
        <v>-15.7202</v>
      </c>
      <c r="KB30" s="164">
        <v>-13.227</v>
      </c>
      <c r="KC30" s="164">
        <v>2.1232000000000002</v>
      </c>
      <c r="KD30" s="164">
        <v>-13.2723</v>
      </c>
      <c r="KE30" s="164">
        <v>9.5246999999999993</v>
      </c>
      <c r="KF30" s="165"/>
      <c r="KG30" s="164">
        <v>-1.3</v>
      </c>
      <c r="KH30" s="164">
        <v>38.779600000000002</v>
      </c>
      <c r="KI30" s="164">
        <v>-105.4533</v>
      </c>
    </row>
    <row r="31" spans="1:295" ht="18" customHeight="1" x14ac:dyDescent="0.3">
      <c r="A31" s="161" t="s">
        <v>58</v>
      </c>
      <c r="B31" s="161" t="s">
        <v>804</v>
      </c>
      <c r="C31" s="164">
        <v>0</v>
      </c>
      <c r="D31" s="164">
        <v>2.6964999999999999</v>
      </c>
      <c r="E31" s="164">
        <v>-7.0021000000000004</v>
      </c>
      <c r="F31" s="164">
        <v>9.7973999999999997</v>
      </c>
      <c r="G31" s="164">
        <v>13.367800000000001</v>
      </c>
      <c r="H31" s="165"/>
      <c r="I31" s="164">
        <v>14.063800000000001</v>
      </c>
      <c r="J31" s="165"/>
      <c r="K31" s="164">
        <v>26.8706</v>
      </c>
      <c r="L31" s="164">
        <v>12.1706</v>
      </c>
      <c r="M31" s="165"/>
      <c r="N31" s="164">
        <v>-26.64</v>
      </c>
      <c r="O31" s="164">
        <v>-33</v>
      </c>
      <c r="P31" s="164">
        <v>8.8000000000000007</v>
      </c>
      <c r="Q31" s="165"/>
      <c r="R31" s="164">
        <v>-22</v>
      </c>
      <c r="S31" s="164">
        <v>2.9073000000000002</v>
      </c>
      <c r="T31" s="164">
        <v>-9.1758000000000006</v>
      </c>
      <c r="U31" s="164">
        <v>7.5408999999999997</v>
      </c>
      <c r="V31" s="164">
        <v>7.7191999999999998</v>
      </c>
      <c r="W31" s="164">
        <v>13.266500000000001</v>
      </c>
      <c r="X31" s="164">
        <v>0.71509999999999996</v>
      </c>
      <c r="Y31" s="164">
        <v>1.9590000000000001</v>
      </c>
      <c r="Z31" s="164">
        <v>0.91090000000000004</v>
      </c>
      <c r="AA31" s="165"/>
      <c r="AB31" s="164">
        <v>-0.72470000000000001</v>
      </c>
      <c r="AC31" s="164">
        <v>-0.61</v>
      </c>
      <c r="AD31" s="164">
        <v>-0.57899999999999996</v>
      </c>
      <c r="AE31" s="164">
        <v>4.37</v>
      </c>
      <c r="AF31" s="165"/>
      <c r="AG31" s="165"/>
      <c r="AH31" s="164">
        <v>-4.0000000000000001E-3</v>
      </c>
      <c r="AI31" s="164">
        <v>0.24399999999999999</v>
      </c>
      <c r="AJ31" s="164">
        <v>-10.76</v>
      </c>
      <c r="AK31" s="164">
        <v>-10.76</v>
      </c>
      <c r="AL31" s="164">
        <v>-10</v>
      </c>
      <c r="AM31" s="164">
        <v>-12.38</v>
      </c>
      <c r="AN31" s="164">
        <v>-12.44</v>
      </c>
      <c r="AO31" s="164">
        <v>8.7967999999999993</v>
      </c>
      <c r="AP31" s="164">
        <v>2.472</v>
      </c>
      <c r="AQ31" s="164">
        <v>25.351900000000001</v>
      </c>
      <c r="AR31" s="164">
        <v>28.528500000000001</v>
      </c>
      <c r="AS31" s="165"/>
      <c r="AT31" s="164">
        <v>-14.7355</v>
      </c>
      <c r="AU31" s="164">
        <v>-14.7857</v>
      </c>
      <c r="AV31" s="164">
        <v>12.512700000000001</v>
      </c>
      <c r="AW31" s="164">
        <v>11.7378</v>
      </c>
      <c r="AX31" s="164">
        <v>-12.0563</v>
      </c>
      <c r="AY31" s="164">
        <v>-9.3771000000000004</v>
      </c>
      <c r="AZ31" s="164">
        <v>24.1142</v>
      </c>
      <c r="BA31" s="164">
        <v>30.335599999999999</v>
      </c>
      <c r="BB31" s="164">
        <v>86.338499999999996</v>
      </c>
      <c r="BC31" s="164">
        <v>13.062900000000001</v>
      </c>
      <c r="BD31" s="164">
        <v>-5.9</v>
      </c>
      <c r="BE31" s="164">
        <v>-5.8</v>
      </c>
      <c r="BF31" s="164">
        <v>-16.995100000000001</v>
      </c>
      <c r="BG31" s="164">
        <v>-18.746500000000001</v>
      </c>
      <c r="BH31" s="164">
        <v>-3.4592000000000001</v>
      </c>
      <c r="BI31" s="165"/>
      <c r="BJ31" s="164">
        <v>12.049899999999999</v>
      </c>
      <c r="BK31" s="164">
        <v>8.7409999999999997</v>
      </c>
      <c r="BL31" s="164">
        <v>4.2592999999999996</v>
      </c>
      <c r="BM31" s="164">
        <v>3.0709</v>
      </c>
      <c r="BN31" s="164">
        <v>-103.6408</v>
      </c>
      <c r="BO31" s="164">
        <v>93.600200000000001</v>
      </c>
      <c r="BP31" s="164">
        <v>93.997</v>
      </c>
      <c r="BQ31" s="164">
        <v>-80.461399999999998</v>
      </c>
      <c r="BR31" s="164">
        <v>-72.795599999999993</v>
      </c>
      <c r="BS31" s="165"/>
      <c r="BT31" s="165"/>
      <c r="BU31" s="165"/>
      <c r="BV31" s="164">
        <v>39.04</v>
      </c>
      <c r="BW31" s="164">
        <v>12.24</v>
      </c>
      <c r="BX31" s="164">
        <v>11.62</v>
      </c>
      <c r="BY31" s="164">
        <v>7.04</v>
      </c>
      <c r="BZ31" s="164">
        <v>17.649999999999999</v>
      </c>
      <c r="CA31" s="164">
        <v>-13.1236</v>
      </c>
      <c r="CB31" s="164">
        <v>-12.1859</v>
      </c>
      <c r="CC31" s="164">
        <v>16.406099999999999</v>
      </c>
      <c r="CD31" s="164">
        <v>15.293900000000001</v>
      </c>
      <c r="CE31" s="164">
        <v>0.1351</v>
      </c>
      <c r="CF31" s="164">
        <v>23.3187</v>
      </c>
      <c r="CG31" s="164">
        <v>22.652899999999999</v>
      </c>
      <c r="CH31" s="164">
        <v>12.3154</v>
      </c>
      <c r="CI31" s="165"/>
      <c r="CJ31" s="165"/>
      <c r="CK31" s="165"/>
      <c r="CL31" s="164">
        <v>-7</v>
      </c>
      <c r="CM31" s="164">
        <v>-7.4</v>
      </c>
      <c r="CN31" s="164">
        <v>-4.26</v>
      </c>
      <c r="CO31" s="164">
        <v>40.170400000000001</v>
      </c>
      <c r="CP31" s="164">
        <v>39.792700000000004</v>
      </c>
      <c r="CQ31" s="164">
        <v>38.894500000000001</v>
      </c>
      <c r="CR31" s="164">
        <v>47.7455</v>
      </c>
      <c r="CS31" s="164">
        <v>48.348999999999997</v>
      </c>
      <c r="CT31" s="164">
        <v>-28.799099999999999</v>
      </c>
      <c r="CU31" s="164">
        <v>-80.790800000000004</v>
      </c>
      <c r="CV31" s="164">
        <v>-23.221699999999998</v>
      </c>
      <c r="CW31" s="164">
        <v>4.7927</v>
      </c>
      <c r="CX31" s="164">
        <v>34.64</v>
      </c>
      <c r="CY31" s="164">
        <v>14.54</v>
      </c>
      <c r="CZ31" s="164">
        <v>25.473600000000001</v>
      </c>
      <c r="DA31" s="164">
        <v>24.9054</v>
      </c>
      <c r="DB31" s="164">
        <v>-13.55</v>
      </c>
      <c r="DC31" s="164">
        <v>-175.83670000000001</v>
      </c>
      <c r="DD31" s="164">
        <v>0</v>
      </c>
      <c r="DE31" s="164">
        <v>0</v>
      </c>
      <c r="DF31" s="164">
        <v>24.998100000000001</v>
      </c>
      <c r="DG31" s="164">
        <v>-15.168100000000001</v>
      </c>
      <c r="DH31" s="164">
        <v>-7.2839999999999998</v>
      </c>
      <c r="DI31" s="164">
        <v>-47.7</v>
      </c>
      <c r="DJ31" s="165"/>
      <c r="DK31" s="164">
        <v>-2.2656000000000001</v>
      </c>
      <c r="DL31" s="164">
        <v>8.7951999999999995</v>
      </c>
      <c r="DM31" s="164">
        <v>14.041499999999999</v>
      </c>
      <c r="DN31" s="164">
        <v>19.488199999999999</v>
      </c>
      <c r="DO31" s="164">
        <v>9.59</v>
      </c>
      <c r="DP31" s="164">
        <v>-3.36</v>
      </c>
      <c r="DQ31" s="164">
        <v>15.112500000000001</v>
      </c>
      <c r="DR31" s="164">
        <v>-25.504000000000001</v>
      </c>
      <c r="DS31" s="164">
        <v>-12.34</v>
      </c>
      <c r="DT31" s="164">
        <v>-12.48</v>
      </c>
      <c r="DU31" s="164">
        <v>37.35</v>
      </c>
      <c r="DV31" s="164">
        <v>28.94</v>
      </c>
      <c r="DW31" s="164">
        <v>-23.6</v>
      </c>
      <c r="DX31" s="164">
        <v>-12.3818</v>
      </c>
      <c r="DY31" s="164">
        <v>-36.523600000000002</v>
      </c>
      <c r="DZ31" s="164">
        <v>-35.609099999999998</v>
      </c>
      <c r="EA31" s="164">
        <v>57.018900000000002</v>
      </c>
      <c r="EB31" s="164">
        <v>27.3033</v>
      </c>
      <c r="EC31" s="164">
        <v>12.247999999999999</v>
      </c>
      <c r="ED31" s="165"/>
      <c r="EE31" s="164">
        <v>-5.5673000000000004</v>
      </c>
      <c r="EF31" s="164">
        <v>-9.8938000000000006</v>
      </c>
      <c r="EG31" s="164">
        <v>-12.561999999999999</v>
      </c>
      <c r="EH31" s="164">
        <v>5.7344999999999997</v>
      </c>
      <c r="EI31" s="164">
        <v>-59.617800000000003</v>
      </c>
      <c r="EJ31" s="165"/>
      <c r="EK31" s="164">
        <v>-15.7333</v>
      </c>
      <c r="EL31" s="164">
        <v>-14.4345</v>
      </c>
      <c r="EM31" s="164">
        <v>15.0059</v>
      </c>
      <c r="EN31" s="164">
        <v>-6.8689999999999998</v>
      </c>
      <c r="EO31" s="164">
        <v>-6.7225999999999999</v>
      </c>
      <c r="EP31" s="164">
        <v>19.472000000000001</v>
      </c>
      <c r="EQ31" s="164">
        <v>-24.495999999999999</v>
      </c>
      <c r="ER31" s="164">
        <v>-24.269200000000001</v>
      </c>
      <c r="ES31" s="164">
        <v>-1.3697999999999999</v>
      </c>
      <c r="ET31" s="164">
        <v>-12.84</v>
      </c>
      <c r="EU31" s="164">
        <v>-6.37</v>
      </c>
      <c r="EV31" s="164">
        <v>0.1</v>
      </c>
      <c r="EW31" s="164">
        <v>7.4142999999999999</v>
      </c>
      <c r="EX31" s="164">
        <v>-22.3736</v>
      </c>
      <c r="EY31" s="164">
        <v>-13.7805</v>
      </c>
      <c r="EZ31" s="164">
        <v>-13.574199999999999</v>
      </c>
      <c r="FA31" s="164">
        <v>9.3469999999999995</v>
      </c>
      <c r="FB31" s="164">
        <v>-6.4016000000000002</v>
      </c>
      <c r="FC31" s="164">
        <v>-12.9192</v>
      </c>
      <c r="FD31" s="164">
        <v>6.8606999999999996</v>
      </c>
      <c r="FE31" s="165"/>
      <c r="FF31" s="164">
        <v>6.4379999999999997</v>
      </c>
      <c r="FG31" s="164">
        <v>3.4518</v>
      </c>
      <c r="FH31" s="164">
        <v>0</v>
      </c>
      <c r="FI31" s="164">
        <v>0</v>
      </c>
      <c r="FJ31" s="164">
        <v>5.0236999999999998</v>
      </c>
      <c r="FK31" s="164">
        <v>5.5260999999999996</v>
      </c>
      <c r="FL31" s="164">
        <v>-30.979399999999998</v>
      </c>
      <c r="FM31" s="164">
        <v>21.017800000000001</v>
      </c>
      <c r="FN31" s="164">
        <v>19.784400000000002</v>
      </c>
      <c r="FO31" s="164">
        <v>-15.3711</v>
      </c>
      <c r="FP31" s="165"/>
      <c r="FQ31" s="164">
        <v>23.492799999999999</v>
      </c>
      <c r="FR31" s="164">
        <v>-17.850000000000001</v>
      </c>
      <c r="FS31" s="164">
        <v>-2.0137</v>
      </c>
      <c r="FT31" s="164">
        <v>0.21809999999999999</v>
      </c>
      <c r="FU31" s="164">
        <v>1.48</v>
      </c>
      <c r="FV31" s="164">
        <v>0.59</v>
      </c>
      <c r="FW31" s="164">
        <v>-23.645499999999998</v>
      </c>
      <c r="FX31" s="165"/>
      <c r="FY31" s="164">
        <v>3.1949999999999998</v>
      </c>
      <c r="FZ31" s="164">
        <v>0.63900000000000001</v>
      </c>
      <c r="GA31" s="165"/>
      <c r="GB31" s="164">
        <v>12.99</v>
      </c>
      <c r="GC31" s="164">
        <v>-9.4530999999999992</v>
      </c>
      <c r="GD31" s="164">
        <v>-1.7751999999999999</v>
      </c>
      <c r="GE31" s="164">
        <v>-2.34</v>
      </c>
      <c r="GF31" s="164">
        <v>20.940799999999999</v>
      </c>
      <c r="GG31" s="165"/>
      <c r="GH31" s="164">
        <v>31.169899999999998</v>
      </c>
      <c r="GI31" s="164">
        <v>-11.7257</v>
      </c>
      <c r="GJ31" s="164">
        <v>-12.367900000000001</v>
      </c>
      <c r="GK31" s="164">
        <v>3.0632999999999999</v>
      </c>
      <c r="GL31" s="164">
        <v>7.3499999999999996E-2</v>
      </c>
      <c r="GM31" s="165"/>
      <c r="GN31" s="164">
        <v>-7.0788000000000002</v>
      </c>
      <c r="GO31" s="164">
        <v>-22.293299999999999</v>
      </c>
      <c r="GP31" s="164">
        <v>4.7282999999999999</v>
      </c>
      <c r="GQ31" s="164">
        <v>-24.3308</v>
      </c>
      <c r="GR31" s="164">
        <v>7.8315000000000001</v>
      </c>
      <c r="GS31" s="164">
        <v>8.3937000000000008</v>
      </c>
      <c r="GT31" s="164">
        <v>156.9975</v>
      </c>
      <c r="GU31" s="164">
        <v>-18.238</v>
      </c>
      <c r="GV31" s="164">
        <v>-6.2595999999999998</v>
      </c>
      <c r="GW31" s="164">
        <v>-21.683199999999999</v>
      </c>
      <c r="GX31" s="164">
        <v>2.2930000000000001</v>
      </c>
      <c r="GY31" s="164">
        <v>9.8971999999999998</v>
      </c>
      <c r="GZ31" s="164">
        <v>10.079800000000001</v>
      </c>
      <c r="HA31" s="164">
        <v>1.9927999999999999</v>
      </c>
      <c r="HB31" s="164">
        <v>-17.9496</v>
      </c>
      <c r="HC31" s="164">
        <v>-16.727499999999999</v>
      </c>
      <c r="HD31" s="164">
        <v>-8.3800000000000008</v>
      </c>
      <c r="HE31" s="164">
        <v>10.6883</v>
      </c>
      <c r="HF31" s="164">
        <v>34.484900000000003</v>
      </c>
      <c r="HG31" s="164">
        <v>48.191699999999997</v>
      </c>
      <c r="HH31" s="164">
        <v>39.911999999999999</v>
      </c>
      <c r="HI31" s="164">
        <v>16.992000000000001</v>
      </c>
      <c r="HJ31" s="164">
        <v>17.5289</v>
      </c>
      <c r="HK31" s="164">
        <v>-10.484</v>
      </c>
      <c r="HL31" s="164">
        <v>-10.049300000000001</v>
      </c>
      <c r="HM31" s="164">
        <v>-12.3329</v>
      </c>
      <c r="HN31" s="164">
        <v>-14.433199999999999</v>
      </c>
      <c r="HO31" s="165"/>
      <c r="HP31" s="165"/>
      <c r="HQ31" s="164">
        <v>-13.6713</v>
      </c>
      <c r="HR31" s="164">
        <v>-13.237399999999999</v>
      </c>
      <c r="HS31" s="164">
        <v>-24.059799999999999</v>
      </c>
      <c r="HT31" s="164">
        <v>-23.9344</v>
      </c>
      <c r="HU31" s="164">
        <v>36.61</v>
      </c>
      <c r="HV31" s="164">
        <v>37.159999999999997</v>
      </c>
      <c r="HW31" s="164">
        <v>-22.7</v>
      </c>
      <c r="HX31" s="164">
        <v>-22.1</v>
      </c>
      <c r="HY31" s="164">
        <v>0.19500000000000001</v>
      </c>
      <c r="HZ31" s="164">
        <v>13.2</v>
      </c>
      <c r="IA31" s="164">
        <v>69.789199999999994</v>
      </c>
      <c r="IB31" s="164">
        <v>28.632400000000001</v>
      </c>
      <c r="IC31" s="164">
        <v>28.346399999999999</v>
      </c>
      <c r="ID31" s="164">
        <v>-11.4</v>
      </c>
      <c r="IE31" s="164">
        <v>-31.1</v>
      </c>
      <c r="IF31" s="164">
        <v>-3.3</v>
      </c>
      <c r="IG31" s="164">
        <v>-3.8</v>
      </c>
      <c r="IH31" s="164">
        <v>-17.709299999999999</v>
      </c>
      <c r="II31" s="165"/>
      <c r="IJ31" s="164">
        <v>-125.62430000000001</v>
      </c>
      <c r="IK31" s="164">
        <v>9.1526999999999994</v>
      </c>
      <c r="IL31" s="164">
        <v>-236.6223</v>
      </c>
      <c r="IM31" s="164">
        <v>-38.699300000000001</v>
      </c>
      <c r="IN31" s="164">
        <v>-32.587499999999999</v>
      </c>
      <c r="IO31" s="164">
        <v>82.184100000000001</v>
      </c>
      <c r="IP31" s="164">
        <v>90.350499999999997</v>
      </c>
      <c r="IQ31" s="164">
        <v>120.3857</v>
      </c>
      <c r="IR31" s="164">
        <v>148.6148</v>
      </c>
      <c r="IS31" s="164">
        <v>5.9156000000000004</v>
      </c>
      <c r="IT31" s="164">
        <v>17.999199999999998</v>
      </c>
      <c r="IU31" s="164">
        <v>14.648</v>
      </c>
      <c r="IV31" s="164">
        <v>-10.452199999999999</v>
      </c>
      <c r="IW31" s="164">
        <v>107.23099999999999</v>
      </c>
      <c r="IX31" s="164">
        <v>-264.73450000000003</v>
      </c>
      <c r="IY31" s="164">
        <v>-19.306000000000001</v>
      </c>
      <c r="IZ31" s="164">
        <v>17.891100000000002</v>
      </c>
      <c r="JA31" s="164">
        <v>-1.3806</v>
      </c>
      <c r="JB31" s="165"/>
      <c r="JC31" s="164">
        <v>-10</v>
      </c>
      <c r="JD31" s="164">
        <v>0.41599999999999998</v>
      </c>
      <c r="JE31" s="164">
        <v>0.41699999999999998</v>
      </c>
      <c r="JF31" s="164">
        <v>5.84</v>
      </c>
      <c r="JG31" s="164">
        <v>-5.36</v>
      </c>
      <c r="JH31" s="164">
        <v>-1.3168</v>
      </c>
      <c r="JI31" s="164">
        <v>-0.70040000000000002</v>
      </c>
      <c r="JJ31" s="164">
        <v>5.1864999999999997</v>
      </c>
      <c r="JK31" s="164">
        <v>-1.3748</v>
      </c>
      <c r="JL31" s="164">
        <v>-8.1999999999999993</v>
      </c>
      <c r="JM31" s="164">
        <v>1.1859999999999999</v>
      </c>
      <c r="JN31" s="164">
        <v>1.38</v>
      </c>
      <c r="JO31" s="165"/>
      <c r="JP31" s="165"/>
      <c r="JQ31" s="164">
        <v>3.6970999999999998</v>
      </c>
      <c r="JR31" s="164">
        <v>2.6021999999999998</v>
      </c>
      <c r="JS31" s="164">
        <v>2.9908999999999999</v>
      </c>
      <c r="JT31" s="165"/>
      <c r="JU31" s="165"/>
      <c r="JV31" s="164">
        <v>2.7753999999999999</v>
      </c>
      <c r="JW31" s="164">
        <v>1.49</v>
      </c>
      <c r="JX31" s="165"/>
      <c r="JY31" s="164">
        <v>-16.2652</v>
      </c>
      <c r="JZ31" s="164">
        <v>-6.9642999999999997</v>
      </c>
      <c r="KA31" s="164">
        <v>-15.583299999999999</v>
      </c>
      <c r="KB31" s="164">
        <v>-13.482799999999999</v>
      </c>
      <c r="KC31" s="164">
        <v>2.6293000000000002</v>
      </c>
      <c r="KD31" s="164">
        <v>-12.9862</v>
      </c>
      <c r="KE31" s="164">
        <v>9.4323999999999995</v>
      </c>
      <c r="KF31" s="165"/>
      <c r="KG31" s="164">
        <v>-1.1000000000000001</v>
      </c>
      <c r="KH31" s="164">
        <v>37.5212</v>
      </c>
      <c r="KI31" s="164">
        <v>-103.0479</v>
      </c>
    </row>
    <row r="32" spans="1:295" ht="18" customHeight="1" x14ac:dyDescent="0.3">
      <c r="A32" s="161" t="s">
        <v>58</v>
      </c>
      <c r="B32" s="161" t="s">
        <v>805</v>
      </c>
      <c r="C32" s="166">
        <v>0</v>
      </c>
      <c r="D32" s="166">
        <v>3.0956999999999999</v>
      </c>
      <c r="E32" s="166">
        <v>-7.5258000000000003</v>
      </c>
      <c r="F32" s="166">
        <v>10.500299999999999</v>
      </c>
      <c r="G32" s="166">
        <v>14.269600000000001</v>
      </c>
      <c r="H32" s="167"/>
      <c r="I32" s="166">
        <v>11.4519</v>
      </c>
      <c r="J32" s="167"/>
      <c r="K32" s="166">
        <v>25.4482</v>
      </c>
      <c r="L32" s="166">
        <v>11.474600000000001</v>
      </c>
      <c r="M32" s="167"/>
      <c r="N32" s="166">
        <v>-24.42</v>
      </c>
      <c r="O32" s="166">
        <v>-30.8</v>
      </c>
      <c r="P32" s="166">
        <v>8.8000000000000007</v>
      </c>
      <c r="Q32" s="166">
        <v>6.6239999999999997</v>
      </c>
      <c r="R32" s="167"/>
      <c r="S32" s="166">
        <v>2.9157999999999999</v>
      </c>
      <c r="T32" s="166">
        <v>-3.8378000000000001</v>
      </c>
      <c r="U32" s="166">
        <v>8.0114000000000001</v>
      </c>
      <c r="V32" s="166">
        <v>7.9672999999999998</v>
      </c>
      <c r="W32" s="166">
        <v>13.359299999999999</v>
      </c>
      <c r="X32" s="166">
        <v>0.63829999999999998</v>
      </c>
      <c r="Y32" s="166">
        <v>2.0783999999999998</v>
      </c>
      <c r="Z32" s="166">
        <v>1.6953</v>
      </c>
      <c r="AA32" s="167"/>
      <c r="AB32" s="166">
        <v>-0.62539999999999996</v>
      </c>
      <c r="AC32" s="166">
        <v>-0.64300000000000002</v>
      </c>
      <c r="AD32" s="166">
        <v>-0.63500000000000001</v>
      </c>
      <c r="AE32" s="166">
        <v>4.1369999999999996</v>
      </c>
      <c r="AF32" s="167"/>
      <c r="AG32" s="167"/>
      <c r="AH32" s="166">
        <v>0.3</v>
      </c>
      <c r="AI32" s="166">
        <v>0.22600000000000001</v>
      </c>
      <c r="AJ32" s="166">
        <v>-11.43</v>
      </c>
      <c r="AK32" s="166">
        <v>-11.36</v>
      </c>
      <c r="AL32" s="166">
        <v>-10</v>
      </c>
      <c r="AM32" s="166">
        <v>-12.75</v>
      </c>
      <c r="AN32" s="166">
        <v>-12.7</v>
      </c>
      <c r="AO32" s="166">
        <v>8.3551000000000002</v>
      </c>
      <c r="AP32" s="166">
        <v>2.7532000000000001</v>
      </c>
      <c r="AQ32" s="166">
        <v>24.4267</v>
      </c>
      <c r="AR32" s="166">
        <v>28.032800000000002</v>
      </c>
      <c r="AS32" s="167"/>
      <c r="AT32" s="166">
        <v>-14.467599999999999</v>
      </c>
      <c r="AU32" s="166">
        <v>-13.6563</v>
      </c>
      <c r="AV32" s="166">
        <v>2.6718000000000002</v>
      </c>
      <c r="AW32" s="166">
        <v>2.3767</v>
      </c>
      <c r="AX32" s="166">
        <v>-14.6015</v>
      </c>
      <c r="AY32" s="166">
        <v>-11.5205</v>
      </c>
      <c r="AZ32" s="166">
        <v>19.895299999999999</v>
      </c>
      <c r="BA32" s="166">
        <v>19.5411</v>
      </c>
      <c r="BB32" s="166">
        <v>89.259600000000006</v>
      </c>
      <c r="BC32" s="166">
        <v>15.2926</v>
      </c>
      <c r="BD32" s="166">
        <v>-6.3</v>
      </c>
      <c r="BE32" s="166">
        <v>-6.3</v>
      </c>
      <c r="BF32" s="166">
        <v>-19.434999999999999</v>
      </c>
      <c r="BG32" s="166">
        <v>-19.483699999999999</v>
      </c>
      <c r="BH32" s="166">
        <v>-3.5365000000000002</v>
      </c>
      <c r="BI32" s="167"/>
      <c r="BJ32" s="166">
        <v>11.9842</v>
      </c>
      <c r="BK32" s="166">
        <v>7.9173</v>
      </c>
      <c r="BL32" s="166">
        <v>4.2662000000000004</v>
      </c>
      <c r="BM32" s="166">
        <v>2.9106000000000001</v>
      </c>
      <c r="BN32" s="166">
        <v>-107.66930000000001</v>
      </c>
      <c r="BO32" s="166">
        <v>94.820999999999998</v>
      </c>
      <c r="BP32" s="166">
        <v>95.034599999999998</v>
      </c>
      <c r="BQ32" s="166">
        <v>-73.826999999999998</v>
      </c>
      <c r="BR32" s="166">
        <v>-80.426699999999997</v>
      </c>
      <c r="BS32" s="167"/>
      <c r="BT32" s="167"/>
      <c r="BU32" s="167"/>
      <c r="BV32" s="166">
        <v>35.956299999999999</v>
      </c>
      <c r="BW32" s="166">
        <v>11.59</v>
      </c>
      <c r="BX32" s="166">
        <v>11.05</v>
      </c>
      <c r="BY32" s="166">
        <v>6.36</v>
      </c>
      <c r="BZ32" s="166">
        <v>16.91</v>
      </c>
      <c r="CA32" s="166">
        <v>-12.319900000000001</v>
      </c>
      <c r="CB32" s="166">
        <v>-10.846299999999999</v>
      </c>
      <c r="CC32" s="166">
        <v>15.008100000000001</v>
      </c>
      <c r="CD32" s="166">
        <v>13.454499999999999</v>
      </c>
      <c r="CE32" s="166">
        <v>0.97370000000000001</v>
      </c>
      <c r="CF32" s="166">
        <v>19.477900000000002</v>
      </c>
      <c r="CG32" s="166">
        <v>19.194199999999999</v>
      </c>
      <c r="CH32" s="166">
        <v>11.453799999999999</v>
      </c>
      <c r="CI32" s="167"/>
      <c r="CJ32" s="167"/>
      <c r="CK32" s="167"/>
      <c r="CL32" s="166">
        <v>-7.2</v>
      </c>
      <c r="CM32" s="166">
        <v>-7.5</v>
      </c>
      <c r="CN32" s="166">
        <v>-4.13</v>
      </c>
      <c r="CO32" s="166">
        <v>38.386600000000001</v>
      </c>
      <c r="CP32" s="166">
        <v>37.934699999999999</v>
      </c>
      <c r="CQ32" s="166">
        <v>36.037399999999998</v>
      </c>
      <c r="CR32" s="166">
        <v>49.921700000000001</v>
      </c>
      <c r="CS32" s="166">
        <v>50.560899999999997</v>
      </c>
      <c r="CT32" s="166">
        <v>-30.5732</v>
      </c>
      <c r="CU32" s="166">
        <v>-79.985399999999998</v>
      </c>
      <c r="CV32" s="166">
        <v>-24.816199999999998</v>
      </c>
      <c r="CW32" s="166">
        <v>4.4008000000000003</v>
      </c>
      <c r="CX32" s="166">
        <v>33.92</v>
      </c>
      <c r="CY32" s="166">
        <v>14.09</v>
      </c>
      <c r="CZ32" s="166">
        <v>24.848600000000001</v>
      </c>
      <c r="DA32" s="166">
        <v>24.319500000000001</v>
      </c>
      <c r="DB32" s="166">
        <v>-13.29</v>
      </c>
      <c r="DC32" s="166">
        <v>-175.83670000000001</v>
      </c>
      <c r="DD32" s="166">
        <v>0</v>
      </c>
      <c r="DE32" s="166">
        <v>0</v>
      </c>
      <c r="DF32" s="166">
        <v>27.9986</v>
      </c>
      <c r="DG32" s="166">
        <v>-14.159000000000001</v>
      </c>
      <c r="DH32" s="166">
        <v>-6.9852999999999996</v>
      </c>
      <c r="DI32" s="166">
        <v>-45.1</v>
      </c>
      <c r="DJ32" s="167"/>
      <c r="DK32" s="166">
        <v>-2.4767999999999999</v>
      </c>
      <c r="DL32" s="166">
        <v>9.5432000000000006</v>
      </c>
      <c r="DM32" s="166">
        <v>13.726100000000001</v>
      </c>
      <c r="DN32" s="166">
        <v>20.601500000000001</v>
      </c>
      <c r="DO32" s="166">
        <v>10.33</v>
      </c>
      <c r="DP32" s="166">
        <v>-3.1</v>
      </c>
      <c r="DQ32" s="166">
        <v>15.980499999999999</v>
      </c>
      <c r="DR32" s="166">
        <v>-27.8291</v>
      </c>
      <c r="DS32" s="166">
        <v>-12.97</v>
      </c>
      <c r="DT32" s="166">
        <v>-13.12</v>
      </c>
      <c r="DU32" s="166">
        <v>39.17</v>
      </c>
      <c r="DV32" s="166">
        <v>29.06</v>
      </c>
      <c r="DW32" s="166">
        <v>-26.2727</v>
      </c>
      <c r="DX32" s="166">
        <v>-13.4818</v>
      </c>
      <c r="DY32" s="166">
        <v>-35.718699999999998</v>
      </c>
      <c r="DZ32" s="166">
        <v>-35.0182</v>
      </c>
      <c r="EA32" s="166">
        <v>56.750700000000002</v>
      </c>
      <c r="EB32" s="166">
        <v>26.989799999999999</v>
      </c>
      <c r="EC32" s="166">
        <v>12.292400000000001</v>
      </c>
      <c r="ED32" s="166">
        <v>-11.5853</v>
      </c>
      <c r="EE32" s="166">
        <v>-11.5329</v>
      </c>
      <c r="EF32" s="166">
        <v>-16.727499999999999</v>
      </c>
      <c r="EG32" s="166">
        <v>-13.047000000000001</v>
      </c>
      <c r="EH32" s="166">
        <v>-2.1878000000000002</v>
      </c>
      <c r="EI32" s="166">
        <v>-58.765700000000002</v>
      </c>
      <c r="EJ32" s="167"/>
      <c r="EK32" s="166">
        <v>-15.8208</v>
      </c>
      <c r="EL32" s="166">
        <v>-14.369300000000001</v>
      </c>
      <c r="EM32" s="166">
        <v>17.2988</v>
      </c>
      <c r="EN32" s="166">
        <v>-1.2231000000000001</v>
      </c>
      <c r="EO32" s="166">
        <v>-1.3517999999999999</v>
      </c>
      <c r="EP32" s="166">
        <v>-4.0999999999999996</v>
      </c>
      <c r="EQ32" s="166">
        <v>-24.110299999999999</v>
      </c>
      <c r="ER32" s="166">
        <v>-23.820599999999999</v>
      </c>
      <c r="ES32" s="166">
        <v>1.2468999999999999</v>
      </c>
      <c r="ET32" s="166">
        <v>0</v>
      </c>
      <c r="EU32" s="166">
        <v>-7.32</v>
      </c>
      <c r="EV32" s="166">
        <v>0</v>
      </c>
      <c r="EW32" s="166">
        <v>7.7938000000000001</v>
      </c>
      <c r="EX32" s="166">
        <v>-12.353400000000001</v>
      </c>
      <c r="EY32" s="166">
        <v>-11.6822</v>
      </c>
      <c r="EZ32" s="166">
        <v>-11.4991</v>
      </c>
      <c r="FA32" s="166">
        <v>8.0083000000000002</v>
      </c>
      <c r="FB32" s="166">
        <v>-2.1955</v>
      </c>
      <c r="FC32" s="166">
        <v>-15.643599999999999</v>
      </c>
      <c r="FD32" s="166">
        <v>6.0736999999999997</v>
      </c>
      <c r="FE32" s="167"/>
      <c r="FF32" s="166">
        <v>5.7701000000000002</v>
      </c>
      <c r="FG32" s="166">
        <v>3.7862</v>
      </c>
      <c r="FH32" s="166">
        <v>2.8066</v>
      </c>
      <c r="FI32" s="166">
        <v>0</v>
      </c>
      <c r="FJ32" s="166">
        <v>4.0189000000000004</v>
      </c>
      <c r="FK32" s="166">
        <v>3.5165999999999999</v>
      </c>
      <c r="FL32" s="166">
        <v>-29.974699999999999</v>
      </c>
      <c r="FM32" s="166">
        <v>20.020700000000001</v>
      </c>
      <c r="FN32" s="166">
        <v>18.874400000000001</v>
      </c>
      <c r="FO32" s="166">
        <v>-15.379099999999999</v>
      </c>
      <c r="FP32" s="167"/>
      <c r="FQ32" s="166">
        <v>22.301400000000001</v>
      </c>
      <c r="FR32" s="166">
        <v>-18.63</v>
      </c>
      <c r="FS32" s="166">
        <v>-2.9127999999999998</v>
      </c>
      <c r="FT32" s="166">
        <v>0.21809999999999999</v>
      </c>
      <c r="FU32" s="166">
        <v>1.66</v>
      </c>
      <c r="FV32" s="166">
        <v>0</v>
      </c>
      <c r="FW32" s="166">
        <v>-22.956199999999999</v>
      </c>
      <c r="FX32" s="167"/>
      <c r="FY32" s="166">
        <v>3.073</v>
      </c>
      <c r="FZ32" s="166">
        <v>0.41</v>
      </c>
      <c r="GA32" s="167"/>
      <c r="GB32" s="166">
        <v>12.17</v>
      </c>
      <c r="GC32" s="166">
        <v>-8.8405000000000005</v>
      </c>
      <c r="GD32" s="166">
        <v>-1.3413999999999999</v>
      </c>
      <c r="GE32" s="166">
        <v>-2.77</v>
      </c>
      <c r="GF32" s="166">
        <v>19.9056</v>
      </c>
      <c r="GG32" s="167"/>
      <c r="GH32" s="166">
        <v>31.2332</v>
      </c>
      <c r="GI32" s="166">
        <v>-11.7128</v>
      </c>
      <c r="GJ32" s="166">
        <v>-12.2323</v>
      </c>
      <c r="GK32" s="166">
        <v>3.1735000000000002</v>
      </c>
      <c r="GL32" s="167"/>
      <c r="GM32" s="167"/>
      <c r="GN32" s="166">
        <v>-7.4010999999999996</v>
      </c>
      <c r="GO32" s="166">
        <v>-22.108699999999999</v>
      </c>
      <c r="GP32" s="166">
        <v>4.2904999999999998</v>
      </c>
      <c r="GQ32" s="166">
        <v>-25.1266</v>
      </c>
      <c r="GR32" s="166">
        <v>7.9634</v>
      </c>
      <c r="GS32" s="166">
        <v>7.7458999999999998</v>
      </c>
      <c r="GT32" s="166">
        <v>152.37440000000001</v>
      </c>
      <c r="GU32" s="166">
        <v>-15.403</v>
      </c>
      <c r="GV32" s="166">
        <v>-6.8418000000000001</v>
      </c>
      <c r="GW32" s="166">
        <v>-19.068000000000001</v>
      </c>
      <c r="GX32" s="166">
        <v>2.1278999999999999</v>
      </c>
      <c r="GY32" s="166">
        <v>9.7726000000000006</v>
      </c>
      <c r="GZ32" s="166">
        <v>10.008599999999999</v>
      </c>
      <c r="HA32" s="166">
        <v>1.5995999999999999</v>
      </c>
      <c r="HB32" s="166">
        <v>-17.747699999999998</v>
      </c>
      <c r="HC32" s="166">
        <v>-15.966699999999999</v>
      </c>
      <c r="HD32" s="166">
        <v>-9.64</v>
      </c>
      <c r="HE32" s="166">
        <v>13.1104</v>
      </c>
      <c r="HF32" s="166">
        <v>34.931699999999999</v>
      </c>
      <c r="HG32" s="166">
        <v>41.734999999999999</v>
      </c>
      <c r="HH32" s="166">
        <v>39.346699999999998</v>
      </c>
      <c r="HI32" s="166">
        <v>16.959299999999999</v>
      </c>
      <c r="HJ32" s="166">
        <v>17.3734</v>
      </c>
      <c r="HK32" s="166">
        <v>-9.5202000000000009</v>
      </c>
      <c r="HL32" s="166">
        <v>-9.2908000000000008</v>
      </c>
      <c r="HM32" s="166">
        <v>-11.8424</v>
      </c>
      <c r="HN32" s="166">
        <v>-13.5145</v>
      </c>
      <c r="HO32" s="167"/>
      <c r="HP32" s="167"/>
      <c r="HQ32" s="166">
        <v>-15.1325</v>
      </c>
      <c r="HR32" s="166">
        <v>-14.511799999999999</v>
      </c>
      <c r="HS32" s="166">
        <v>-22.334499999999998</v>
      </c>
      <c r="HT32" s="166">
        <v>-22.698</v>
      </c>
      <c r="HU32" s="166">
        <v>32.299999999999997</v>
      </c>
      <c r="HV32" s="166">
        <v>32.54</v>
      </c>
      <c r="HW32" s="166">
        <v>-26.4</v>
      </c>
      <c r="HX32" s="166">
        <v>-26.5</v>
      </c>
      <c r="HY32" s="166">
        <v>0.38729999999999998</v>
      </c>
      <c r="HZ32" s="166">
        <v>12.56</v>
      </c>
      <c r="IA32" s="166">
        <v>79.944500000000005</v>
      </c>
      <c r="IB32" s="166">
        <v>28.5213</v>
      </c>
      <c r="IC32" s="166">
        <v>28.469100000000001</v>
      </c>
      <c r="ID32" s="166">
        <v>-11.8</v>
      </c>
      <c r="IE32" s="166">
        <v>-39.299999999999997</v>
      </c>
      <c r="IF32" s="166">
        <v>-1.6</v>
      </c>
      <c r="IG32" s="166">
        <v>-1.9</v>
      </c>
      <c r="IH32" s="166">
        <v>-17.9251</v>
      </c>
      <c r="II32" s="166">
        <v>-17.953399999999998</v>
      </c>
      <c r="IJ32" s="166">
        <v>-127.0252</v>
      </c>
      <c r="IK32" s="166">
        <v>8.8230000000000004</v>
      </c>
      <c r="IL32" s="166">
        <v>-238.60319999999999</v>
      </c>
      <c r="IM32" s="166">
        <v>-38.732199999999999</v>
      </c>
      <c r="IN32" s="166">
        <v>-33.488999999999997</v>
      </c>
      <c r="IO32" s="166">
        <v>83.398499999999999</v>
      </c>
      <c r="IP32" s="166">
        <v>89.308700000000002</v>
      </c>
      <c r="IQ32" s="166">
        <v>123.3648</v>
      </c>
      <c r="IR32" s="166">
        <v>150.99549999999999</v>
      </c>
      <c r="IS32" s="166">
        <v>7.2022000000000004</v>
      </c>
      <c r="IT32" s="166">
        <v>17.330200000000001</v>
      </c>
      <c r="IU32" s="166">
        <v>15.671799999999999</v>
      </c>
      <c r="IV32" s="166">
        <v>-9.9870000000000001</v>
      </c>
      <c r="IW32" s="166">
        <v>110.45229999999999</v>
      </c>
      <c r="IX32" s="166">
        <v>-267.45069999999998</v>
      </c>
      <c r="IY32" s="166">
        <v>-20.363499999999998</v>
      </c>
      <c r="IZ32" s="166">
        <v>18.2788</v>
      </c>
      <c r="JA32" s="166">
        <v>-0.84350000000000003</v>
      </c>
      <c r="JB32" s="167"/>
      <c r="JC32" s="166">
        <v>-12.16</v>
      </c>
      <c r="JD32" s="166">
        <v>0.29299999999999998</v>
      </c>
      <c r="JE32" s="166">
        <v>0.28699999999999998</v>
      </c>
      <c r="JF32" s="166">
        <v>9.0399999999999991</v>
      </c>
      <c r="JG32" s="166">
        <v>-7.44</v>
      </c>
      <c r="JH32" s="166">
        <v>-1.6013999999999999</v>
      </c>
      <c r="JI32" s="166">
        <v>1.6434</v>
      </c>
      <c r="JJ32" s="166">
        <v>9.4071999999999996</v>
      </c>
      <c r="JK32" s="166">
        <v>-6.5019</v>
      </c>
      <c r="JL32" s="166">
        <v>-10.9</v>
      </c>
      <c r="JM32" s="166">
        <v>1.0289999999999999</v>
      </c>
      <c r="JN32" s="166">
        <v>-0.17899999999999999</v>
      </c>
      <c r="JO32" s="167"/>
      <c r="JP32" s="167"/>
      <c r="JQ32" s="166">
        <v>4.0761000000000003</v>
      </c>
      <c r="JR32" s="166">
        <v>3.6475</v>
      </c>
      <c r="JS32" s="166">
        <v>2.5097999999999998</v>
      </c>
      <c r="JT32" s="167"/>
      <c r="JU32" s="166">
        <v>24.3</v>
      </c>
      <c r="JV32" s="166">
        <v>6.1607000000000003</v>
      </c>
      <c r="JW32" s="166">
        <v>1.54</v>
      </c>
      <c r="JX32" s="167"/>
      <c r="JY32" s="166">
        <v>-15.296799999999999</v>
      </c>
      <c r="JZ32" s="166">
        <v>-7.2251000000000003</v>
      </c>
      <c r="KA32" s="166">
        <v>-16.622399999999999</v>
      </c>
      <c r="KB32" s="166">
        <v>-12.8261</v>
      </c>
      <c r="KC32" s="166">
        <v>2.7772000000000001</v>
      </c>
      <c r="KD32" s="166">
        <v>-12.930400000000001</v>
      </c>
      <c r="KE32" s="166">
        <v>9.2116000000000007</v>
      </c>
      <c r="KF32" s="166">
        <v>-25.5</v>
      </c>
      <c r="KG32" s="166">
        <v>8.1</v>
      </c>
      <c r="KH32" s="166">
        <v>39.7271</v>
      </c>
      <c r="KI32" s="166">
        <v>-106.23650000000001</v>
      </c>
    </row>
    <row r="33" spans="1:295" ht="18" customHeight="1" x14ac:dyDescent="0.3">
      <c r="A33" s="161" t="s">
        <v>58</v>
      </c>
      <c r="B33" s="161" t="s">
        <v>806</v>
      </c>
      <c r="C33" s="162">
        <v>0</v>
      </c>
      <c r="D33" s="162">
        <v>2.9329999999999998</v>
      </c>
      <c r="E33" s="162">
        <v>-7.4226999999999999</v>
      </c>
      <c r="F33" s="162">
        <v>10.0189</v>
      </c>
      <c r="G33" s="162">
        <v>14.751799999999999</v>
      </c>
      <c r="H33" s="163"/>
      <c r="I33" s="162">
        <v>11.424200000000001</v>
      </c>
      <c r="J33" s="163"/>
      <c r="K33" s="162">
        <v>26.135999999999999</v>
      </c>
      <c r="L33" s="162">
        <v>11.749599999999999</v>
      </c>
      <c r="M33" s="163"/>
      <c r="N33" s="162">
        <v>-24.42</v>
      </c>
      <c r="O33" s="162">
        <v>-30.8</v>
      </c>
      <c r="P33" s="162">
        <v>6.6</v>
      </c>
      <c r="Q33" s="162">
        <v>6.6239999999999997</v>
      </c>
      <c r="R33" s="162">
        <v>-22</v>
      </c>
      <c r="S33" s="162">
        <v>2.8576000000000001</v>
      </c>
      <c r="T33" s="162">
        <v>-3.5983999999999998</v>
      </c>
      <c r="U33" s="162">
        <v>7.8487</v>
      </c>
      <c r="V33" s="162">
        <v>7.8436000000000003</v>
      </c>
      <c r="W33" s="162">
        <v>13.299200000000001</v>
      </c>
      <c r="X33" s="162">
        <v>2.0266999999999999</v>
      </c>
      <c r="Y33" s="162">
        <v>2.1848000000000001</v>
      </c>
      <c r="Z33" s="162">
        <v>1.8611</v>
      </c>
      <c r="AA33" s="163"/>
      <c r="AB33" s="162">
        <v>-0.6804</v>
      </c>
      <c r="AC33" s="162">
        <v>-0.73299999999999998</v>
      </c>
      <c r="AD33" s="162">
        <v>-0.72499999999999998</v>
      </c>
      <c r="AE33" s="162">
        <v>4.4960000000000004</v>
      </c>
      <c r="AF33" s="163"/>
      <c r="AG33" s="163"/>
      <c r="AH33" s="162">
        <v>0.17499999999999999</v>
      </c>
      <c r="AI33" s="162">
        <v>0.23899999999999999</v>
      </c>
      <c r="AJ33" s="162">
        <v>-11.81</v>
      </c>
      <c r="AK33" s="162">
        <v>-11.62</v>
      </c>
      <c r="AL33" s="163"/>
      <c r="AM33" s="162">
        <v>-12.49</v>
      </c>
      <c r="AN33" s="162">
        <v>-12.52</v>
      </c>
      <c r="AO33" s="162">
        <v>7.8407999999999998</v>
      </c>
      <c r="AP33" s="162">
        <v>2.9969000000000001</v>
      </c>
      <c r="AQ33" s="162">
        <v>21.617899999999999</v>
      </c>
      <c r="AR33" s="162">
        <v>25.1999</v>
      </c>
      <c r="AS33" s="163"/>
      <c r="AT33" s="162">
        <v>-15.4053</v>
      </c>
      <c r="AU33" s="162">
        <v>-15.0228</v>
      </c>
      <c r="AV33" s="162">
        <v>10.6021</v>
      </c>
      <c r="AW33" s="162">
        <v>14.8751</v>
      </c>
      <c r="AX33" s="162">
        <v>-17.012799999999999</v>
      </c>
      <c r="AY33" s="162">
        <v>-14.7355</v>
      </c>
      <c r="AZ33" s="162">
        <v>26.520900000000001</v>
      </c>
      <c r="BA33" s="162">
        <v>29.9695</v>
      </c>
      <c r="BB33" s="162">
        <v>85.202699999999993</v>
      </c>
      <c r="BC33" s="162">
        <v>14.6866</v>
      </c>
      <c r="BD33" s="162">
        <v>-6.1</v>
      </c>
      <c r="BE33" s="162">
        <v>-6.2</v>
      </c>
      <c r="BF33" s="162">
        <v>-18.338899999999999</v>
      </c>
      <c r="BG33" s="162">
        <v>-18.409300000000002</v>
      </c>
      <c r="BH33" s="162">
        <v>-3.7029999999999998</v>
      </c>
      <c r="BI33" s="163"/>
      <c r="BJ33" s="162">
        <v>10.876200000000001</v>
      </c>
      <c r="BK33" s="162">
        <v>7.7401999999999997</v>
      </c>
      <c r="BL33" s="162">
        <v>3.1577000000000002</v>
      </c>
      <c r="BM33" s="162">
        <v>2.2513000000000001</v>
      </c>
      <c r="BN33" s="162">
        <v>-105.28879999999999</v>
      </c>
      <c r="BO33" s="162">
        <v>92.4405</v>
      </c>
      <c r="BP33" s="162">
        <v>92.41</v>
      </c>
      <c r="BQ33" s="162">
        <v>-76.403800000000004</v>
      </c>
      <c r="BR33" s="162">
        <v>-83.902500000000003</v>
      </c>
      <c r="BS33" s="163"/>
      <c r="BT33" s="163"/>
      <c r="BU33" s="163"/>
      <c r="BV33" s="162">
        <v>32.822800000000001</v>
      </c>
      <c r="BW33" s="162">
        <v>10.66</v>
      </c>
      <c r="BX33" s="162">
        <v>10.41</v>
      </c>
      <c r="BY33" s="162">
        <v>5.03</v>
      </c>
      <c r="BZ33" s="162">
        <v>15.32</v>
      </c>
      <c r="CA33" s="162">
        <v>-11.784000000000001</v>
      </c>
      <c r="CB33" s="162">
        <v>-11.382199999999999</v>
      </c>
      <c r="CC33" s="162">
        <v>16.085599999999999</v>
      </c>
      <c r="CD33" s="162">
        <v>14.7141</v>
      </c>
      <c r="CE33" s="162">
        <v>2.1974</v>
      </c>
      <c r="CF33" s="162">
        <v>21.186299999999999</v>
      </c>
      <c r="CG33" s="162">
        <v>21.496600000000001</v>
      </c>
      <c r="CH33" s="162">
        <v>9.7123000000000008</v>
      </c>
      <c r="CI33" s="162">
        <v>0</v>
      </c>
      <c r="CJ33" s="163"/>
      <c r="CK33" s="163"/>
      <c r="CL33" s="162">
        <v>-7.5</v>
      </c>
      <c r="CM33" s="162">
        <v>-7.9</v>
      </c>
      <c r="CN33" s="162">
        <v>-4.04</v>
      </c>
      <c r="CO33" s="162">
        <v>37.584899999999998</v>
      </c>
      <c r="CP33" s="162">
        <v>37.325000000000003</v>
      </c>
      <c r="CQ33" s="162">
        <v>35.997500000000002</v>
      </c>
      <c r="CR33" s="162">
        <v>50.786299999999997</v>
      </c>
      <c r="CS33" s="162">
        <v>51.708199999999998</v>
      </c>
      <c r="CT33" s="162">
        <v>-29.7424</v>
      </c>
      <c r="CU33" s="162">
        <v>-78.105500000000006</v>
      </c>
      <c r="CV33" s="162">
        <v>-25.088200000000001</v>
      </c>
      <c r="CW33" s="162">
        <v>4.1121999999999996</v>
      </c>
      <c r="CX33" s="162">
        <v>32.85</v>
      </c>
      <c r="CY33" s="162">
        <v>13.71</v>
      </c>
      <c r="CZ33" s="162">
        <v>23.754899999999999</v>
      </c>
      <c r="DA33" s="162">
        <v>23.5382</v>
      </c>
      <c r="DB33" s="162">
        <v>-12.79</v>
      </c>
      <c r="DC33" s="162">
        <v>-175.83670000000001</v>
      </c>
      <c r="DD33" s="162">
        <v>0</v>
      </c>
      <c r="DE33" s="162">
        <v>0</v>
      </c>
      <c r="DF33" s="162">
        <v>21.488900000000001</v>
      </c>
      <c r="DG33" s="162">
        <v>-13.5787</v>
      </c>
      <c r="DH33" s="162">
        <v>-6.8750999999999998</v>
      </c>
      <c r="DI33" s="162">
        <v>-45.1</v>
      </c>
      <c r="DJ33" s="162">
        <v>-46.6</v>
      </c>
      <c r="DK33" s="162">
        <v>-2.677</v>
      </c>
      <c r="DL33" s="162">
        <v>9.3561999999999994</v>
      </c>
      <c r="DM33" s="162">
        <v>13.4107</v>
      </c>
      <c r="DN33" s="162">
        <v>20.044899999999998</v>
      </c>
      <c r="DO33" s="162">
        <v>10.220000000000001</v>
      </c>
      <c r="DP33" s="162">
        <v>-3.03</v>
      </c>
      <c r="DQ33" s="162">
        <v>15.19</v>
      </c>
      <c r="DR33" s="162">
        <v>-21.788699999999999</v>
      </c>
      <c r="DS33" s="162">
        <v>-11.71</v>
      </c>
      <c r="DT33" s="162">
        <v>-12.06</v>
      </c>
      <c r="DU33" s="162">
        <v>36.4</v>
      </c>
      <c r="DV33" s="162">
        <v>27.27</v>
      </c>
      <c r="DW33" s="162">
        <v>-20.709099999999999</v>
      </c>
      <c r="DX33" s="162">
        <v>-10.918200000000001</v>
      </c>
      <c r="DY33" s="162">
        <v>-34.063699999999997</v>
      </c>
      <c r="DZ33" s="162">
        <v>-32.7273</v>
      </c>
      <c r="EA33" s="162">
        <v>53.150599999999997</v>
      </c>
      <c r="EB33" s="162">
        <v>24.499500000000001</v>
      </c>
      <c r="EC33" s="162">
        <v>10.597099999999999</v>
      </c>
      <c r="ED33" s="163"/>
      <c r="EE33" s="162">
        <v>-7.7293000000000003</v>
      </c>
      <c r="EF33" s="162">
        <v>-14.804500000000001</v>
      </c>
      <c r="EG33" s="162">
        <v>-11.965999999999999</v>
      </c>
      <c r="EH33" s="162">
        <v>-1.5184</v>
      </c>
      <c r="EI33" s="162">
        <v>-54.3202</v>
      </c>
      <c r="EJ33" s="163"/>
      <c r="EK33" s="162">
        <v>-15.2479</v>
      </c>
      <c r="EL33" s="162">
        <v>-14.558</v>
      </c>
      <c r="EM33" s="162">
        <v>11.593500000000001</v>
      </c>
      <c r="EN33" s="162">
        <v>-1.355</v>
      </c>
      <c r="EO33" s="162">
        <v>-1.5547</v>
      </c>
      <c r="EP33" s="162">
        <v>11.28</v>
      </c>
      <c r="EQ33" s="162">
        <v>-23.6754</v>
      </c>
      <c r="ER33" s="162">
        <v>-23.364599999999999</v>
      </c>
      <c r="ES33" s="162">
        <v>-5.2004000000000001</v>
      </c>
      <c r="ET33" s="162">
        <v>-10.16</v>
      </c>
      <c r="EU33" s="162">
        <v>-6.18</v>
      </c>
      <c r="EV33" s="162">
        <v>-2.4</v>
      </c>
      <c r="EW33" s="162">
        <v>7.4854000000000003</v>
      </c>
      <c r="EX33" s="162">
        <v>-13.358000000000001</v>
      </c>
      <c r="EY33" s="162">
        <v>-11.964399999999999</v>
      </c>
      <c r="EZ33" s="162">
        <v>-11.830299999999999</v>
      </c>
      <c r="FA33" s="162">
        <v>7.0091000000000001</v>
      </c>
      <c r="FB33" s="162">
        <v>-6.6986999999999997</v>
      </c>
      <c r="FC33" s="162">
        <v>-7.4043000000000001</v>
      </c>
      <c r="FD33" s="162">
        <v>7.0114999999999998</v>
      </c>
      <c r="FE33" s="163"/>
      <c r="FF33" s="162">
        <v>6.6479999999999997</v>
      </c>
      <c r="FG33" s="162">
        <v>2.7911000000000001</v>
      </c>
      <c r="FH33" s="162">
        <v>3.4838</v>
      </c>
      <c r="FI33" s="162">
        <v>0</v>
      </c>
      <c r="FJ33" s="162">
        <v>4.1863999999999999</v>
      </c>
      <c r="FK33" s="162">
        <v>3.6840000000000002</v>
      </c>
      <c r="FL33" s="162">
        <v>-31.816700000000001</v>
      </c>
      <c r="FM33" s="162">
        <v>18.005099999999999</v>
      </c>
      <c r="FN33" s="162">
        <v>17.384</v>
      </c>
      <c r="FO33" s="162">
        <v>-15.793200000000001</v>
      </c>
      <c r="FP33" s="163"/>
      <c r="FQ33" s="162">
        <v>22.809200000000001</v>
      </c>
      <c r="FR33" s="162">
        <v>-18.79</v>
      </c>
      <c r="FS33" s="162">
        <v>-2.6124999999999998</v>
      </c>
      <c r="FT33" s="162">
        <v>0.25380000000000003</v>
      </c>
      <c r="FU33" s="162">
        <v>1.1100000000000001</v>
      </c>
      <c r="FV33" s="162">
        <v>0.61</v>
      </c>
      <c r="FW33" s="162">
        <v>-22.834</v>
      </c>
      <c r="FX33" s="163"/>
      <c r="FY33" s="162">
        <v>3.0430000000000001</v>
      </c>
      <c r="FZ33" s="162">
        <v>0.878</v>
      </c>
      <c r="GA33" s="163"/>
      <c r="GB33" s="162">
        <v>11.06</v>
      </c>
      <c r="GC33" s="162">
        <v>-9.3550000000000004</v>
      </c>
      <c r="GD33" s="162">
        <v>-2.0937000000000001</v>
      </c>
      <c r="GE33" s="162">
        <v>-3.19</v>
      </c>
      <c r="GF33" s="162">
        <v>18.424299999999999</v>
      </c>
      <c r="GG33" s="163"/>
      <c r="GH33" s="162">
        <v>31.344000000000001</v>
      </c>
      <c r="GI33" s="162">
        <v>-12.001300000000001</v>
      </c>
      <c r="GJ33" s="162">
        <v>-12.708299999999999</v>
      </c>
      <c r="GK33" s="162">
        <v>3.1509</v>
      </c>
      <c r="GL33" s="163"/>
      <c r="GM33" s="163"/>
      <c r="GN33" s="162">
        <v>-7.7099000000000002</v>
      </c>
      <c r="GO33" s="162">
        <v>-19.827200000000001</v>
      </c>
      <c r="GP33" s="162">
        <v>3.7366999999999999</v>
      </c>
      <c r="GQ33" s="162">
        <v>-25.594000000000001</v>
      </c>
      <c r="GR33" s="162">
        <v>7.8064999999999998</v>
      </c>
      <c r="GS33" s="162">
        <v>7.1273</v>
      </c>
      <c r="GT33" s="162">
        <v>149.98349999999999</v>
      </c>
      <c r="GU33" s="162">
        <v>-12.0069</v>
      </c>
      <c r="GV33" s="162">
        <v>-5.5952999999999999</v>
      </c>
      <c r="GW33" s="162">
        <v>-17.5425</v>
      </c>
      <c r="GX33" s="162">
        <v>1.9369000000000001</v>
      </c>
      <c r="GY33" s="162">
        <v>9.5456000000000003</v>
      </c>
      <c r="GZ33" s="162">
        <v>9.7713000000000001</v>
      </c>
      <c r="HA33" s="162">
        <v>1</v>
      </c>
      <c r="HB33" s="162">
        <v>-19.051100000000002</v>
      </c>
      <c r="HC33" s="162">
        <v>-17.317499999999999</v>
      </c>
      <c r="HD33" s="162">
        <v>-11.73</v>
      </c>
      <c r="HE33" s="162">
        <v>13.139200000000001</v>
      </c>
      <c r="HF33" s="162">
        <v>35.923099999999998</v>
      </c>
      <c r="HG33" s="162">
        <v>39.735999999999997</v>
      </c>
      <c r="HH33" s="162">
        <v>43.875799999999998</v>
      </c>
      <c r="HI33" s="162">
        <v>18.258099999999999</v>
      </c>
      <c r="HJ33" s="162">
        <v>19.323499999999999</v>
      </c>
      <c r="HK33" s="162">
        <v>-10.597300000000001</v>
      </c>
      <c r="HL33" s="162">
        <v>-11.033300000000001</v>
      </c>
      <c r="HM33" s="162">
        <v>-13.135199999999999</v>
      </c>
      <c r="HN33" s="162">
        <v>-14.639200000000001</v>
      </c>
      <c r="HO33" s="163"/>
      <c r="HP33" s="163"/>
      <c r="HQ33" s="162">
        <v>-15.5335</v>
      </c>
      <c r="HR33" s="162">
        <v>-14.934799999999999</v>
      </c>
      <c r="HS33" s="162">
        <v>-19.552499999999998</v>
      </c>
      <c r="HT33" s="162">
        <v>-19.510000000000002</v>
      </c>
      <c r="HU33" s="162">
        <v>34.72</v>
      </c>
      <c r="HV33" s="162">
        <v>35.32</v>
      </c>
      <c r="HW33" s="162">
        <v>-28.4</v>
      </c>
      <c r="HX33" s="162">
        <v>-28.8</v>
      </c>
      <c r="HY33" s="162">
        <v>0.49349999999999999</v>
      </c>
      <c r="HZ33" s="162">
        <v>12.24</v>
      </c>
      <c r="IA33" s="162">
        <v>85.699399999999997</v>
      </c>
      <c r="IB33" s="162">
        <v>27.715299999999999</v>
      </c>
      <c r="IC33" s="162">
        <v>27.666799999999999</v>
      </c>
      <c r="ID33" s="162">
        <v>-12.3</v>
      </c>
      <c r="IE33" s="162">
        <v>-42.7</v>
      </c>
      <c r="IF33" s="162">
        <v>-1.6</v>
      </c>
      <c r="IG33" s="162">
        <v>-2.1</v>
      </c>
      <c r="IH33" s="163"/>
      <c r="II33" s="162">
        <v>-17.947900000000001</v>
      </c>
      <c r="IJ33" s="162">
        <v>-130.94999999999999</v>
      </c>
      <c r="IK33" s="162">
        <v>5.4074</v>
      </c>
      <c r="IL33" s="162">
        <v>-239.19309999999999</v>
      </c>
      <c r="IM33" s="162">
        <v>-39.874099999999999</v>
      </c>
      <c r="IN33" s="162">
        <v>-36.986199999999997</v>
      </c>
      <c r="IO33" s="162">
        <v>85.0822</v>
      </c>
      <c r="IP33" s="162">
        <v>88.611800000000002</v>
      </c>
      <c r="IQ33" s="162">
        <v>123.9836</v>
      </c>
      <c r="IR33" s="162">
        <v>155.52440000000001</v>
      </c>
      <c r="IS33" s="162">
        <v>8.0881000000000007</v>
      </c>
      <c r="IT33" s="162">
        <v>16.329000000000001</v>
      </c>
      <c r="IU33" s="162">
        <v>12.6762</v>
      </c>
      <c r="IV33" s="162">
        <v>-10.265599999999999</v>
      </c>
      <c r="IW33" s="162">
        <v>115.67659999999999</v>
      </c>
      <c r="IX33" s="162">
        <v>-267.7509</v>
      </c>
      <c r="IY33" s="162">
        <v>-15.5413</v>
      </c>
      <c r="IZ33" s="162">
        <v>17.317900000000002</v>
      </c>
      <c r="JA33" s="162">
        <v>-0.74829999999999997</v>
      </c>
      <c r="JB33" s="163"/>
      <c r="JC33" s="162">
        <v>-13.28</v>
      </c>
      <c r="JD33" s="162">
        <v>0.255</v>
      </c>
      <c r="JE33" s="162">
        <v>0.246</v>
      </c>
      <c r="JF33" s="162">
        <v>10.8</v>
      </c>
      <c r="JG33" s="162">
        <v>-8.8800000000000008</v>
      </c>
      <c r="JH33" s="162">
        <v>-2.5211999999999999</v>
      </c>
      <c r="JI33" s="162">
        <v>3.3401999999999998</v>
      </c>
      <c r="JJ33" s="162">
        <v>10.6676</v>
      </c>
      <c r="JK33" s="162">
        <v>-9.7551000000000005</v>
      </c>
      <c r="JL33" s="162">
        <v>-10.7</v>
      </c>
      <c r="JM33" s="162">
        <v>2.1190000000000002</v>
      </c>
      <c r="JN33" s="162">
        <v>0.71799999999999997</v>
      </c>
      <c r="JO33" s="163"/>
      <c r="JP33" s="163"/>
      <c r="JQ33" s="162">
        <v>2.8967000000000001</v>
      </c>
      <c r="JR33" s="162">
        <v>3.2473999999999998</v>
      </c>
      <c r="JS33" s="162">
        <v>3.1065</v>
      </c>
      <c r="JT33" s="163"/>
      <c r="JU33" s="162">
        <v>30.5</v>
      </c>
      <c r="JV33" s="162">
        <v>6.4356</v>
      </c>
      <c r="JW33" s="162">
        <v>1.42</v>
      </c>
      <c r="JX33" s="163"/>
      <c r="JY33" s="162">
        <v>-15.7944</v>
      </c>
      <c r="JZ33" s="162">
        <v>-8.1814</v>
      </c>
      <c r="KA33" s="162">
        <v>-15.956799999999999</v>
      </c>
      <c r="KB33" s="162">
        <v>-13.232200000000001</v>
      </c>
      <c r="KC33" s="162">
        <v>4.4598000000000004</v>
      </c>
      <c r="KD33" s="162">
        <v>-12.734500000000001</v>
      </c>
      <c r="KE33" s="162">
        <v>7.8452000000000002</v>
      </c>
      <c r="KF33" s="162">
        <v>-32.1</v>
      </c>
      <c r="KG33" s="162">
        <v>15.3</v>
      </c>
      <c r="KH33" s="162">
        <v>43.399500000000003</v>
      </c>
      <c r="KI33" s="162">
        <v>-109.8984</v>
      </c>
    </row>
    <row r="34" spans="1:295" ht="18" customHeight="1" x14ac:dyDescent="0.3">
      <c r="A34" s="161" t="s">
        <v>58</v>
      </c>
      <c r="B34" s="161" t="s">
        <v>807</v>
      </c>
      <c r="C34" s="164">
        <v>0</v>
      </c>
      <c r="D34" s="164">
        <v>2.7370999999999999</v>
      </c>
      <c r="E34" s="164">
        <v>-7.1731999999999996</v>
      </c>
      <c r="F34" s="164">
        <v>9.4517000000000007</v>
      </c>
      <c r="G34" s="164">
        <v>14.635300000000001</v>
      </c>
      <c r="H34" s="165"/>
      <c r="I34" s="164">
        <v>11.844799999999999</v>
      </c>
      <c r="J34" s="165"/>
      <c r="K34" s="164">
        <v>24.163499999999999</v>
      </c>
      <c r="L34" s="164">
        <v>10.7707</v>
      </c>
      <c r="M34" s="165"/>
      <c r="N34" s="164">
        <v>-24.42</v>
      </c>
      <c r="O34" s="164">
        <v>-30.8</v>
      </c>
      <c r="P34" s="164">
        <v>6.6</v>
      </c>
      <c r="Q34" s="164">
        <v>6.6239999999999997</v>
      </c>
      <c r="R34" s="165"/>
      <c r="S34" s="164">
        <v>2.6629999999999998</v>
      </c>
      <c r="T34" s="164">
        <v>-2.1707999999999998</v>
      </c>
      <c r="U34" s="164">
        <v>7.0160999999999998</v>
      </c>
      <c r="V34" s="164">
        <v>7.1123000000000003</v>
      </c>
      <c r="W34" s="164">
        <v>12.1044</v>
      </c>
      <c r="X34" s="164">
        <v>2.5981000000000001</v>
      </c>
      <c r="Y34" s="164">
        <v>2.1154000000000002</v>
      </c>
      <c r="Z34" s="164">
        <v>1.6009</v>
      </c>
      <c r="AA34" s="165"/>
      <c r="AB34" s="164">
        <v>-0.78749999999999998</v>
      </c>
      <c r="AC34" s="164">
        <v>-1.1200000000000001</v>
      </c>
      <c r="AD34" s="164">
        <v>-1.1040000000000001</v>
      </c>
      <c r="AE34" s="164">
        <v>3.9710000000000001</v>
      </c>
      <c r="AF34" s="165"/>
      <c r="AG34" s="165"/>
      <c r="AH34" s="164">
        <v>0.115</v>
      </c>
      <c r="AI34" s="164">
        <v>0.23300000000000001</v>
      </c>
      <c r="AJ34" s="164">
        <v>-15.38</v>
      </c>
      <c r="AK34" s="164">
        <v>-15.49</v>
      </c>
      <c r="AL34" s="165"/>
      <c r="AM34" s="164">
        <v>-11.54</v>
      </c>
      <c r="AN34" s="164">
        <v>-11.55</v>
      </c>
      <c r="AO34" s="164">
        <v>6.1936999999999998</v>
      </c>
      <c r="AP34" s="164">
        <v>3.1305000000000001</v>
      </c>
      <c r="AQ34" s="164">
        <v>20.4434</v>
      </c>
      <c r="AR34" s="164">
        <v>24.074200000000001</v>
      </c>
      <c r="AS34" s="165"/>
      <c r="AT34" s="164">
        <v>-16.610900000000001</v>
      </c>
      <c r="AU34" s="164">
        <v>-16.523599999999998</v>
      </c>
      <c r="AV34" s="164">
        <v>1.3626</v>
      </c>
      <c r="AW34" s="164">
        <v>1.4794</v>
      </c>
      <c r="AX34" s="164">
        <v>-14.467599999999999</v>
      </c>
      <c r="AY34" s="164">
        <v>-11.5205</v>
      </c>
      <c r="AZ34" s="164">
        <v>20.816500000000001</v>
      </c>
      <c r="BA34" s="164">
        <v>21.001300000000001</v>
      </c>
      <c r="BB34" s="164">
        <v>89.798500000000004</v>
      </c>
      <c r="BC34" s="164">
        <v>17.5867</v>
      </c>
      <c r="BD34" s="164">
        <v>-7.3</v>
      </c>
      <c r="BE34" s="164">
        <v>-7.4</v>
      </c>
      <c r="BF34" s="164">
        <v>-19.454499999999999</v>
      </c>
      <c r="BG34" s="164">
        <v>-19.709499999999998</v>
      </c>
      <c r="BH34" s="164">
        <v>-2.8027000000000002</v>
      </c>
      <c r="BI34" s="165"/>
      <c r="BJ34" s="164">
        <v>12.049200000000001</v>
      </c>
      <c r="BK34" s="164">
        <v>6.4225000000000003</v>
      </c>
      <c r="BL34" s="164">
        <v>2.0815999999999999</v>
      </c>
      <c r="BM34" s="164">
        <v>1.6518999999999999</v>
      </c>
      <c r="BN34" s="164">
        <v>-121.0059</v>
      </c>
      <c r="BO34" s="164">
        <v>91.219800000000006</v>
      </c>
      <c r="BP34" s="164">
        <v>91.799700000000001</v>
      </c>
      <c r="BQ34" s="164">
        <v>-63.9923</v>
      </c>
      <c r="BR34" s="164">
        <v>-99.875100000000003</v>
      </c>
      <c r="BS34" s="165"/>
      <c r="BT34" s="165"/>
      <c r="BU34" s="165"/>
      <c r="BV34" s="164">
        <v>29.509499999999999</v>
      </c>
      <c r="BW34" s="164">
        <v>10.130000000000001</v>
      </c>
      <c r="BX34" s="164">
        <v>9.39</v>
      </c>
      <c r="BY34" s="164">
        <v>2.96</v>
      </c>
      <c r="BZ34" s="164">
        <v>13.78</v>
      </c>
      <c r="CA34" s="164">
        <v>-11.6501</v>
      </c>
      <c r="CB34" s="164">
        <v>-11.248200000000001</v>
      </c>
      <c r="CC34" s="164">
        <v>15.769500000000001</v>
      </c>
      <c r="CD34" s="164">
        <v>14.9003</v>
      </c>
      <c r="CE34" s="164">
        <v>2.7706</v>
      </c>
      <c r="CF34" s="164">
        <v>14.6624</v>
      </c>
      <c r="CG34" s="164">
        <v>15.5215</v>
      </c>
      <c r="CH34" s="164">
        <v>11.9017</v>
      </c>
      <c r="CI34" s="165"/>
      <c r="CJ34" s="165"/>
      <c r="CK34" s="165"/>
      <c r="CL34" s="164">
        <v>-8.4</v>
      </c>
      <c r="CM34" s="164">
        <v>-8.8000000000000007</v>
      </c>
      <c r="CN34" s="164">
        <v>-4.07</v>
      </c>
      <c r="CO34" s="164">
        <v>33.6006</v>
      </c>
      <c r="CP34" s="164">
        <v>33.336799999999997</v>
      </c>
      <c r="CQ34" s="164">
        <v>31.305299999999999</v>
      </c>
      <c r="CR34" s="164">
        <v>54.6175</v>
      </c>
      <c r="CS34" s="164">
        <v>55.616199999999999</v>
      </c>
      <c r="CT34" s="164">
        <v>-32.210599999999999</v>
      </c>
      <c r="CU34" s="164">
        <v>-76.8446</v>
      </c>
      <c r="CV34" s="164">
        <v>-28.985900000000001</v>
      </c>
      <c r="CW34" s="164">
        <v>4.2004000000000001</v>
      </c>
      <c r="CX34" s="164">
        <v>33.49</v>
      </c>
      <c r="CY34" s="164">
        <v>13.43</v>
      </c>
      <c r="CZ34" s="164">
        <v>23.754899999999999</v>
      </c>
      <c r="DA34" s="164">
        <v>23.245200000000001</v>
      </c>
      <c r="DB34" s="164">
        <v>-12.35</v>
      </c>
      <c r="DC34" s="164">
        <v>-188.39850000000001</v>
      </c>
      <c r="DD34" s="164">
        <v>0</v>
      </c>
      <c r="DE34" s="164">
        <v>0</v>
      </c>
      <c r="DF34" s="164">
        <v>19.2483</v>
      </c>
      <c r="DG34" s="164">
        <v>-13.536899999999999</v>
      </c>
      <c r="DH34" s="164">
        <v>-6.5842999999999998</v>
      </c>
      <c r="DI34" s="164">
        <v>-42.4</v>
      </c>
      <c r="DJ34" s="164">
        <v>-44</v>
      </c>
      <c r="DK34" s="164">
        <v>-2.3584000000000001</v>
      </c>
      <c r="DL34" s="164">
        <v>9.3561999999999994</v>
      </c>
      <c r="DM34" s="164">
        <v>12.7798</v>
      </c>
      <c r="DN34" s="164">
        <v>20.601500000000001</v>
      </c>
      <c r="DO34" s="164">
        <v>10.130000000000001</v>
      </c>
      <c r="DP34" s="164">
        <v>-2.85</v>
      </c>
      <c r="DQ34" s="164">
        <v>14.647500000000001</v>
      </c>
      <c r="DR34" s="164">
        <v>-21.0687</v>
      </c>
      <c r="DS34" s="164">
        <v>-13.8</v>
      </c>
      <c r="DT34" s="164">
        <v>-13.77</v>
      </c>
      <c r="DU34" s="164">
        <v>39.04</v>
      </c>
      <c r="DV34" s="164">
        <v>24.54</v>
      </c>
      <c r="DW34" s="164">
        <v>-21.7455</v>
      </c>
      <c r="DX34" s="164">
        <v>-11.2182</v>
      </c>
      <c r="DY34" s="164">
        <v>-33.348599999999998</v>
      </c>
      <c r="DZ34" s="164">
        <v>-31.609100000000002</v>
      </c>
      <c r="EA34" s="164">
        <v>48.0062</v>
      </c>
      <c r="EB34" s="164">
        <v>21.6889</v>
      </c>
      <c r="EC34" s="164">
        <v>8.6456</v>
      </c>
      <c r="ED34" s="165"/>
      <c r="EE34" s="164">
        <v>-9.7166999999999994</v>
      </c>
      <c r="EF34" s="164">
        <v>-14.972300000000001</v>
      </c>
      <c r="EG34" s="164">
        <v>-12.103999999999999</v>
      </c>
      <c r="EH34" s="164">
        <v>-14.054500000000001</v>
      </c>
      <c r="EI34" s="164">
        <v>-47.700400000000002</v>
      </c>
      <c r="EJ34" s="165"/>
      <c r="EK34" s="164">
        <v>-15.525700000000001</v>
      </c>
      <c r="EL34" s="164">
        <v>-14.2437</v>
      </c>
      <c r="EM34" s="164">
        <v>10.783799999999999</v>
      </c>
      <c r="EN34" s="164">
        <v>7.3028000000000004</v>
      </c>
      <c r="EO34" s="164">
        <v>6.2793999999999999</v>
      </c>
      <c r="EP34" s="164">
        <v>-7.1719999999999997</v>
      </c>
      <c r="EQ34" s="164">
        <v>-22.475100000000001</v>
      </c>
      <c r="ER34" s="164">
        <v>-22.2638</v>
      </c>
      <c r="ES34" s="164">
        <v>-3.0295999999999998</v>
      </c>
      <c r="ET34" s="164">
        <v>0</v>
      </c>
      <c r="EU34" s="164">
        <v>-5</v>
      </c>
      <c r="EV34" s="164">
        <v>0</v>
      </c>
      <c r="EW34" s="164">
        <v>7.8258000000000001</v>
      </c>
      <c r="EX34" s="164">
        <v>2.9708000000000001</v>
      </c>
      <c r="EY34" s="164">
        <v>-11.6203</v>
      </c>
      <c r="EZ34" s="164">
        <v>-11.535299999999999</v>
      </c>
      <c r="FA34" s="164">
        <v>7.0572999999999997</v>
      </c>
      <c r="FB34" s="164">
        <v>-4.8792</v>
      </c>
      <c r="FC34" s="164">
        <v>-10.662800000000001</v>
      </c>
      <c r="FD34" s="164">
        <v>6.9180000000000001</v>
      </c>
      <c r="FE34" s="165"/>
      <c r="FF34" s="164">
        <v>6.5849000000000002</v>
      </c>
      <c r="FG34" s="164">
        <v>2.9952000000000001</v>
      </c>
      <c r="FH34" s="164">
        <v>2.8704000000000001</v>
      </c>
      <c r="FI34" s="164">
        <v>2.4542999999999999</v>
      </c>
      <c r="FJ34" s="164">
        <v>1.3395999999999999</v>
      </c>
      <c r="FK34" s="164">
        <v>2.0095000000000001</v>
      </c>
      <c r="FL34" s="164">
        <v>-37.510199999999998</v>
      </c>
      <c r="FM34" s="164">
        <v>15.7226</v>
      </c>
      <c r="FN34" s="164">
        <v>16.2363</v>
      </c>
      <c r="FO34" s="164">
        <v>-22.3581</v>
      </c>
      <c r="FP34" s="164">
        <v>-10.7201</v>
      </c>
      <c r="FQ34" s="164">
        <v>24.210599999999999</v>
      </c>
      <c r="FR34" s="164">
        <v>-19.75</v>
      </c>
      <c r="FS34" s="164">
        <v>-2.7187000000000001</v>
      </c>
      <c r="FT34" s="164">
        <v>0.20069999999999999</v>
      </c>
      <c r="FU34" s="164">
        <v>1.52</v>
      </c>
      <c r="FV34" s="164">
        <v>0.28000000000000003</v>
      </c>
      <c r="FW34" s="164">
        <v>-23.623000000000001</v>
      </c>
      <c r="FX34" s="165"/>
      <c r="FY34" s="164">
        <v>2.9550000000000001</v>
      </c>
      <c r="FZ34" s="164">
        <v>1.1319999999999999</v>
      </c>
      <c r="GA34" s="165"/>
      <c r="GB34" s="164">
        <v>12.39</v>
      </c>
      <c r="GC34" s="164">
        <v>0.31340000000000001</v>
      </c>
      <c r="GD34" s="164">
        <v>7.2220000000000004</v>
      </c>
      <c r="GE34" s="164">
        <v>-3.28</v>
      </c>
      <c r="GF34" s="164">
        <v>20.633700000000001</v>
      </c>
      <c r="GG34" s="165"/>
      <c r="GH34" s="164">
        <v>25.7775</v>
      </c>
      <c r="GI34" s="164">
        <v>-8.3522999999999996</v>
      </c>
      <c r="GJ34" s="164">
        <v>-8.9894999999999996</v>
      </c>
      <c r="GK34" s="164">
        <v>2.89</v>
      </c>
      <c r="GL34" s="165"/>
      <c r="GM34" s="165"/>
      <c r="GN34" s="164">
        <v>-7.4764999999999997</v>
      </c>
      <c r="GO34" s="164">
        <v>-20.8247</v>
      </c>
      <c r="GP34" s="164">
        <v>3.4001999999999999</v>
      </c>
      <c r="GQ34" s="164">
        <v>-22.323699999999999</v>
      </c>
      <c r="GR34" s="164">
        <v>7.1288999999999998</v>
      </c>
      <c r="GS34" s="164">
        <v>6.6003999999999996</v>
      </c>
      <c r="GT34" s="164">
        <v>122.86279999999999</v>
      </c>
      <c r="GU34" s="164">
        <v>-12.9903</v>
      </c>
      <c r="GV34" s="164">
        <v>-6.6859999999999999</v>
      </c>
      <c r="GW34" s="164">
        <v>-15.0589</v>
      </c>
      <c r="GX34" s="164">
        <v>2.1758000000000002</v>
      </c>
      <c r="GY34" s="164">
        <v>9.0694999999999997</v>
      </c>
      <c r="GZ34" s="164">
        <v>9.1542999999999992</v>
      </c>
      <c r="HA34" s="164">
        <v>1.5513999999999999</v>
      </c>
      <c r="HB34" s="164">
        <v>-20.469000000000001</v>
      </c>
      <c r="HC34" s="164">
        <v>-18.907</v>
      </c>
      <c r="HD34" s="164">
        <v>-15.51</v>
      </c>
      <c r="HE34" s="164">
        <v>17.1646</v>
      </c>
      <c r="HF34" s="164">
        <v>42.167400000000001</v>
      </c>
      <c r="HG34" s="164">
        <v>32.522500000000001</v>
      </c>
      <c r="HH34" s="164">
        <v>45.534799999999997</v>
      </c>
      <c r="HI34" s="164">
        <v>17.0609</v>
      </c>
      <c r="HJ34" s="164">
        <v>16.729299999999999</v>
      </c>
      <c r="HK34" s="164">
        <v>-9.5114000000000001</v>
      </c>
      <c r="HL34" s="164">
        <v>-9.6386000000000003</v>
      </c>
      <c r="HM34" s="164">
        <v>-13.982900000000001</v>
      </c>
      <c r="HN34" s="164">
        <v>-15.2241</v>
      </c>
      <c r="HO34" s="165"/>
      <c r="HP34" s="165"/>
      <c r="HQ34" s="164">
        <v>-16.912299999999998</v>
      </c>
      <c r="HR34" s="164">
        <v>-16.341000000000001</v>
      </c>
      <c r="HS34" s="164">
        <v>-18.412500000000001</v>
      </c>
      <c r="HT34" s="164">
        <v>-19.019300000000001</v>
      </c>
      <c r="HU34" s="164">
        <v>32.47</v>
      </c>
      <c r="HV34" s="164">
        <v>32.369999999999997</v>
      </c>
      <c r="HW34" s="164">
        <v>-29.2</v>
      </c>
      <c r="HX34" s="164">
        <v>-29.2</v>
      </c>
      <c r="HY34" s="164">
        <v>0.49349999999999999</v>
      </c>
      <c r="HZ34" s="164">
        <v>10.48</v>
      </c>
      <c r="IA34" s="164">
        <v>93.265199999999993</v>
      </c>
      <c r="IB34" s="164">
        <v>19.937899999999999</v>
      </c>
      <c r="IC34" s="164">
        <v>19.901700000000002</v>
      </c>
      <c r="ID34" s="164">
        <v>-12.3</v>
      </c>
      <c r="IE34" s="164">
        <v>-43.5</v>
      </c>
      <c r="IF34" s="164">
        <v>0</v>
      </c>
      <c r="IG34" s="164">
        <v>-0.4</v>
      </c>
      <c r="IH34" s="165"/>
      <c r="II34" s="165"/>
      <c r="IJ34" s="164">
        <v>-139.39959999999999</v>
      </c>
      <c r="IK34" s="164">
        <v>3.1970999999999998</v>
      </c>
      <c r="IL34" s="164">
        <v>-238.93379999999999</v>
      </c>
      <c r="IM34" s="164">
        <v>-41.6464</v>
      </c>
      <c r="IN34" s="164">
        <v>-39.656599999999997</v>
      </c>
      <c r="IO34" s="164">
        <v>81.468299999999999</v>
      </c>
      <c r="IP34" s="164">
        <v>89.872</v>
      </c>
      <c r="IQ34" s="164">
        <v>124.74469999999999</v>
      </c>
      <c r="IR34" s="164">
        <v>156.79159999999999</v>
      </c>
      <c r="IS34" s="164">
        <v>7.0106000000000002</v>
      </c>
      <c r="IT34" s="164">
        <v>16.5867</v>
      </c>
      <c r="IU34" s="164">
        <v>16.340599999999998</v>
      </c>
      <c r="IV34" s="164">
        <v>-11.980700000000001</v>
      </c>
      <c r="IW34" s="164">
        <v>110.1938</v>
      </c>
      <c r="IX34" s="164">
        <v>-273.68939999999998</v>
      </c>
      <c r="IY34" s="164">
        <v>-25.636299999999999</v>
      </c>
      <c r="IZ34" s="164">
        <v>23.7364</v>
      </c>
      <c r="JA34" s="164">
        <v>-1.6394</v>
      </c>
      <c r="JB34" s="165"/>
      <c r="JC34" s="164">
        <v>-14</v>
      </c>
      <c r="JD34" s="164">
        <v>0.32300000000000001</v>
      </c>
      <c r="JE34" s="164">
        <v>0.316</v>
      </c>
      <c r="JF34" s="164">
        <v>10.8</v>
      </c>
      <c r="JG34" s="164">
        <v>-8.8000000000000007</v>
      </c>
      <c r="JH34" s="164">
        <v>-2.5293000000000001</v>
      </c>
      <c r="JI34" s="164">
        <v>3.1082999999999998</v>
      </c>
      <c r="JJ34" s="164">
        <v>9.4651999999999994</v>
      </c>
      <c r="JK34" s="164">
        <v>-8.5251999999999999</v>
      </c>
      <c r="JL34" s="164">
        <v>-10</v>
      </c>
      <c r="JM34" s="164">
        <v>1.605</v>
      </c>
      <c r="JN34" s="164">
        <v>0.879</v>
      </c>
      <c r="JO34" s="164">
        <v>2.6976</v>
      </c>
      <c r="JP34" s="164">
        <v>2.8677999999999999</v>
      </c>
      <c r="JQ34" s="164">
        <v>2.9838</v>
      </c>
      <c r="JR34" s="164">
        <v>3.2940999999999998</v>
      </c>
      <c r="JS34" s="164">
        <v>3.2477999999999998</v>
      </c>
      <c r="JT34" s="165"/>
      <c r="JU34" s="164">
        <v>29</v>
      </c>
      <c r="JV34" s="164">
        <v>7.2023000000000001</v>
      </c>
      <c r="JW34" s="164">
        <v>1.1299999999999999</v>
      </c>
      <c r="JX34" s="165"/>
      <c r="JY34" s="164">
        <v>-14.0199</v>
      </c>
      <c r="JZ34" s="164">
        <v>-9.0269999999999992</v>
      </c>
      <c r="KA34" s="164">
        <v>-16.8035</v>
      </c>
      <c r="KB34" s="164">
        <v>-11.0505</v>
      </c>
      <c r="KC34" s="164">
        <v>4.4615</v>
      </c>
      <c r="KD34" s="164">
        <v>-13.4191</v>
      </c>
      <c r="KE34" s="164">
        <v>7.6787000000000001</v>
      </c>
      <c r="KF34" s="164">
        <v>-30.7</v>
      </c>
      <c r="KG34" s="164">
        <v>12.7</v>
      </c>
      <c r="KH34" s="164">
        <v>57.224200000000003</v>
      </c>
      <c r="KI34" s="164">
        <v>-117.4705</v>
      </c>
    </row>
    <row r="35" spans="1:295" ht="18" customHeight="1" x14ac:dyDescent="0.3">
      <c r="A35" s="161" t="s">
        <v>58</v>
      </c>
      <c r="B35" s="161" t="s">
        <v>808</v>
      </c>
      <c r="C35" s="164">
        <v>0</v>
      </c>
      <c r="D35" s="164">
        <v>2.6314000000000002</v>
      </c>
      <c r="E35" s="164">
        <v>-7.0189000000000004</v>
      </c>
      <c r="F35" s="164">
        <v>11.6731</v>
      </c>
      <c r="G35" s="164">
        <v>14.91</v>
      </c>
      <c r="H35" s="165"/>
      <c r="I35" s="164">
        <v>10.654</v>
      </c>
      <c r="J35" s="165"/>
      <c r="K35" s="164">
        <v>22.179099999999998</v>
      </c>
      <c r="L35" s="164">
        <v>9.9246999999999996</v>
      </c>
      <c r="M35" s="165"/>
      <c r="N35" s="164">
        <v>-22.2</v>
      </c>
      <c r="O35" s="164">
        <v>-33</v>
      </c>
      <c r="P35" s="164">
        <v>8.8000000000000007</v>
      </c>
      <c r="Q35" s="164">
        <v>5.7960000000000003</v>
      </c>
      <c r="R35" s="165"/>
      <c r="S35" s="164">
        <v>2.8016999999999999</v>
      </c>
      <c r="T35" s="164">
        <v>-3.1059000000000001</v>
      </c>
      <c r="U35" s="164">
        <v>6.6946000000000003</v>
      </c>
      <c r="V35" s="164">
        <v>6.7369000000000003</v>
      </c>
      <c r="W35" s="164">
        <v>11.465299999999999</v>
      </c>
      <c r="X35" s="165"/>
      <c r="Y35" s="165"/>
      <c r="Z35" s="165"/>
      <c r="AA35" s="165"/>
      <c r="AB35" s="164">
        <v>-0.67900000000000005</v>
      </c>
      <c r="AC35" s="164">
        <v>-1.1819999999999999</v>
      </c>
      <c r="AD35" s="164">
        <v>-1.1759999999999999</v>
      </c>
      <c r="AE35" s="164">
        <v>3.919</v>
      </c>
      <c r="AF35" s="165"/>
      <c r="AG35" s="165"/>
      <c r="AH35" s="164">
        <v>-0.11</v>
      </c>
      <c r="AI35" s="164">
        <v>0.223</v>
      </c>
      <c r="AJ35" s="164">
        <v>-15.47</v>
      </c>
      <c r="AK35" s="164">
        <v>-15.75</v>
      </c>
      <c r="AL35" s="165"/>
      <c r="AM35" s="164">
        <v>-11.22</v>
      </c>
      <c r="AN35" s="164">
        <v>-11.27</v>
      </c>
      <c r="AO35" s="164">
        <v>6.7816000000000001</v>
      </c>
      <c r="AP35" s="164">
        <v>2.9634999999999998</v>
      </c>
      <c r="AQ35" s="164">
        <v>19.6357</v>
      </c>
      <c r="AR35" s="164">
        <v>23.104099999999999</v>
      </c>
      <c r="AS35" s="165"/>
      <c r="AT35" s="164">
        <v>-16.477</v>
      </c>
      <c r="AU35" s="164">
        <v>-16.218699999999998</v>
      </c>
      <c r="AV35" s="164">
        <v>3.0794999999999999</v>
      </c>
      <c r="AW35" s="164">
        <v>3.2410999999999999</v>
      </c>
      <c r="AX35" s="164">
        <v>-14.7355</v>
      </c>
      <c r="AY35" s="164">
        <v>-11.788399999999999</v>
      </c>
      <c r="AZ35" s="164">
        <v>21.352699999999999</v>
      </c>
      <c r="BA35" s="164">
        <v>21.854700000000001</v>
      </c>
      <c r="BB35" s="164">
        <v>90.02</v>
      </c>
      <c r="BC35" s="164">
        <v>17.4068</v>
      </c>
      <c r="BD35" s="164">
        <v>-7.2</v>
      </c>
      <c r="BE35" s="164">
        <v>-7.1</v>
      </c>
      <c r="BF35" s="164">
        <v>-19.576000000000001</v>
      </c>
      <c r="BG35" s="164">
        <v>-19.588200000000001</v>
      </c>
      <c r="BH35" s="164">
        <v>-2.8843000000000001</v>
      </c>
      <c r="BI35" s="165"/>
      <c r="BJ35" s="164">
        <v>11.6691</v>
      </c>
      <c r="BK35" s="164">
        <v>6.8407</v>
      </c>
      <c r="BL35" s="164">
        <v>2.198</v>
      </c>
      <c r="BM35" s="164">
        <v>1.6338999999999999</v>
      </c>
      <c r="BN35" s="164">
        <v>-118.47280000000001</v>
      </c>
      <c r="BO35" s="164">
        <v>88.0154</v>
      </c>
      <c r="BP35" s="164">
        <v>87.893299999999996</v>
      </c>
      <c r="BQ35" s="164">
        <v>-61.495399999999997</v>
      </c>
      <c r="BR35" s="164">
        <v>-100.5932</v>
      </c>
      <c r="BS35" s="165"/>
      <c r="BT35" s="165"/>
      <c r="BU35" s="165"/>
      <c r="BV35" s="164">
        <v>28.381799999999998</v>
      </c>
      <c r="BW35" s="164">
        <v>10.01</v>
      </c>
      <c r="BX35" s="164">
        <v>9.06</v>
      </c>
      <c r="BY35" s="164">
        <v>2.0699999999999998</v>
      </c>
      <c r="BZ35" s="164">
        <v>13.43</v>
      </c>
      <c r="CA35" s="164">
        <v>-10.0426</v>
      </c>
      <c r="CB35" s="164">
        <v>-9.7746999999999993</v>
      </c>
      <c r="CC35" s="164">
        <v>17.904499999999999</v>
      </c>
      <c r="CD35" s="164">
        <v>16.8935</v>
      </c>
      <c r="CE35" s="164">
        <v>2.1305999999999998</v>
      </c>
      <c r="CF35" s="164">
        <v>14.9368</v>
      </c>
      <c r="CG35" s="164">
        <v>15.0006</v>
      </c>
      <c r="CH35" s="164">
        <v>11.646100000000001</v>
      </c>
      <c r="CI35" s="164">
        <v>0</v>
      </c>
      <c r="CJ35" s="164">
        <v>2.88</v>
      </c>
      <c r="CK35" s="164">
        <v>6.4119999999999999</v>
      </c>
      <c r="CL35" s="164">
        <v>-10.199999999999999</v>
      </c>
      <c r="CM35" s="164">
        <v>-10.3</v>
      </c>
      <c r="CN35" s="164">
        <v>-3.99</v>
      </c>
      <c r="CO35" s="164">
        <v>32.110999999999997</v>
      </c>
      <c r="CP35" s="164">
        <v>32.597299999999997</v>
      </c>
      <c r="CQ35" s="164">
        <v>30.846900000000002</v>
      </c>
      <c r="CR35" s="164">
        <v>54.446599999999997</v>
      </c>
      <c r="CS35" s="164">
        <v>55.421799999999998</v>
      </c>
      <c r="CT35" s="164">
        <v>-31.2456</v>
      </c>
      <c r="CU35" s="164">
        <v>-77.892600000000002</v>
      </c>
      <c r="CV35" s="164">
        <v>-27.125699999999998</v>
      </c>
      <c r="CW35" s="164">
        <v>4.0481999999999996</v>
      </c>
      <c r="CX35" s="164">
        <v>31.29</v>
      </c>
      <c r="CY35" s="164">
        <v>12.61</v>
      </c>
      <c r="CZ35" s="164">
        <v>22.817399999999999</v>
      </c>
      <c r="DA35" s="164">
        <v>22.366299999999999</v>
      </c>
      <c r="DB35" s="164">
        <v>-11.81</v>
      </c>
      <c r="DC35" s="164">
        <v>-188.39850000000001</v>
      </c>
      <c r="DD35" s="164">
        <v>0</v>
      </c>
      <c r="DE35" s="164">
        <v>0</v>
      </c>
      <c r="DF35" s="164">
        <v>27.863299999999999</v>
      </c>
      <c r="DG35" s="164">
        <v>-13.604200000000001</v>
      </c>
      <c r="DH35" s="164">
        <v>-6.2412999999999998</v>
      </c>
      <c r="DI35" s="164">
        <v>-42.1</v>
      </c>
      <c r="DJ35" s="164">
        <v>-41.7</v>
      </c>
      <c r="DK35" s="164">
        <v>-2.0154000000000001</v>
      </c>
      <c r="DL35" s="164">
        <v>8.7951999999999995</v>
      </c>
      <c r="DM35" s="164">
        <v>11.833500000000001</v>
      </c>
      <c r="DN35" s="164">
        <v>19.488199999999999</v>
      </c>
      <c r="DO35" s="164">
        <v>9.5299999999999994</v>
      </c>
      <c r="DP35" s="164">
        <v>-2.65</v>
      </c>
      <c r="DQ35" s="164">
        <v>13.763999999999999</v>
      </c>
      <c r="DR35" s="164">
        <v>-28.1891</v>
      </c>
      <c r="DS35" s="164">
        <v>-13.82</v>
      </c>
      <c r="DT35" s="164">
        <v>-14.04</v>
      </c>
      <c r="DU35" s="164">
        <v>40.380000000000003</v>
      </c>
      <c r="DV35" s="164">
        <v>25.12</v>
      </c>
      <c r="DW35" s="164">
        <v>-28.454499999999999</v>
      </c>
      <c r="DX35" s="164">
        <v>-13.954499999999999</v>
      </c>
      <c r="DY35" s="164">
        <v>-35.376300000000001</v>
      </c>
      <c r="DZ35" s="164">
        <v>-33.736400000000003</v>
      </c>
      <c r="EA35" s="164">
        <v>46.1858</v>
      </c>
      <c r="EB35" s="164">
        <v>18.713999999999999</v>
      </c>
      <c r="EC35" s="164">
        <v>5.2868000000000004</v>
      </c>
      <c r="ED35" s="165"/>
      <c r="EE35" s="164">
        <v>-10.612500000000001</v>
      </c>
      <c r="EF35" s="164">
        <v>-15.168900000000001</v>
      </c>
      <c r="EG35" s="164">
        <v>-11.64</v>
      </c>
      <c r="EH35" s="164">
        <v>-16.79</v>
      </c>
      <c r="EI35" s="164">
        <v>-48.8994</v>
      </c>
      <c r="EJ35" s="165"/>
      <c r="EK35" s="164">
        <v>-15.026300000000001</v>
      </c>
      <c r="EL35" s="164">
        <v>-13.831</v>
      </c>
      <c r="EM35" s="164">
        <v>10.767799999999999</v>
      </c>
      <c r="EN35" s="164">
        <v>6.0331999999999999</v>
      </c>
      <c r="EO35" s="164">
        <v>4.9010999999999996</v>
      </c>
      <c r="EP35" s="164">
        <v>-5.6360000000000001</v>
      </c>
      <c r="EQ35" s="164">
        <v>-21.831900000000001</v>
      </c>
      <c r="ER35" s="164">
        <v>-21.591899999999999</v>
      </c>
      <c r="ES35" s="164">
        <v>-2.5341</v>
      </c>
      <c r="ET35" s="164">
        <v>6.41</v>
      </c>
      <c r="EU35" s="164">
        <v>-6.91</v>
      </c>
      <c r="EV35" s="164">
        <v>0</v>
      </c>
      <c r="EW35" s="164">
        <v>7.4225000000000003</v>
      </c>
      <c r="EX35" s="164">
        <v>0.51880000000000004</v>
      </c>
      <c r="EY35" s="164">
        <v>-12.020799999999999</v>
      </c>
      <c r="EZ35" s="164">
        <v>-12.040100000000001</v>
      </c>
      <c r="FA35" s="164">
        <v>8.6968999999999994</v>
      </c>
      <c r="FB35" s="164">
        <v>-3.7010999999999998</v>
      </c>
      <c r="FC35" s="164">
        <v>-12.176399999999999</v>
      </c>
      <c r="FD35" s="164">
        <v>6.5694999999999997</v>
      </c>
      <c r="FE35" s="165"/>
      <c r="FF35" s="164">
        <v>6.1986999999999997</v>
      </c>
      <c r="FG35" s="164">
        <v>3.0066999999999999</v>
      </c>
      <c r="FH35" s="164">
        <v>3.4744999999999999</v>
      </c>
      <c r="FI35" s="164">
        <v>0</v>
      </c>
      <c r="FJ35" s="164">
        <v>-0.50239999999999996</v>
      </c>
      <c r="FK35" s="164">
        <v>-0.16750000000000001</v>
      </c>
      <c r="FL35" s="164">
        <v>-33.323799999999999</v>
      </c>
      <c r="FM35" s="164">
        <v>16.717300000000002</v>
      </c>
      <c r="FN35" s="164">
        <v>16.522600000000001</v>
      </c>
      <c r="FO35" s="164">
        <v>-20.401700000000002</v>
      </c>
      <c r="FP35" s="164">
        <v>-9.4555000000000007</v>
      </c>
      <c r="FQ35" s="164">
        <v>22.486899999999999</v>
      </c>
      <c r="FR35" s="164">
        <v>-19.14</v>
      </c>
      <c r="FS35" s="164">
        <v>-2.4201999999999999</v>
      </c>
      <c r="FT35" s="164">
        <v>0.2364</v>
      </c>
      <c r="FU35" s="164">
        <v>1.5</v>
      </c>
      <c r="FV35" s="164">
        <v>1.1100000000000001</v>
      </c>
      <c r="FW35" s="164">
        <v>-22.447199999999999</v>
      </c>
      <c r="FX35" s="164">
        <v>0</v>
      </c>
      <c r="FY35" s="164">
        <v>2.9129999999999998</v>
      </c>
      <c r="FZ35" s="164">
        <v>1.022</v>
      </c>
      <c r="GA35" s="165"/>
      <c r="GB35" s="164">
        <v>13.68</v>
      </c>
      <c r="GC35" s="164">
        <v>-0.87909999999999999</v>
      </c>
      <c r="GD35" s="164">
        <v>5.8586</v>
      </c>
      <c r="GE35" s="164">
        <v>-3.1</v>
      </c>
      <c r="GF35" s="164">
        <v>22.114699999999999</v>
      </c>
      <c r="GG35" s="165"/>
      <c r="GH35" s="164">
        <v>24.8565</v>
      </c>
      <c r="GI35" s="164">
        <v>-7.8891999999999998</v>
      </c>
      <c r="GJ35" s="164">
        <v>-8.7128999999999994</v>
      </c>
      <c r="GK35" s="164">
        <v>2.8378999999999999</v>
      </c>
      <c r="GL35" s="165"/>
      <c r="GM35" s="165"/>
      <c r="GN35" s="164">
        <v>-7.8909000000000002</v>
      </c>
      <c r="GO35" s="164">
        <v>-21.632000000000001</v>
      </c>
      <c r="GP35" s="164">
        <v>4.2008000000000001</v>
      </c>
      <c r="GQ35" s="164">
        <v>-21.818999999999999</v>
      </c>
      <c r="GR35" s="164">
        <v>6.8097000000000003</v>
      </c>
      <c r="GS35" s="164">
        <v>6.8110999999999997</v>
      </c>
      <c r="GT35" s="164">
        <v>125.3098</v>
      </c>
      <c r="GU35" s="164">
        <v>-15.9734</v>
      </c>
      <c r="GV35" s="164">
        <v>-6.5597000000000003</v>
      </c>
      <c r="GW35" s="164">
        <v>-18.064399999999999</v>
      </c>
      <c r="GX35" s="164">
        <v>2.2704</v>
      </c>
      <c r="GY35" s="164">
        <v>8.5861000000000001</v>
      </c>
      <c r="GZ35" s="164">
        <v>8.6797000000000004</v>
      </c>
      <c r="HA35" s="164">
        <v>1.5759000000000001</v>
      </c>
      <c r="HB35" s="164">
        <v>-19.1934</v>
      </c>
      <c r="HC35" s="164">
        <v>-18.089200000000002</v>
      </c>
      <c r="HD35" s="164">
        <v>-15.09</v>
      </c>
      <c r="HE35" s="164">
        <v>17.892299999999999</v>
      </c>
      <c r="HF35" s="164">
        <v>40.813299999999998</v>
      </c>
      <c r="HG35" s="164">
        <v>32.104599999999998</v>
      </c>
      <c r="HH35" s="164">
        <v>46.967100000000002</v>
      </c>
      <c r="HI35" s="164">
        <v>16.5106</v>
      </c>
      <c r="HJ35" s="164">
        <v>16.721900000000002</v>
      </c>
      <c r="HK35" s="164">
        <v>-9.8522999999999996</v>
      </c>
      <c r="HL35" s="164">
        <v>-9.2708999999999993</v>
      </c>
      <c r="HM35" s="164">
        <v>-14.018800000000001</v>
      </c>
      <c r="HN35" s="164">
        <v>-15.918900000000001</v>
      </c>
      <c r="HO35" s="165"/>
      <c r="HP35" s="165"/>
      <c r="HQ35" s="164">
        <v>-17.285900000000002</v>
      </c>
      <c r="HR35" s="164">
        <v>-17.049700000000001</v>
      </c>
      <c r="HS35" s="164">
        <v>-20.062100000000001</v>
      </c>
      <c r="HT35" s="164">
        <v>-19.484100000000002</v>
      </c>
      <c r="HU35" s="164">
        <v>35.78</v>
      </c>
      <c r="HV35" s="164">
        <v>36.33</v>
      </c>
      <c r="HW35" s="164">
        <v>-26.9</v>
      </c>
      <c r="HX35" s="164">
        <v>-26.5</v>
      </c>
      <c r="HY35" s="164">
        <v>0.1767</v>
      </c>
      <c r="HZ35" s="164">
        <v>10.32</v>
      </c>
      <c r="IA35" s="164">
        <v>96.022800000000004</v>
      </c>
      <c r="IB35" s="164">
        <v>14.974399999999999</v>
      </c>
      <c r="IC35" s="164">
        <v>14.936199999999999</v>
      </c>
      <c r="ID35" s="164">
        <v>-11.8</v>
      </c>
      <c r="IE35" s="164">
        <v>-38</v>
      </c>
      <c r="IF35" s="164">
        <v>0.5</v>
      </c>
      <c r="IG35" s="164">
        <v>0</v>
      </c>
      <c r="IH35" s="164">
        <v>-18.162299999999998</v>
      </c>
      <c r="II35" s="164">
        <v>-17.857099999999999</v>
      </c>
      <c r="IJ35" s="164">
        <v>-138.79910000000001</v>
      </c>
      <c r="IK35" s="164">
        <v>2.0179</v>
      </c>
      <c r="IL35" s="164">
        <v>-240.46729999999999</v>
      </c>
      <c r="IM35" s="164">
        <v>-37.980600000000003</v>
      </c>
      <c r="IN35" s="164">
        <v>-39.817100000000003</v>
      </c>
      <c r="IO35" s="164">
        <v>81.942999999999998</v>
      </c>
      <c r="IP35" s="164">
        <v>90.046400000000006</v>
      </c>
      <c r="IQ35" s="164">
        <v>127.4319</v>
      </c>
      <c r="IR35" s="164">
        <v>157.916</v>
      </c>
      <c r="IS35" s="164">
        <v>4.7896999999999998</v>
      </c>
      <c r="IT35" s="164">
        <v>16.923200000000001</v>
      </c>
      <c r="IU35" s="164">
        <v>19.546700000000001</v>
      </c>
      <c r="IV35" s="164">
        <v>-15.0665</v>
      </c>
      <c r="IW35" s="164">
        <v>110.03830000000001</v>
      </c>
      <c r="IX35" s="165"/>
      <c r="IY35" s="164">
        <v>-24.9481</v>
      </c>
      <c r="IZ35" s="164">
        <v>24.909700000000001</v>
      </c>
      <c r="JA35" s="164">
        <v>-1.2415</v>
      </c>
      <c r="JB35" s="165"/>
      <c r="JC35" s="164">
        <v>-12.48</v>
      </c>
      <c r="JD35" s="164">
        <v>0.50800000000000001</v>
      </c>
      <c r="JE35" s="164">
        <v>0.502</v>
      </c>
      <c r="JF35" s="164">
        <v>9.0399999999999991</v>
      </c>
      <c r="JG35" s="164">
        <v>-7.52</v>
      </c>
      <c r="JH35" s="164">
        <v>-2.5365000000000002</v>
      </c>
      <c r="JI35" s="164">
        <v>1.5244</v>
      </c>
      <c r="JJ35" s="164">
        <v>8.9372000000000007</v>
      </c>
      <c r="JK35" s="164">
        <v>-4.8630000000000004</v>
      </c>
      <c r="JL35" s="164">
        <v>-11.5</v>
      </c>
      <c r="JM35" s="164">
        <v>-0.50900000000000001</v>
      </c>
      <c r="JN35" s="164">
        <v>1.456</v>
      </c>
      <c r="JO35" s="164">
        <v>2.4771999999999998</v>
      </c>
      <c r="JP35" s="164">
        <v>2.8660000000000001</v>
      </c>
      <c r="JQ35" s="164">
        <v>2.9424999999999999</v>
      </c>
      <c r="JR35" s="164">
        <v>2.8218000000000001</v>
      </c>
      <c r="JS35" s="164">
        <v>2.7269000000000001</v>
      </c>
      <c r="JT35" s="165"/>
      <c r="JU35" s="164">
        <v>23.9</v>
      </c>
      <c r="JV35" s="164">
        <v>7.8430999999999997</v>
      </c>
      <c r="JW35" s="164">
        <v>1.19</v>
      </c>
      <c r="JX35" s="165"/>
      <c r="JY35" s="164">
        <v>-14.469200000000001</v>
      </c>
      <c r="JZ35" s="164">
        <v>-7.8231999999999999</v>
      </c>
      <c r="KA35" s="164">
        <v>-16.5762</v>
      </c>
      <c r="KB35" s="164">
        <v>-11.8826</v>
      </c>
      <c r="KC35" s="164">
        <v>3.8149000000000002</v>
      </c>
      <c r="KD35" s="164">
        <v>-13.132199999999999</v>
      </c>
      <c r="KE35" s="164">
        <v>9.0593000000000004</v>
      </c>
      <c r="KF35" s="164">
        <v>-25.5</v>
      </c>
      <c r="KG35" s="164">
        <v>8.4</v>
      </c>
      <c r="KH35" s="164">
        <v>59.212699999999998</v>
      </c>
      <c r="KI35" s="164">
        <v>-119.2535</v>
      </c>
    </row>
    <row r="36" spans="1:295" ht="18" customHeight="1" x14ac:dyDescent="0.3">
      <c r="A36" s="161" t="s">
        <v>58</v>
      </c>
      <c r="B36" s="161" t="s">
        <v>809</v>
      </c>
      <c r="C36" s="164">
        <v>0</v>
      </c>
      <c r="D36" s="164">
        <v>2.6968999999999999</v>
      </c>
      <c r="E36" s="164">
        <v>-7.0827999999999998</v>
      </c>
      <c r="F36" s="164">
        <v>10.711</v>
      </c>
      <c r="G36" s="164">
        <v>14.762700000000001</v>
      </c>
      <c r="H36" s="165"/>
      <c r="I36" s="164">
        <v>10.666399999999999</v>
      </c>
      <c r="J36" s="165"/>
      <c r="K36" s="164">
        <v>22.4178</v>
      </c>
      <c r="L36" s="164">
        <v>10.0227</v>
      </c>
      <c r="M36" s="165"/>
      <c r="N36" s="164">
        <v>-19.98</v>
      </c>
      <c r="O36" s="164">
        <v>-33</v>
      </c>
      <c r="P36" s="165"/>
      <c r="Q36" s="164">
        <v>4.968</v>
      </c>
      <c r="R36" s="164">
        <v>-24.2</v>
      </c>
      <c r="S36" s="164">
        <v>3.0575999999999999</v>
      </c>
      <c r="T36" s="164">
        <v>-4.0650000000000004</v>
      </c>
      <c r="U36" s="164">
        <v>7.1509999999999998</v>
      </c>
      <c r="V36" s="164">
        <v>7.3268000000000004</v>
      </c>
      <c r="W36" s="164">
        <v>12.391999999999999</v>
      </c>
      <c r="X36" s="165"/>
      <c r="Y36" s="165"/>
      <c r="Z36" s="165"/>
      <c r="AA36" s="165"/>
      <c r="AB36" s="164">
        <v>-0.82420000000000004</v>
      </c>
      <c r="AC36" s="164">
        <v>-1.1539999999999999</v>
      </c>
      <c r="AD36" s="164">
        <v>-1.135</v>
      </c>
      <c r="AE36" s="164">
        <v>4.016</v>
      </c>
      <c r="AF36" s="165"/>
      <c r="AG36" s="165"/>
      <c r="AH36" s="164">
        <v>-0.20799999999999999</v>
      </c>
      <c r="AI36" s="164">
        <v>0.224</v>
      </c>
      <c r="AJ36" s="164">
        <v>-14.74</v>
      </c>
      <c r="AK36" s="164">
        <v>-15.27</v>
      </c>
      <c r="AL36" s="165"/>
      <c r="AM36" s="164">
        <v>-11.11</v>
      </c>
      <c r="AN36" s="164">
        <v>-11.35</v>
      </c>
      <c r="AO36" s="164">
        <v>7.2359</v>
      </c>
      <c r="AP36" s="164">
        <v>3.0038</v>
      </c>
      <c r="AQ36" s="164">
        <v>20.657499999999999</v>
      </c>
      <c r="AR36" s="164">
        <v>24.718800000000002</v>
      </c>
      <c r="AS36" s="165"/>
      <c r="AT36" s="164">
        <v>-16.744900000000001</v>
      </c>
      <c r="AU36" s="164">
        <v>-16.459</v>
      </c>
      <c r="AV36" s="164">
        <v>8.0577000000000005</v>
      </c>
      <c r="AW36" s="164">
        <v>6.5048000000000004</v>
      </c>
      <c r="AX36" s="164">
        <v>-15.4053</v>
      </c>
      <c r="AY36" s="164">
        <v>-11.3865</v>
      </c>
      <c r="AZ36" s="164">
        <v>23.977699999999999</v>
      </c>
      <c r="BA36" s="164">
        <v>20.863299999999999</v>
      </c>
      <c r="BB36" s="164">
        <v>88.617800000000003</v>
      </c>
      <c r="BC36" s="164">
        <v>15.770300000000001</v>
      </c>
      <c r="BD36" s="164">
        <v>-6.9</v>
      </c>
      <c r="BE36" s="164">
        <v>-6.9</v>
      </c>
      <c r="BF36" s="164">
        <v>-19.551100000000002</v>
      </c>
      <c r="BG36" s="164">
        <v>-18.241499999999998</v>
      </c>
      <c r="BH36" s="164">
        <v>-2.7774000000000001</v>
      </c>
      <c r="BI36" s="165"/>
      <c r="BJ36" s="164">
        <v>13.3142</v>
      </c>
      <c r="BK36" s="164">
        <v>6.8997000000000002</v>
      </c>
      <c r="BL36" s="164">
        <v>2.6478999999999999</v>
      </c>
      <c r="BM36" s="164">
        <v>1.86</v>
      </c>
      <c r="BN36" s="164">
        <v>-107.7303</v>
      </c>
      <c r="BO36" s="164">
        <v>87.771199999999993</v>
      </c>
      <c r="BP36" s="164">
        <v>88.259500000000003</v>
      </c>
      <c r="BQ36" s="164">
        <v>-66.337199999999996</v>
      </c>
      <c r="BR36" s="164">
        <v>-91.637600000000006</v>
      </c>
      <c r="BS36" s="165"/>
      <c r="BT36" s="165"/>
      <c r="BU36" s="165"/>
      <c r="BV36" s="164">
        <v>30.587299999999999</v>
      </c>
      <c r="BW36" s="164">
        <v>10.71</v>
      </c>
      <c r="BX36" s="164">
        <v>9.8699999999999992</v>
      </c>
      <c r="BY36" s="164">
        <v>3</v>
      </c>
      <c r="BZ36" s="164">
        <v>14.6</v>
      </c>
      <c r="CA36" s="164">
        <v>-9.3727999999999998</v>
      </c>
      <c r="CB36" s="164">
        <v>-9.6407000000000007</v>
      </c>
      <c r="CC36" s="164">
        <v>17.5608</v>
      </c>
      <c r="CD36" s="164">
        <v>16.148299999999999</v>
      </c>
      <c r="CE36" s="164">
        <v>1.6234</v>
      </c>
      <c r="CF36" s="164">
        <v>14.664400000000001</v>
      </c>
      <c r="CG36" s="164">
        <v>14.3218</v>
      </c>
      <c r="CH36" s="164">
        <v>12.390599999999999</v>
      </c>
      <c r="CI36" s="165"/>
      <c r="CJ36" s="165"/>
      <c r="CK36" s="165"/>
      <c r="CL36" s="164">
        <v>-8.1999999999999993</v>
      </c>
      <c r="CM36" s="164">
        <v>-8.4</v>
      </c>
      <c r="CN36" s="164">
        <v>-4.1500000000000004</v>
      </c>
      <c r="CO36" s="164">
        <v>33.076300000000003</v>
      </c>
      <c r="CP36" s="164">
        <v>33.257199999999997</v>
      </c>
      <c r="CQ36" s="164">
        <v>31.605599999999999</v>
      </c>
      <c r="CR36" s="164">
        <v>52.502400000000002</v>
      </c>
      <c r="CS36" s="164">
        <v>53.127200000000002</v>
      </c>
      <c r="CT36" s="164">
        <v>-31.501100000000001</v>
      </c>
      <c r="CU36" s="164">
        <v>-77.051100000000005</v>
      </c>
      <c r="CV36" s="164">
        <v>-26.828900000000001</v>
      </c>
      <c r="CW36" s="164">
        <v>4.2789999999999999</v>
      </c>
      <c r="CX36" s="164">
        <v>30.97</v>
      </c>
      <c r="CY36" s="164">
        <v>12.59</v>
      </c>
      <c r="CZ36" s="164">
        <v>23.129899999999999</v>
      </c>
      <c r="DA36" s="164">
        <v>22.757000000000001</v>
      </c>
      <c r="DB36" s="164">
        <v>-12.41</v>
      </c>
      <c r="DC36" s="164">
        <v>-188.39850000000001</v>
      </c>
      <c r="DD36" s="164">
        <v>0</v>
      </c>
      <c r="DE36" s="164">
        <v>0</v>
      </c>
      <c r="DF36" s="164">
        <v>28.164300000000001</v>
      </c>
      <c r="DG36" s="164">
        <v>-13.7361</v>
      </c>
      <c r="DH36" s="164">
        <v>-6.4435000000000002</v>
      </c>
      <c r="DI36" s="165"/>
      <c r="DJ36" s="165"/>
      <c r="DK36" s="164">
        <v>-2.0678999999999998</v>
      </c>
      <c r="DL36" s="164">
        <v>8.6082000000000001</v>
      </c>
      <c r="DM36" s="164">
        <v>12.148999999999999</v>
      </c>
      <c r="DN36" s="164">
        <v>19.117100000000001</v>
      </c>
      <c r="DO36" s="164">
        <v>9.4600000000000009</v>
      </c>
      <c r="DP36" s="164">
        <v>-2.78</v>
      </c>
      <c r="DQ36" s="164">
        <v>12.523999999999999</v>
      </c>
      <c r="DR36" s="164">
        <v>-28.121600000000001</v>
      </c>
      <c r="DS36" s="164">
        <v>-13.66</v>
      </c>
      <c r="DT36" s="164">
        <v>-13.76</v>
      </c>
      <c r="DU36" s="164">
        <v>38.93</v>
      </c>
      <c r="DV36" s="164">
        <v>25.6</v>
      </c>
      <c r="DW36" s="164">
        <v>-27.109100000000002</v>
      </c>
      <c r="DX36" s="164">
        <v>-14</v>
      </c>
      <c r="DY36" s="164">
        <v>-35.648899999999998</v>
      </c>
      <c r="DZ36" s="164">
        <v>-34.0182</v>
      </c>
      <c r="EA36" s="164">
        <v>47.095300000000002</v>
      </c>
      <c r="EB36" s="164">
        <v>19.988199999999999</v>
      </c>
      <c r="EC36" s="164">
        <v>6.3259999999999996</v>
      </c>
      <c r="ED36" s="165"/>
      <c r="EE36" s="164">
        <v>-8.1332000000000004</v>
      </c>
      <c r="EF36" s="164">
        <v>-11.345000000000001</v>
      </c>
      <c r="EG36" s="164">
        <v>-10.519</v>
      </c>
      <c r="EH36" s="164">
        <v>-11.8268</v>
      </c>
      <c r="EI36" s="164">
        <v>-47.4923</v>
      </c>
      <c r="EJ36" s="165"/>
      <c r="EK36" s="164">
        <v>-14.322699999999999</v>
      </c>
      <c r="EL36" s="164">
        <v>-13.0374</v>
      </c>
      <c r="EM36" s="164">
        <v>8.8188999999999993</v>
      </c>
      <c r="EN36" s="164">
        <v>3.6585999999999999</v>
      </c>
      <c r="EO36" s="164">
        <v>2.6267999999999998</v>
      </c>
      <c r="EP36" s="164">
        <v>11.28</v>
      </c>
      <c r="EQ36" s="164">
        <v>-24.001300000000001</v>
      </c>
      <c r="ER36" s="164">
        <v>-23.834399999999999</v>
      </c>
      <c r="ES36" s="164">
        <v>-4.8654000000000002</v>
      </c>
      <c r="ET36" s="164">
        <v>-10.83</v>
      </c>
      <c r="EU36" s="164">
        <v>-6.37</v>
      </c>
      <c r="EV36" s="164">
        <v>0.6</v>
      </c>
      <c r="EW36" s="164">
        <v>7.2171000000000003</v>
      </c>
      <c r="EX36" s="164">
        <v>-3.8182999999999998</v>
      </c>
      <c r="EY36" s="164">
        <v>-12.7803</v>
      </c>
      <c r="EZ36" s="164">
        <v>-12.674300000000001</v>
      </c>
      <c r="FA36" s="164">
        <v>9.7855000000000008</v>
      </c>
      <c r="FB36" s="164">
        <v>-6.7257999999999996</v>
      </c>
      <c r="FC36" s="164">
        <v>-9.3626000000000005</v>
      </c>
      <c r="FD36" s="164">
        <v>6.2862</v>
      </c>
      <c r="FE36" s="165"/>
      <c r="FF36" s="164">
        <v>5.8676000000000004</v>
      </c>
      <c r="FG36" s="164">
        <v>3.5402999999999998</v>
      </c>
      <c r="FH36" s="164">
        <v>4.1584000000000003</v>
      </c>
      <c r="FI36" s="164">
        <v>2.7412999999999998</v>
      </c>
      <c r="FJ36" s="164">
        <v>0</v>
      </c>
      <c r="FK36" s="164">
        <v>-0.83730000000000004</v>
      </c>
      <c r="FL36" s="164">
        <v>-35.668199999999999</v>
      </c>
      <c r="FM36" s="164">
        <v>16.252700000000001</v>
      </c>
      <c r="FN36" s="164">
        <v>16.852499999999999</v>
      </c>
      <c r="FO36" s="164">
        <v>-19.841100000000001</v>
      </c>
      <c r="FP36" s="164">
        <v>-9.2379999999999995</v>
      </c>
      <c r="FQ36" s="164">
        <v>20.5777</v>
      </c>
      <c r="FR36" s="164">
        <v>-19.34</v>
      </c>
      <c r="FS36" s="164">
        <v>-2.6143000000000001</v>
      </c>
      <c r="FT36" s="164">
        <v>0.1925</v>
      </c>
      <c r="FU36" s="164">
        <v>1.6</v>
      </c>
      <c r="FV36" s="164">
        <v>1.67</v>
      </c>
      <c r="FW36" s="164">
        <v>-23.782800000000002</v>
      </c>
      <c r="FX36" s="165"/>
      <c r="FY36" s="164">
        <v>2.96</v>
      </c>
      <c r="FZ36" s="164">
        <v>1.1719999999999999</v>
      </c>
      <c r="GA36" s="164">
        <v>3.7035</v>
      </c>
      <c r="GB36" s="164">
        <v>14.62</v>
      </c>
      <c r="GC36" s="164">
        <v>-1.1448</v>
      </c>
      <c r="GD36" s="164">
        <v>6.6767000000000003</v>
      </c>
      <c r="GE36" s="164">
        <v>-3.17</v>
      </c>
      <c r="GF36" s="164">
        <v>23.435500000000001</v>
      </c>
      <c r="GG36" s="165"/>
      <c r="GH36" s="164">
        <v>24.735700000000001</v>
      </c>
      <c r="GI36" s="164">
        <v>-8.4321999999999999</v>
      </c>
      <c r="GJ36" s="164">
        <v>-9.2286999999999999</v>
      </c>
      <c r="GK36" s="164">
        <v>2.9462999999999999</v>
      </c>
      <c r="GL36" s="165"/>
      <c r="GM36" s="165"/>
      <c r="GN36" s="164">
        <v>-7.5810000000000004</v>
      </c>
      <c r="GO36" s="164">
        <v>-23.331</v>
      </c>
      <c r="GP36" s="164">
        <v>4.4077000000000002</v>
      </c>
      <c r="GQ36" s="164">
        <v>-21.2529</v>
      </c>
      <c r="GR36" s="164">
        <v>6.9882999999999997</v>
      </c>
      <c r="GS36" s="164">
        <v>6.5686</v>
      </c>
      <c r="GT36" s="164">
        <v>125.8027</v>
      </c>
      <c r="GU36" s="164">
        <v>-17.1616</v>
      </c>
      <c r="GV36" s="164">
        <v>-6.0053999999999998</v>
      </c>
      <c r="GW36" s="164">
        <v>-19.233699999999999</v>
      </c>
      <c r="GX36" s="164">
        <v>2.4142999999999999</v>
      </c>
      <c r="GY36" s="164">
        <v>8.6081000000000003</v>
      </c>
      <c r="GZ36" s="164">
        <v>8.7588000000000008</v>
      </c>
      <c r="HA36" s="164">
        <v>2</v>
      </c>
      <c r="HB36" s="164">
        <v>-18.8688</v>
      </c>
      <c r="HC36" s="164">
        <v>-17.461200000000002</v>
      </c>
      <c r="HD36" s="164">
        <v>-15.09</v>
      </c>
      <c r="HE36" s="164">
        <v>17.499400000000001</v>
      </c>
      <c r="HF36" s="164">
        <v>36.558599999999998</v>
      </c>
      <c r="HG36" s="164">
        <v>35.831800000000001</v>
      </c>
      <c r="HH36" s="164">
        <v>49.9925</v>
      </c>
      <c r="HI36" s="164">
        <v>14.7987</v>
      </c>
      <c r="HJ36" s="164">
        <v>15.5425</v>
      </c>
      <c r="HK36" s="164">
        <v>-9.4489000000000001</v>
      </c>
      <c r="HL36" s="164">
        <v>-9.4509000000000007</v>
      </c>
      <c r="HM36" s="164">
        <v>-13.1236</v>
      </c>
      <c r="HN36" s="164">
        <v>-14.060499999999999</v>
      </c>
      <c r="HO36" s="165"/>
      <c r="HP36" s="165"/>
      <c r="HQ36" s="164">
        <v>-14.726000000000001</v>
      </c>
      <c r="HR36" s="164">
        <v>-14.1547</v>
      </c>
      <c r="HS36" s="164">
        <v>-20.186399999999999</v>
      </c>
      <c r="HT36" s="164">
        <v>-20.1418</v>
      </c>
      <c r="HU36" s="164">
        <v>35.520000000000003</v>
      </c>
      <c r="HV36" s="164">
        <v>34.74</v>
      </c>
      <c r="HW36" s="164">
        <v>-26</v>
      </c>
      <c r="HX36" s="164">
        <v>-26.1</v>
      </c>
      <c r="HY36" s="164">
        <v>0.1236</v>
      </c>
      <c r="HZ36" s="164">
        <v>9.6</v>
      </c>
      <c r="IA36" s="164">
        <v>82.193399999999997</v>
      </c>
      <c r="IB36" s="164">
        <v>22.388000000000002</v>
      </c>
      <c r="IC36" s="164">
        <v>22.204000000000001</v>
      </c>
      <c r="ID36" s="164">
        <v>-12.3</v>
      </c>
      <c r="IE36" s="164">
        <v>-37.1</v>
      </c>
      <c r="IF36" s="164">
        <v>-2</v>
      </c>
      <c r="IG36" s="164">
        <v>-2.5</v>
      </c>
      <c r="IH36" s="164">
        <v>-17.903300000000002</v>
      </c>
      <c r="II36" s="165"/>
      <c r="IJ36" s="164">
        <v>-137.78450000000001</v>
      </c>
      <c r="IK36" s="164">
        <v>3.9817</v>
      </c>
      <c r="IL36" s="164">
        <v>-237.3434</v>
      </c>
      <c r="IM36" s="164">
        <v>-38.384999999999998</v>
      </c>
      <c r="IN36" s="164">
        <v>-40.335900000000002</v>
      </c>
      <c r="IO36" s="164">
        <v>82.256299999999996</v>
      </c>
      <c r="IP36" s="164">
        <v>90.940100000000001</v>
      </c>
      <c r="IQ36" s="164">
        <v>121.77330000000001</v>
      </c>
      <c r="IR36" s="164">
        <v>154.59379999999999</v>
      </c>
      <c r="IS36" s="164">
        <v>5.4991000000000003</v>
      </c>
      <c r="IT36" s="164">
        <v>18.2103</v>
      </c>
      <c r="IU36" s="164">
        <v>15.682399999999999</v>
      </c>
      <c r="IV36" s="164">
        <v>-10.8759</v>
      </c>
      <c r="IW36" s="164">
        <v>112.2542</v>
      </c>
      <c r="IX36" s="164">
        <v>-269.76240000000001</v>
      </c>
      <c r="IY36" s="164">
        <v>-21.434000000000001</v>
      </c>
      <c r="IZ36" s="164">
        <v>19.664899999999999</v>
      </c>
      <c r="JA36" s="164">
        <v>-2.5525000000000002</v>
      </c>
      <c r="JB36" s="165"/>
      <c r="JC36" s="164">
        <v>-11.6</v>
      </c>
      <c r="JD36" s="164">
        <v>0.47199999999999998</v>
      </c>
      <c r="JE36" s="164">
        <v>0.46600000000000003</v>
      </c>
      <c r="JF36" s="164">
        <v>8.32</v>
      </c>
      <c r="JG36" s="164">
        <v>-6.8</v>
      </c>
      <c r="JH36" s="164">
        <v>-1.7105999999999999</v>
      </c>
      <c r="JI36" s="164">
        <v>0.82250000000000001</v>
      </c>
      <c r="JJ36" s="164">
        <v>8.0888000000000009</v>
      </c>
      <c r="JK36" s="164">
        <v>-3.1326999999999998</v>
      </c>
      <c r="JL36" s="164">
        <v>-11.9</v>
      </c>
      <c r="JM36" s="164">
        <v>1.3360000000000001</v>
      </c>
      <c r="JN36" s="164">
        <v>0.9</v>
      </c>
      <c r="JO36" s="165"/>
      <c r="JP36" s="165"/>
      <c r="JQ36" s="164">
        <v>3.9177</v>
      </c>
      <c r="JR36" s="164">
        <v>3.6614</v>
      </c>
      <c r="JS36" s="164">
        <v>2.4188999999999998</v>
      </c>
      <c r="JT36" s="165"/>
      <c r="JU36" s="164">
        <v>21.5</v>
      </c>
      <c r="JV36" s="164">
        <v>8.0257000000000005</v>
      </c>
      <c r="JW36" s="164">
        <v>1.25</v>
      </c>
      <c r="JX36" s="165"/>
      <c r="JY36" s="164">
        <v>-15.843299999999999</v>
      </c>
      <c r="JZ36" s="164">
        <v>-7.5134999999999996</v>
      </c>
      <c r="KA36" s="164">
        <v>-16.306000000000001</v>
      </c>
      <c r="KB36" s="164">
        <v>-12.291700000000001</v>
      </c>
      <c r="KC36" s="164">
        <v>2.5154000000000001</v>
      </c>
      <c r="KD36" s="164">
        <v>-13.064500000000001</v>
      </c>
      <c r="KE36" s="164">
        <v>9.6453000000000007</v>
      </c>
      <c r="KF36" s="164">
        <v>-23.9</v>
      </c>
      <c r="KG36" s="164">
        <v>5.5</v>
      </c>
      <c r="KH36" s="164">
        <v>55.549900000000001</v>
      </c>
      <c r="KI36" s="164">
        <v>-116.5087</v>
      </c>
    </row>
    <row r="37" spans="1:295" ht="18" customHeight="1" x14ac:dyDescent="0.3">
      <c r="A37" s="161" t="s">
        <v>58</v>
      </c>
      <c r="B37" s="161" t="s">
        <v>810</v>
      </c>
      <c r="C37" s="164">
        <v>0</v>
      </c>
      <c r="D37" s="164">
        <v>3.129</v>
      </c>
      <c r="E37" s="164">
        <v>-7.4135</v>
      </c>
      <c r="F37" s="164">
        <v>10.571899999999999</v>
      </c>
      <c r="G37" s="164">
        <v>15.3231</v>
      </c>
      <c r="H37" s="165"/>
      <c r="I37" s="164">
        <v>11.436999999999999</v>
      </c>
      <c r="J37" s="165"/>
      <c r="K37" s="164">
        <v>24.520399999999999</v>
      </c>
      <c r="L37" s="164">
        <v>10.9887</v>
      </c>
      <c r="M37" s="165"/>
      <c r="N37" s="164">
        <v>-22.2</v>
      </c>
      <c r="O37" s="164">
        <v>-33</v>
      </c>
      <c r="P37" s="164">
        <v>8.8000000000000007</v>
      </c>
      <c r="Q37" s="164">
        <v>5.7960000000000003</v>
      </c>
      <c r="R37" s="164">
        <v>-22</v>
      </c>
      <c r="S37" s="164">
        <v>3.0404</v>
      </c>
      <c r="T37" s="164">
        <v>-4.2309000000000001</v>
      </c>
      <c r="U37" s="164">
        <v>7.2573999999999996</v>
      </c>
      <c r="V37" s="164">
        <v>7.5872999999999999</v>
      </c>
      <c r="W37" s="164">
        <v>12.5345</v>
      </c>
      <c r="X37" s="165"/>
      <c r="Y37" s="165"/>
      <c r="Z37" s="165"/>
      <c r="AA37" s="165"/>
      <c r="AB37" s="164">
        <v>-0.81489999999999996</v>
      </c>
      <c r="AC37" s="164">
        <v>-0.84799999999999998</v>
      </c>
      <c r="AD37" s="164">
        <v>-0.83099999999999996</v>
      </c>
      <c r="AE37" s="164">
        <v>4.0960000000000001</v>
      </c>
      <c r="AF37" s="165"/>
      <c r="AG37" s="165"/>
      <c r="AH37" s="164">
        <v>6.6000000000000003E-2</v>
      </c>
      <c r="AI37" s="164">
        <v>0.22600000000000001</v>
      </c>
      <c r="AJ37" s="164">
        <v>-13.06</v>
      </c>
      <c r="AK37" s="164">
        <v>-13.03</v>
      </c>
      <c r="AL37" s="165"/>
      <c r="AM37" s="164">
        <v>-11.46</v>
      </c>
      <c r="AN37" s="164">
        <v>-11.53</v>
      </c>
      <c r="AO37" s="164">
        <v>7.3775000000000004</v>
      </c>
      <c r="AP37" s="164">
        <v>2.7216999999999998</v>
      </c>
      <c r="AQ37" s="164">
        <v>22.190300000000001</v>
      </c>
      <c r="AR37" s="164">
        <v>25.758800000000001</v>
      </c>
      <c r="AS37" s="165"/>
      <c r="AT37" s="164">
        <v>-15.4053</v>
      </c>
      <c r="AU37" s="164">
        <v>-14.9879</v>
      </c>
      <c r="AV37" s="164">
        <v>1.4140999999999999</v>
      </c>
      <c r="AW37" s="164">
        <v>1.2921</v>
      </c>
      <c r="AX37" s="164">
        <v>-13.797800000000001</v>
      </c>
      <c r="AY37" s="164">
        <v>-11.252599999999999</v>
      </c>
      <c r="AZ37" s="164">
        <v>20.2578</v>
      </c>
      <c r="BA37" s="164">
        <v>20.831700000000001</v>
      </c>
      <c r="BB37" s="164">
        <v>86.735699999999994</v>
      </c>
      <c r="BC37" s="164">
        <v>16.080400000000001</v>
      </c>
      <c r="BD37" s="164">
        <v>-6.7</v>
      </c>
      <c r="BE37" s="164">
        <v>-6.7</v>
      </c>
      <c r="BF37" s="164">
        <v>-19.453600000000002</v>
      </c>
      <c r="BG37" s="164">
        <v>-19.3475</v>
      </c>
      <c r="BH37" s="164">
        <v>-2.8974000000000002</v>
      </c>
      <c r="BI37" s="165"/>
      <c r="BJ37" s="164">
        <v>9.6944999999999997</v>
      </c>
      <c r="BK37" s="164">
        <v>7.1379000000000001</v>
      </c>
      <c r="BL37" s="164">
        <v>2.7970999999999999</v>
      </c>
      <c r="BM37" s="164">
        <v>2.0152000000000001</v>
      </c>
      <c r="BN37" s="164">
        <v>-113.3152</v>
      </c>
      <c r="BO37" s="164">
        <v>94.119100000000003</v>
      </c>
      <c r="BP37" s="164">
        <v>94.485299999999995</v>
      </c>
      <c r="BQ37" s="164">
        <v>-69.800399999999996</v>
      </c>
      <c r="BR37" s="164">
        <v>-85.341499999999996</v>
      </c>
      <c r="BS37" s="165"/>
      <c r="BT37" s="165"/>
      <c r="BU37" s="165"/>
      <c r="BV37" s="164">
        <v>37.123899999999999</v>
      </c>
      <c r="BW37" s="164">
        <v>11.86</v>
      </c>
      <c r="BX37" s="164">
        <v>11.3</v>
      </c>
      <c r="BY37" s="164">
        <v>6.24</v>
      </c>
      <c r="BZ37" s="164">
        <v>17.09</v>
      </c>
      <c r="CA37" s="164">
        <v>-6.6936999999999998</v>
      </c>
      <c r="CB37" s="164">
        <v>-6.5597000000000003</v>
      </c>
      <c r="CC37" s="164">
        <v>14.305999999999999</v>
      </c>
      <c r="CD37" s="164">
        <v>13.051600000000001</v>
      </c>
      <c r="CE37" s="164">
        <v>-4.7500000000000001E-2</v>
      </c>
      <c r="CF37" s="164">
        <v>8.1876999999999995</v>
      </c>
      <c r="CG37" s="164">
        <v>8.0167999999999999</v>
      </c>
      <c r="CH37" s="164">
        <v>10.175599999999999</v>
      </c>
      <c r="CI37" s="165"/>
      <c r="CJ37" s="165"/>
      <c r="CK37" s="165"/>
      <c r="CL37" s="164">
        <v>-3.7</v>
      </c>
      <c r="CM37" s="164">
        <v>-4.4000000000000004</v>
      </c>
      <c r="CN37" s="164">
        <v>-4.1900000000000004</v>
      </c>
      <c r="CO37" s="164">
        <v>33.865699999999997</v>
      </c>
      <c r="CP37" s="164">
        <v>33.642600000000002</v>
      </c>
      <c r="CQ37" s="164">
        <v>32.596800000000002</v>
      </c>
      <c r="CR37" s="164">
        <v>55.978299999999997</v>
      </c>
      <c r="CS37" s="164">
        <v>57.262099999999997</v>
      </c>
      <c r="CT37" s="164">
        <v>-30.0807</v>
      </c>
      <c r="CU37" s="164">
        <v>-46.683599999999998</v>
      </c>
      <c r="CV37" s="164">
        <v>-25.184200000000001</v>
      </c>
      <c r="CW37" s="164">
        <v>4.3369</v>
      </c>
      <c r="CX37" s="164">
        <v>35.9</v>
      </c>
      <c r="CY37" s="164">
        <v>15.05</v>
      </c>
      <c r="CZ37" s="164">
        <v>25.786100000000001</v>
      </c>
      <c r="DA37" s="164">
        <v>25.1007</v>
      </c>
      <c r="DB37" s="164">
        <v>-12.98</v>
      </c>
      <c r="DC37" s="164">
        <v>-5.0358000000000001</v>
      </c>
      <c r="DD37" s="164">
        <v>0</v>
      </c>
      <c r="DE37" s="164">
        <v>0</v>
      </c>
      <c r="DF37" s="164">
        <v>19.919899999999998</v>
      </c>
      <c r="DG37" s="164">
        <v>-15.775</v>
      </c>
      <c r="DH37" s="164">
        <v>-6.7195</v>
      </c>
      <c r="DI37" s="164">
        <v>-43.6</v>
      </c>
      <c r="DJ37" s="164">
        <v>-43.3</v>
      </c>
      <c r="DK37" s="164">
        <v>-2.0276000000000001</v>
      </c>
      <c r="DL37" s="164">
        <v>8.7951999999999995</v>
      </c>
      <c r="DM37" s="164">
        <v>14.6724</v>
      </c>
      <c r="DN37" s="164">
        <v>19.488199999999999</v>
      </c>
      <c r="DO37" s="164">
        <v>9.48</v>
      </c>
      <c r="DP37" s="164">
        <v>-3.72</v>
      </c>
      <c r="DQ37" s="164">
        <v>14.26</v>
      </c>
      <c r="DR37" s="164">
        <v>-19.696100000000001</v>
      </c>
      <c r="DS37" s="164">
        <v>-13.73</v>
      </c>
      <c r="DT37" s="164">
        <v>-13.84</v>
      </c>
      <c r="DU37" s="164">
        <v>40.43</v>
      </c>
      <c r="DV37" s="164">
        <v>27.44</v>
      </c>
      <c r="DW37" s="164">
        <v>-20.890899999999998</v>
      </c>
      <c r="DX37" s="164">
        <v>-10.454499999999999</v>
      </c>
      <c r="DY37" s="164">
        <v>-30.468399999999999</v>
      </c>
      <c r="DZ37" s="164">
        <v>-28.854500000000002</v>
      </c>
      <c r="EA37" s="164">
        <v>45.281999999999996</v>
      </c>
      <c r="EB37" s="164">
        <v>17.186900000000001</v>
      </c>
      <c r="EC37" s="164">
        <v>6.2365000000000004</v>
      </c>
      <c r="ED37" s="164">
        <v>5.5945999999999998</v>
      </c>
      <c r="EE37" s="164">
        <v>-5.0021000000000004</v>
      </c>
      <c r="EF37" s="164">
        <v>-8.0769000000000002</v>
      </c>
      <c r="EG37" s="164">
        <v>-10.561</v>
      </c>
      <c r="EH37" s="164">
        <v>-7.7915999999999999</v>
      </c>
      <c r="EI37" s="164">
        <v>-41.888199999999998</v>
      </c>
      <c r="EJ37" s="165"/>
      <c r="EK37" s="164">
        <v>-14.7424</v>
      </c>
      <c r="EL37" s="164">
        <v>-13.126799999999999</v>
      </c>
      <c r="EM37" s="164">
        <v>0</v>
      </c>
      <c r="EN37" s="164">
        <v>3.5871</v>
      </c>
      <c r="EO37" s="164">
        <v>3.7707000000000002</v>
      </c>
      <c r="EP37" s="164">
        <v>39.951999999999998</v>
      </c>
      <c r="EQ37" s="164">
        <v>-22.6172</v>
      </c>
      <c r="ER37" s="164">
        <v>-22.212299999999999</v>
      </c>
      <c r="ES37" s="164">
        <v>-7.7813999999999997</v>
      </c>
      <c r="ET37" s="164">
        <v>-15.9</v>
      </c>
      <c r="EU37" s="164">
        <v>-7.14</v>
      </c>
      <c r="EV37" s="164">
        <v>5.6</v>
      </c>
      <c r="EW37" s="164">
        <v>7.0384000000000002</v>
      </c>
      <c r="EX37" s="164">
        <v>-2.4043000000000001</v>
      </c>
      <c r="EY37" s="164">
        <v>-13.638400000000001</v>
      </c>
      <c r="EZ37" s="164">
        <v>-13.4983</v>
      </c>
      <c r="FA37" s="164">
        <v>8.141</v>
      </c>
      <c r="FB37" s="164">
        <v>-12.427899999999999</v>
      </c>
      <c r="FC37" s="164">
        <v>0</v>
      </c>
      <c r="FD37" s="164">
        <v>6.8280000000000003</v>
      </c>
      <c r="FE37" s="165"/>
      <c r="FF37" s="164">
        <v>6.4359999999999999</v>
      </c>
      <c r="FG37" s="164">
        <v>3.5068999999999999</v>
      </c>
      <c r="FH37" s="164">
        <v>3.7528999999999999</v>
      </c>
      <c r="FI37" s="164">
        <v>2.5501</v>
      </c>
      <c r="FJ37" s="164">
        <v>-1.3396999999999999</v>
      </c>
      <c r="FK37" s="164">
        <v>-1.6746000000000001</v>
      </c>
      <c r="FL37" s="164">
        <v>-27.797799999999999</v>
      </c>
      <c r="FM37" s="164">
        <v>13.0541</v>
      </c>
      <c r="FN37" s="164">
        <v>13.0076</v>
      </c>
      <c r="FO37" s="164">
        <v>-14.1989</v>
      </c>
      <c r="FP37" s="164">
        <v>0</v>
      </c>
      <c r="FQ37" s="164">
        <v>21.603100000000001</v>
      </c>
      <c r="FR37" s="164">
        <v>-17.71</v>
      </c>
      <c r="FS37" s="164">
        <v>-1.8178000000000001</v>
      </c>
      <c r="FT37" s="164">
        <v>0.21809999999999999</v>
      </c>
      <c r="FU37" s="164">
        <v>1.32</v>
      </c>
      <c r="FV37" s="164">
        <v>1.49</v>
      </c>
      <c r="FW37" s="164">
        <v>-21.414100000000001</v>
      </c>
      <c r="FX37" s="165"/>
      <c r="FY37" s="164">
        <v>2.9649999999999999</v>
      </c>
      <c r="FZ37" s="164">
        <v>1.224</v>
      </c>
      <c r="GA37" s="165"/>
      <c r="GB37" s="164">
        <v>13.83</v>
      </c>
      <c r="GC37" s="164">
        <v>-10.8657</v>
      </c>
      <c r="GD37" s="164">
        <v>-3.4786000000000001</v>
      </c>
      <c r="GE37" s="164">
        <v>-2.4</v>
      </c>
      <c r="GF37" s="164">
        <v>21.893000000000001</v>
      </c>
      <c r="GG37" s="165"/>
      <c r="GH37" s="164">
        <v>27.158100000000001</v>
      </c>
      <c r="GI37" s="164">
        <v>-7.8170000000000002</v>
      </c>
      <c r="GJ37" s="164">
        <v>-8.6852999999999998</v>
      </c>
      <c r="GK37" s="164">
        <v>3.1191</v>
      </c>
      <c r="GL37" s="165"/>
      <c r="GM37" s="165"/>
      <c r="GN37" s="164">
        <v>-7.3296999999999999</v>
      </c>
      <c r="GO37" s="164">
        <v>-24.611999999999998</v>
      </c>
      <c r="GP37" s="164">
        <v>4.351</v>
      </c>
      <c r="GQ37" s="164">
        <v>-22.354199999999999</v>
      </c>
      <c r="GR37" s="164">
        <v>7.9863</v>
      </c>
      <c r="GS37" s="164">
        <v>6.8319000000000001</v>
      </c>
      <c r="GT37" s="164">
        <v>148.38040000000001</v>
      </c>
      <c r="GU37" s="164">
        <v>-17.030100000000001</v>
      </c>
      <c r="GV37" s="164">
        <v>-9.6874000000000002</v>
      </c>
      <c r="GW37" s="164">
        <v>-17.759399999999999</v>
      </c>
      <c r="GX37" s="164">
        <v>3.5525000000000002</v>
      </c>
      <c r="GY37" s="164">
        <v>8.9303000000000008</v>
      </c>
      <c r="GZ37" s="164">
        <v>9.0119000000000007</v>
      </c>
      <c r="HA37" s="164">
        <v>3</v>
      </c>
      <c r="HB37" s="164">
        <v>-19.3355</v>
      </c>
      <c r="HC37" s="164">
        <v>-17.265799999999999</v>
      </c>
      <c r="HD37" s="164">
        <v>-11.73</v>
      </c>
      <c r="HE37" s="164">
        <v>11.7864</v>
      </c>
      <c r="HF37" s="164">
        <v>36.077800000000003</v>
      </c>
      <c r="HG37" s="164">
        <v>38.778399999999998</v>
      </c>
      <c r="HH37" s="164">
        <v>52.0383</v>
      </c>
      <c r="HI37" s="164">
        <v>14.2418</v>
      </c>
      <c r="HJ37" s="164">
        <v>14.8415</v>
      </c>
      <c r="HK37" s="164">
        <v>-9.3411000000000008</v>
      </c>
      <c r="HL37" s="164">
        <v>-8.1677999999999997</v>
      </c>
      <c r="HM37" s="164">
        <v>-13.716100000000001</v>
      </c>
      <c r="HN37" s="164">
        <v>-15.182700000000001</v>
      </c>
      <c r="HO37" s="165"/>
      <c r="HP37" s="164">
        <v>13.1015</v>
      </c>
      <c r="HQ37" s="164">
        <v>-13.610900000000001</v>
      </c>
      <c r="HR37" s="164">
        <v>-13.660299999999999</v>
      </c>
      <c r="HS37" s="164">
        <v>-19.5732</v>
      </c>
      <c r="HT37" s="164">
        <v>-19.663900000000002</v>
      </c>
      <c r="HU37" s="164">
        <v>38.71</v>
      </c>
      <c r="HV37" s="164">
        <v>38.08</v>
      </c>
      <c r="HW37" s="164">
        <v>-18.399999999999999</v>
      </c>
      <c r="HX37" s="164">
        <v>-18.600000000000001</v>
      </c>
      <c r="HY37" s="164">
        <v>0.19500000000000001</v>
      </c>
      <c r="HZ37" s="164">
        <v>8.08</v>
      </c>
      <c r="IA37" s="164">
        <v>70.091899999999995</v>
      </c>
      <c r="IB37" s="164">
        <v>21.4861</v>
      </c>
      <c r="IC37" s="164">
        <v>21.428999999999998</v>
      </c>
      <c r="ID37" s="164">
        <v>-11.8</v>
      </c>
      <c r="IE37" s="164">
        <v>-25.9</v>
      </c>
      <c r="IF37" s="164">
        <v>-3.3</v>
      </c>
      <c r="IG37" s="164">
        <v>-3.8</v>
      </c>
      <c r="IH37" s="164">
        <v>-17.119700000000002</v>
      </c>
      <c r="II37" s="164">
        <v>-17.372599999999998</v>
      </c>
      <c r="IJ37" s="164">
        <v>-143.46809999999999</v>
      </c>
      <c r="IK37" s="164">
        <v>1.5788</v>
      </c>
      <c r="IL37" s="164">
        <v>-237.24100000000001</v>
      </c>
      <c r="IM37" s="164">
        <v>-35.633400000000002</v>
      </c>
      <c r="IN37" s="164">
        <v>-39.251600000000003</v>
      </c>
      <c r="IO37" s="164">
        <v>79.233400000000003</v>
      </c>
      <c r="IP37" s="164">
        <v>93.241200000000006</v>
      </c>
      <c r="IQ37" s="164">
        <v>121.955</v>
      </c>
      <c r="IR37" s="164">
        <v>149.4323</v>
      </c>
      <c r="IS37" s="164">
        <v>0.96340000000000003</v>
      </c>
      <c r="IT37" s="164">
        <v>18.059699999999999</v>
      </c>
      <c r="IU37" s="164">
        <v>19.058299999999999</v>
      </c>
      <c r="IV37" s="164">
        <v>-10.1829</v>
      </c>
      <c r="IW37" s="164">
        <v>107.9234</v>
      </c>
      <c r="IX37" s="164">
        <v>-265.5147</v>
      </c>
      <c r="IY37" s="164">
        <v>-22.391100000000002</v>
      </c>
      <c r="IZ37" s="164">
        <v>20.7667</v>
      </c>
      <c r="JA37" s="164">
        <v>-2.7869000000000002</v>
      </c>
      <c r="JB37" s="165"/>
      <c r="JC37" s="164">
        <v>-7.76</v>
      </c>
      <c r="JD37" s="164">
        <v>0.51400000000000001</v>
      </c>
      <c r="JE37" s="164">
        <v>0.50800000000000001</v>
      </c>
      <c r="JF37" s="164">
        <v>3.76</v>
      </c>
      <c r="JG37" s="164">
        <v>-2.8</v>
      </c>
      <c r="JH37" s="164">
        <v>-1.5851</v>
      </c>
      <c r="JI37" s="164">
        <v>-3.1907000000000001</v>
      </c>
      <c r="JJ37" s="164">
        <v>3.7797000000000001</v>
      </c>
      <c r="JK37" s="164">
        <v>1.9638</v>
      </c>
      <c r="JL37" s="164">
        <v>-8.6</v>
      </c>
      <c r="JM37" s="164">
        <v>1.5209999999999999</v>
      </c>
      <c r="JN37" s="164">
        <v>1.1659999999999999</v>
      </c>
      <c r="JO37" s="164">
        <v>2.4581</v>
      </c>
      <c r="JP37" s="164">
        <v>2.7940999999999998</v>
      </c>
      <c r="JQ37" s="164">
        <v>2.6118999999999999</v>
      </c>
      <c r="JR37" s="164">
        <v>3.1093999999999999</v>
      </c>
      <c r="JS37" s="164">
        <v>2.7721</v>
      </c>
      <c r="JT37" s="165"/>
      <c r="JU37" s="164">
        <v>9.3000000000000007</v>
      </c>
      <c r="JV37" s="164">
        <v>7.5267999999999997</v>
      </c>
      <c r="JW37" s="164">
        <v>1.33</v>
      </c>
      <c r="JX37" s="165"/>
      <c r="JY37" s="164">
        <v>-13.920500000000001</v>
      </c>
      <c r="JZ37" s="164">
        <v>-7.3189000000000002</v>
      </c>
      <c r="KA37" s="164">
        <v>-17.349699999999999</v>
      </c>
      <c r="KB37" s="164">
        <v>-11.1226</v>
      </c>
      <c r="KC37" s="164">
        <v>3.2313000000000001</v>
      </c>
      <c r="KD37" s="164">
        <v>-14.411799999999999</v>
      </c>
      <c r="KE37" s="164">
        <v>10.4664</v>
      </c>
      <c r="KF37" s="164">
        <v>-10.9</v>
      </c>
      <c r="KG37" s="164">
        <v>-5.6</v>
      </c>
      <c r="KH37" s="164">
        <v>59.022199999999998</v>
      </c>
      <c r="KI37" s="164">
        <v>-115.0403</v>
      </c>
    </row>
    <row r="38" spans="1:295" ht="18" customHeight="1" x14ac:dyDescent="0.3">
      <c r="A38" s="161" t="s">
        <v>58</v>
      </c>
      <c r="B38" s="161" t="s">
        <v>811</v>
      </c>
      <c r="C38" s="164">
        <v>0</v>
      </c>
      <c r="D38" s="164">
        <v>2.7591999999999999</v>
      </c>
      <c r="E38" s="164">
        <v>-7.6097999999999999</v>
      </c>
      <c r="F38" s="164">
        <v>10.341900000000001</v>
      </c>
      <c r="G38" s="164">
        <v>15.7227</v>
      </c>
      <c r="H38" s="165"/>
      <c r="I38" s="164">
        <v>11.2058</v>
      </c>
      <c r="J38" s="165"/>
      <c r="K38" s="164">
        <v>25.781600000000001</v>
      </c>
      <c r="L38" s="164">
        <v>11.5236</v>
      </c>
      <c r="M38" s="165"/>
      <c r="N38" s="164">
        <v>-22.2</v>
      </c>
      <c r="O38" s="164">
        <v>-30.8</v>
      </c>
      <c r="P38" s="164">
        <v>6.6</v>
      </c>
      <c r="Q38" s="164">
        <v>4.968</v>
      </c>
      <c r="R38" s="164">
        <v>-22</v>
      </c>
      <c r="S38" s="164">
        <v>2.9034</v>
      </c>
      <c r="T38" s="164">
        <v>-4.5698999999999996</v>
      </c>
      <c r="U38" s="164">
        <v>7.0713999999999997</v>
      </c>
      <c r="V38" s="164">
        <v>6.9466999999999999</v>
      </c>
      <c r="W38" s="164">
        <v>12.184200000000001</v>
      </c>
      <c r="X38" s="164">
        <v>0.94710000000000005</v>
      </c>
      <c r="Y38" s="164">
        <v>2.1335999999999999</v>
      </c>
      <c r="Z38" s="164">
        <v>1.6933</v>
      </c>
      <c r="AA38" s="165"/>
      <c r="AB38" s="164">
        <v>-0.67010000000000003</v>
      </c>
      <c r="AC38" s="164">
        <v>-0.73199999999999998</v>
      </c>
      <c r="AD38" s="164">
        <v>-0.73399999999999999</v>
      </c>
      <c r="AE38" s="164">
        <v>3.5720000000000001</v>
      </c>
      <c r="AF38" s="165"/>
      <c r="AG38" s="165"/>
      <c r="AH38" s="164">
        <v>0.16500000000000001</v>
      </c>
      <c r="AI38" s="164">
        <v>0.217</v>
      </c>
      <c r="AJ38" s="164">
        <v>-12.17</v>
      </c>
      <c r="AK38" s="164">
        <v>-12.08</v>
      </c>
      <c r="AL38" s="165"/>
      <c r="AM38" s="164">
        <v>-11.46</v>
      </c>
      <c r="AN38" s="164">
        <v>-11.42</v>
      </c>
      <c r="AO38" s="164">
        <v>8.7135999999999996</v>
      </c>
      <c r="AP38" s="164">
        <v>2.6307999999999998</v>
      </c>
      <c r="AQ38" s="164">
        <v>22.9251</v>
      </c>
      <c r="AR38" s="164">
        <v>26.750699999999998</v>
      </c>
      <c r="AS38" s="165"/>
      <c r="AT38" s="164">
        <v>-15.2713</v>
      </c>
      <c r="AU38" s="164">
        <v>-14.388199999999999</v>
      </c>
      <c r="AV38" s="164">
        <v>15.643000000000001</v>
      </c>
      <c r="AW38" s="164">
        <v>13.8294</v>
      </c>
      <c r="AX38" s="164">
        <v>-15.4053</v>
      </c>
      <c r="AY38" s="164">
        <v>-13.262</v>
      </c>
      <c r="AZ38" s="164">
        <v>26.831700000000001</v>
      </c>
      <c r="BA38" s="164">
        <v>27.576599999999999</v>
      </c>
      <c r="BB38" s="164">
        <v>88.044700000000006</v>
      </c>
      <c r="BC38" s="164">
        <v>14.5084</v>
      </c>
      <c r="BD38" s="164">
        <v>-6.4</v>
      </c>
      <c r="BE38" s="164">
        <v>-6.4</v>
      </c>
      <c r="BF38" s="164">
        <v>-17.287099999999999</v>
      </c>
      <c r="BG38" s="164">
        <v>-17.338699999999999</v>
      </c>
      <c r="BH38" s="164">
        <v>-2.9447000000000001</v>
      </c>
      <c r="BI38" s="165"/>
      <c r="BJ38" s="164">
        <v>11.0938</v>
      </c>
      <c r="BK38" s="164">
        <v>7.4629000000000003</v>
      </c>
      <c r="BL38" s="164">
        <v>2.9582000000000002</v>
      </c>
      <c r="BM38" s="164">
        <v>2.0226000000000002</v>
      </c>
      <c r="BN38" s="164">
        <v>-101.2604</v>
      </c>
      <c r="BO38" s="164">
        <v>93.844399999999993</v>
      </c>
      <c r="BP38" s="164">
        <v>93.447599999999994</v>
      </c>
      <c r="BQ38" s="164">
        <v>-80.898799999999994</v>
      </c>
      <c r="BR38" s="164">
        <v>-84.866200000000006</v>
      </c>
      <c r="BS38" s="165"/>
      <c r="BT38" s="165"/>
      <c r="BU38" s="165"/>
      <c r="BV38" s="164">
        <v>36.016199999999998</v>
      </c>
      <c r="BW38" s="164">
        <v>15.22</v>
      </c>
      <c r="BX38" s="164">
        <v>10.63</v>
      </c>
      <c r="BY38" s="164">
        <v>-4</v>
      </c>
      <c r="BZ38" s="164">
        <v>16.2</v>
      </c>
      <c r="CA38" s="164">
        <v>-9.2387999999999995</v>
      </c>
      <c r="CB38" s="164">
        <v>-8.0332000000000008</v>
      </c>
      <c r="CC38" s="164">
        <v>17.073499999999999</v>
      </c>
      <c r="CD38" s="164">
        <v>15.938499999999999</v>
      </c>
      <c r="CE38" s="164">
        <v>-2.1638999999999999</v>
      </c>
      <c r="CF38" s="164">
        <v>20.395199999999999</v>
      </c>
      <c r="CG38" s="164">
        <v>20.433900000000001</v>
      </c>
      <c r="CH38" s="164">
        <v>10.1394</v>
      </c>
      <c r="CI38" s="165"/>
      <c r="CJ38" s="165"/>
      <c r="CK38" s="165"/>
      <c r="CL38" s="164">
        <v>-5.9</v>
      </c>
      <c r="CM38" s="164">
        <v>-6.7</v>
      </c>
      <c r="CN38" s="164">
        <v>-4.1399999999999997</v>
      </c>
      <c r="CO38" s="164">
        <v>41.508200000000002</v>
      </c>
      <c r="CP38" s="164">
        <v>41.614600000000003</v>
      </c>
      <c r="CQ38" s="164">
        <v>39.348199999999999</v>
      </c>
      <c r="CR38" s="164">
        <v>55.662999999999997</v>
      </c>
      <c r="CS38" s="164">
        <v>56.007800000000003</v>
      </c>
      <c r="CT38" s="164">
        <v>-29.1142</v>
      </c>
      <c r="CU38" s="164">
        <v>-45.7607</v>
      </c>
      <c r="CV38" s="164">
        <v>-23.783799999999999</v>
      </c>
      <c r="CW38" s="164">
        <v>4.5019</v>
      </c>
      <c r="CX38" s="164">
        <v>36.380000000000003</v>
      </c>
      <c r="CY38" s="164">
        <v>15.46</v>
      </c>
      <c r="CZ38" s="164">
        <v>26.098600000000001</v>
      </c>
      <c r="DA38" s="164">
        <v>25.491299999999999</v>
      </c>
      <c r="DB38" s="164">
        <v>-13.64</v>
      </c>
      <c r="DC38" s="164">
        <v>-4.4433999999999996</v>
      </c>
      <c r="DD38" s="164">
        <v>0</v>
      </c>
      <c r="DE38" s="164">
        <v>0</v>
      </c>
      <c r="DF38" s="164">
        <v>17.0062</v>
      </c>
      <c r="DG38" s="164">
        <v>-15.914099999999999</v>
      </c>
      <c r="DH38" s="164">
        <v>-7.2656000000000001</v>
      </c>
      <c r="DI38" s="164">
        <v>-43.1</v>
      </c>
      <c r="DJ38" s="164">
        <v>-43.8</v>
      </c>
      <c r="DK38" s="164">
        <v>-2.5830000000000002</v>
      </c>
      <c r="DL38" s="164">
        <v>8.7951999999999995</v>
      </c>
      <c r="DM38" s="164">
        <v>14.8301</v>
      </c>
      <c r="DN38" s="164">
        <v>19.488199999999999</v>
      </c>
      <c r="DO38" s="164">
        <v>9.41</v>
      </c>
      <c r="DP38" s="164">
        <v>-4.05</v>
      </c>
      <c r="DQ38" s="164">
        <v>13.810499999999999</v>
      </c>
      <c r="DR38" s="164">
        <v>-17.503499999999999</v>
      </c>
      <c r="DS38" s="164">
        <v>-14.84</v>
      </c>
      <c r="DT38" s="164">
        <v>-14.96</v>
      </c>
      <c r="DU38" s="164">
        <v>42.45</v>
      </c>
      <c r="DV38" s="164">
        <v>27.97</v>
      </c>
      <c r="DW38" s="164">
        <v>-16.600000000000001</v>
      </c>
      <c r="DX38" s="164">
        <v>-7.9545000000000003</v>
      </c>
      <c r="DY38" s="164">
        <v>-32.464100000000002</v>
      </c>
      <c r="DZ38" s="164">
        <v>-29.918199999999999</v>
      </c>
      <c r="EA38" s="164">
        <v>49.422199999999997</v>
      </c>
      <c r="EB38" s="164">
        <v>20.070900000000002</v>
      </c>
      <c r="EC38" s="164">
        <v>8.5045999999999999</v>
      </c>
      <c r="ED38" s="164">
        <v>9.1170000000000009</v>
      </c>
      <c r="EE38" s="164">
        <v>-6.7950999999999997</v>
      </c>
      <c r="EF38" s="164">
        <v>-7.7896999999999998</v>
      </c>
      <c r="EG38" s="164">
        <v>-12.225</v>
      </c>
      <c r="EH38" s="164">
        <v>1.6119000000000001</v>
      </c>
      <c r="EI38" s="164">
        <v>-49.744599999999998</v>
      </c>
      <c r="EJ38" s="165"/>
      <c r="EK38" s="164">
        <v>-14.8955</v>
      </c>
      <c r="EL38" s="164">
        <v>-13.457599999999999</v>
      </c>
      <c r="EM38" s="164">
        <v>8.9854000000000003</v>
      </c>
      <c r="EN38" s="164">
        <v>1.9015</v>
      </c>
      <c r="EO38" s="164">
        <v>0.86709999999999998</v>
      </c>
      <c r="EP38" s="164">
        <v>11.792</v>
      </c>
      <c r="EQ38" s="164">
        <v>-22.4785</v>
      </c>
      <c r="ER38" s="164">
        <v>-21.200399999999998</v>
      </c>
      <c r="ES38" s="164">
        <v>-4.2950999999999997</v>
      </c>
      <c r="ET38" s="164">
        <v>-5.25</v>
      </c>
      <c r="EU38" s="164">
        <v>-6.82</v>
      </c>
      <c r="EV38" s="164">
        <v>-1.1000000000000001</v>
      </c>
      <c r="EW38" s="164">
        <v>6.7165999999999997</v>
      </c>
      <c r="EX38" s="164">
        <v>-5.6999000000000004</v>
      </c>
      <c r="EY38" s="164">
        <v>-12.786</v>
      </c>
      <c r="EZ38" s="164">
        <v>-12.8902</v>
      </c>
      <c r="FA38" s="164">
        <v>7.4882</v>
      </c>
      <c r="FB38" s="164">
        <v>-9.3363999999999994</v>
      </c>
      <c r="FC38" s="164">
        <v>-9.9177999999999997</v>
      </c>
      <c r="FD38" s="164">
        <v>6.4188000000000001</v>
      </c>
      <c r="FE38" s="165"/>
      <c r="FF38" s="164">
        <v>6.1708999999999996</v>
      </c>
      <c r="FG38" s="164">
        <v>3.4729000000000001</v>
      </c>
      <c r="FH38" s="164">
        <v>3.7744</v>
      </c>
      <c r="FI38" s="164">
        <v>2.8733</v>
      </c>
      <c r="FJ38" s="164">
        <v>1.0046999999999999</v>
      </c>
      <c r="FK38" s="164">
        <v>1.0046999999999999</v>
      </c>
      <c r="FL38" s="164">
        <v>-29.974699999999999</v>
      </c>
      <c r="FM38" s="164">
        <v>14.183</v>
      </c>
      <c r="FN38" s="164">
        <v>14.261100000000001</v>
      </c>
      <c r="FO38" s="164">
        <v>-14.7247</v>
      </c>
      <c r="FP38" s="165"/>
      <c r="FQ38" s="164">
        <v>23.570900000000002</v>
      </c>
      <c r="FR38" s="164">
        <v>-17.87</v>
      </c>
      <c r="FS38" s="164">
        <v>-1.3893</v>
      </c>
      <c r="FT38" s="164">
        <v>0.19159999999999999</v>
      </c>
      <c r="FU38" s="164">
        <v>1.05</v>
      </c>
      <c r="FV38" s="164">
        <v>1.69</v>
      </c>
      <c r="FW38" s="164">
        <v>-22.5961</v>
      </c>
      <c r="FX38" s="165"/>
      <c r="FY38" s="164">
        <v>3.0030000000000001</v>
      </c>
      <c r="FZ38" s="164">
        <v>0.40899999999999997</v>
      </c>
      <c r="GA38" s="165"/>
      <c r="GB38" s="164">
        <v>14.21</v>
      </c>
      <c r="GC38" s="164">
        <v>-9.3722999999999992</v>
      </c>
      <c r="GD38" s="164">
        <v>-3.1785999999999999</v>
      </c>
      <c r="GE38" s="164">
        <v>-2.6</v>
      </c>
      <c r="GF38" s="164">
        <v>23.1876</v>
      </c>
      <c r="GG38" s="165"/>
      <c r="GH38" s="164">
        <v>26.780100000000001</v>
      </c>
      <c r="GI38" s="164">
        <v>-8.3793000000000006</v>
      </c>
      <c r="GJ38" s="164">
        <v>-9.3431999999999995</v>
      </c>
      <c r="GK38" s="164">
        <v>3.0804</v>
      </c>
      <c r="GL38" s="165"/>
      <c r="GM38" s="165"/>
      <c r="GN38" s="164">
        <v>-7.2141999999999999</v>
      </c>
      <c r="GO38" s="164">
        <v>-25.6755</v>
      </c>
      <c r="GP38" s="164">
        <v>4.6931000000000003</v>
      </c>
      <c r="GQ38" s="164">
        <v>-22.453499999999998</v>
      </c>
      <c r="GR38" s="164">
        <v>6.1649000000000003</v>
      </c>
      <c r="GS38" s="164">
        <v>7.6516999999999999</v>
      </c>
      <c r="GT38" s="164">
        <v>152.3708</v>
      </c>
      <c r="GU38" s="164">
        <v>-17.1538</v>
      </c>
      <c r="GV38" s="164">
        <v>-8.7416999999999998</v>
      </c>
      <c r="GW38" s="164">
        <v>-17.538599999999999</v>
      </c>
      <c r="GX38" s="164">
        <v>2.2006999999999999</v>
      </c>
      <c r="GY38" s="164">
        <v>9.0914999999999999</v>
      </c>
      <c r="GZ38" s="164">
        <v>9.3046000000000006</v>
      </c>
      <c r="HA38" s="164">
        <v>1.518</v>
      </c>
      <c r="HB38" s="164">
        <v>-16.6906</v>
      </c>
      <c r="HC38" s="164">
        <v>-15.073700000000001</v>
      </c>
      <c r="HD38" s="164">
        <v>-8.3800000000000008</v>
      </c>
      <c r="HE38" s="164">
        <v>14.5341</v>
      </c>
      <c r="HF38" s="164">
        <v>35.575600000000001</v>
      </c>
      <c r="HG38" s="164">
        <v>41.996899999999997</v>
      </c>
      <c r="HH38" s="164">
        <v>47.267699999999998</v>
      </c>
      <c r="HI38" s="164">
        <v>19.736499999999999</v>
      </c>
      <c r="HJ38" s="164">
        <v>19.3096</v>
      </c>
      <c r="HK38" s="164">
        <v>-10.191599999999999</v>
      </c>
      <c r="HL38" s="164">
        <v>-9.4329000000000001</v>
      </c>
      <c r="HM38" s="164">
        <v>-14.476599999999999</v>
      </c>
      <c r="HN38" s="164">
        <v>-13.963800000000001</v>
      </c>
      <c r="HO38" s="164">
        <v>15.292999999999999</v>
      </c>
      <c r="HP38" s="165"/>
      <c r="HQ38" s="164">
        <v>-13.874599999999999</v>
      </c>
      <c r="HR38" s="164">
        <v>-13.2593</v>
      </c>
      <c r="HS38" s="164">
        <v>-18.804099999999998</v>
      </c>
      <c r="HT38" s="164">
        <v>-18.551100000000002</v>
      </c>
      <c r="HU38" s="164">
        <v>42.56</v>
      </c>
      <c r="HV38" s="164">
        <v>41.76</v>
      </c>
      <c r="HW38" s="164">
        <v>-24.3</v>
      </c>
      <c r="HX38" s="164">
        <v>-24.2</v>
      </c>
      <c r="HY38" s="164">
        <v>0.65100000000000002</v>
      </c>
      <c r="HZ38" s="164">
        <v>6.72</v>
      </c>
      <c r="IA38" s="164">
        <v>82.208299999999994</v>
      </c>
      <c r="IB38" s="164">
        <v>28.299099999999999</v>
      </c>
      <c r="IC38" s="164">
        <v>28.018000000000001</v>
      </c>
      <c r="ID38" s="164">
        <v>-11.9</v>
      </c>
      <c r="IE38" s="164">
        <v>-36.700000000000003</v>
      </c>
      <c r="IF38" s="164">
        <v>-3.3</v>
      </c>
      <c r="IG38" s="164">
        <v>-3.8</v>
      </c>
      <c r="IH38" s="164">
        <v>-17.5441</v>
      </c>
      <c r="II38" s="164">
        <v>-17.5594</v>
      </c>
      <c r="IJ38" s="164">
        <v>-132.67930000000001</v>
      </c>
      <c r="IK38" s="164">
        <v>4.6186999999999996</v>
      </c>
      <c r="IL38" s="164">
        <v>-239.48509999999999</v>
      </c>
      <c r="IM38" s="164">
        <v>-36.6751</v>
      </c>
      <c r="IN38" s="164">
        <v>-37.154000000000003</v>
      </c>
      <c r="IO38" s="164">
        <v>83.6892</v>
      </c>
      <c r="IP38" s="164">
        <v>86.891199999999998</v>
      </c>
      <c r="IQ38" s="164">
        <v>127.02330000000001</v>
      </c>
      <c r="IR38" s="164">
        <v>155.1651</v>
      </c>
      <c r="IS38" s="164">
        <v>6.8287000000000004</v>
      </c>
      <c r="IT38" s="164">
        <v>16.190300000000001</v>
      </c>
      <c r="IU38" s="164">
        <v>16.309699999999999</v>
      </c>
      <c r="IV38" s="164">
        <v>-15.4986</v>
      </c>
      <c r="IW38" s="164">
        <v>117.0097</v>
      </c>
      <c r="IX38" s="164">
        <v>-266.7056</v>
      </c>
      <c r="IY38" s="164">
        <v>-8.5164000000000009</v>
      </c>
      <c r="IZ38" s="164">
        <v>9.4306000000000001</v>
      </c>
      <c r="JA38" s="164">
        <v>-1.1951000000000001</v>
      </c>
      <c r="JB38" s="165"/>
      <c r="JC38" s="164">
        <v>-10.48</v>
      </c>
      <c r="JD38" s="164">
        <v>0.29399999999999998</v>
      </c>
      <c r="JE38" s="164">
        <v>0.28799999999999998</v>
      </c>
      <c r="JF38" s="164">
        <v>7.12</v>
      </c>
      <c r="JG38" s="164">
        <v>-6.72</v>
      </c>
      <c r="JH38" s="164">
        <v>-1.1252</v>
      </c>
      <c r="JI38" s="164">
        <v>2.1103000000000001</v>
      </c>
      <c r="JJ38" s="164">
        <v>11.134499999999999</v>
      </c>
      <c r="JK38" s="164">
        <v>-6.2668999999999997</v>
      </c>
      <c r="JL38" s="164">
        <v>-13.5</v>
      </c>
      <c r="JM38" s="164">
        <v>0.65300000000000002</v>
      </c>
      <c r="JN38" s="164">
        <v>0.33</v>
      </c>
      <c r="JO38" s="164">
        <v>2.6816</v>
      </c>
      <c r="JP38" s="164">
        <v>3.0706000000000002</v>
      </c>
      <c r="JQ38" s="164">
        <v>3.5316999999999998</v>
      </c>
      <c r="JR38" s="164">
        <v>2.3475000000000001</v>
      </c>
      <c r="JS38" s="164">
        <v>3.8765999999999998</v>
      </c>
      <c r="JT38" s="165"/>
      <c r="JU38" s="164">
        <v>24.2</v>
      </c>
      <c r="JV38" s="164">
        <v>5.5975000000000001</v>
      </c>
      <c r="JW38" s="164">
        <v>1.39</v>
      </c>
      <c r="JX38" s="165"/>
      <c r="JY38" s="164">
        <v>-15.527900000000001</v>
      </c>
      <c r="JZ38" s="164">
        <v>-6.7123999999999997</v>
      </c>
      <c r="KA38" s="164">
        <v>-16.1494</v>
      </c>
      <c r="KB38" s="164">
        <v>-13.414400000000001</v>
      </c>
      <c r="KC38" s="164">
        <v>2.6749999999999998</v>
      </c>
      <c r="KD38" s="164">
        <v>-13.3134</v>
      </c>
      <c r="KE38" s="164">
        <v>9.5175999999999998</v>
      </c>
      <c r="KF38" s="164">
        <v>-25.9</v>
      </c>
      <c r="KG38" s="164">
        <v>9.9</v>
      </c>
      <c r="KH38" s="164">
        <v>49.188899999999997</v>
      </c>
      <c r="KI38" s="164">
        <v>-112.5189</v>
      </c>
    </row>
    <row r="39" spans="1:295" ht="18" customHeight="1" x14ac:dyDescent="0.3">
      <c r="A39" s="161" t="s">
        <v>58</v>
      </c>
      <c r="B39" s="161" t="s">
        <v>812</v>
      </c>
      <c r="C39" s="164">
        <v>0</v>
      </c>
      <c r="D39" s="164">
        <v>2.6554000000000002</v>
      </c>
      <c r="E39" s="164">
        <v>-7.4934000000000003</v>
      </c>
      <c r="F39" s="164">
        <v>10.0052</v>
      </c>
      <c r="G39" s="164">
        <v>16.351800000000001</v>
      </c>
      <c r="H39" s="165"/>
      <c r="I39" s="164">
        <v>11.092700000000001</v>
      </c>
      <c r="J39" s="165"/>
      <c r="K39" s="164">
        <v>24.260300000000001</v>
      </c>
      <c r="L39" s="164">
        <v>10.922700000000001</v>
      </c>
      <c r="M39" s="165"/>
      <c r="N39" s="164">
        <v>-22.2</v>
      </c>
      <c r="O39" s="164">
        <v>-33</v>
      </c>
      <c r="P39" s="164">
        <v>8.8000000000000007</v>
      </c>
      <c r="Q39" s="164">
        <v>5.7960000000000003</v>
      </c>
      <c r="R39" s="165"/>
      <c r="S39" s="164">
        <v>3.0323000000000002</v>
      </c>
      <c r="T39" s="164">
        <v>-3.7654999999999998</v>
      </c>
      <c r="U39" s="164">
        <v>7.2083000000000004</v>
      </c>
      <c r="V39" s="164">
        <v>7.1848000000000001</v>
      </c>
      <c r="W39" s="164">
        <v>12.3085</v>
      </c>
      <c r="X39" s="164">
        <v>1.1485000000000001</v>
      </c>
      <c r="Y39" s="164">
        <v>2.1097999999999999</v>
      </c>
      <c r="Z39" s="164">
        <v>1.7428999999999999</v>
      </c>
      <c r="AA39" s="165"/>
      <c r="AB39" s="164">
        <v>-1.0590999999999999</v>
      </c>
      <c r="AC39" s="164">
        <v>-0.78800000000000003</v>
      </c>
      <c r="AD39" s="164">
        <v>-0.78300000000000003</v>
      </c>
      <c r="AE39" s="164">
        <v>3.964</v>
      </c>
      <c r="AF39" s="165"/>
      <c r="AG39" s="165"/>
      <c r="AH39" s="164">
        <v>0.184</v>
      </c>
      <c r="AI39" s="164">
        <v>0.22500000000000001</v>
      </c>
      <c r="AJ39" s="164">
        <v>-12.64</v>
      </c>
      <c r="AK39" s="164">
        <v>-12.55</v>
      </c>
      <c r="AL39" s="165"/>
      <c r="AM39" s="164">
        <v>-11.14</v>
      </c>
      <c r="AN39" s="164">
        <v>-11.26</v>
      </c>
      <c r="AO39" s="164">
        <v>8.2447999999999997</v>
      </c>
      <c r="AP39" s="164">
        <v>2.5278999999999998</v>
      </c>
      <c r="AQ39" s="164">
        <v>22.953900000000001</v>
      </c>
      <c r="AR39" s="164">
        <v>26.845300000000002</v>
      </c>
      <c r="AS39" s="165"/>
      <c r="AT39" s="164">
        <v>-16.744900000000001</v>
      </c>
      <c r="AU39" s="164">
        <v>-15.9504</v>
      </c>
      <c r="AV39" s="164">
        <v>13.945499999999999</v>
      </c>
      <c r="AW39" s="164">
        <v>22.142299999999999</v>
      </c>
      <c r="AX39" s="164">
        <v>-16.343</v>
      </c>
      <c r="AY39" s="164">
        <v>-14.7355</v>
      </c>
      <c r="AZ39" s="164">
        <v>24.267099999999999</v>
      </c>
      <c r="BA39" s="164">
        <v>37.743099999999998</v>
      </c>
      <c r="BB39" s="164">
        <v>78.067300000000003</v>
      </c>
      <c r="BC39" s="164">
        <v>15.0045</v>
      </c>
      <c r="BD39" s="164">
        <v>-6.2</v>
      </c>
      <c r="BE39" s="164">
        <v>-6.2</v>
      </c>
      <c r="BF39" s="164">
        <v>-17.974299999999999</v>
      </c>
      <c r="BG39" s="164">
        <v>-18.2471</v>
      </c>
      <c r="BH39" s="164">
        <v>-2.8898000000000001</v>
      </c>
      <c r="BI39" s="165"/>
      <c r="BJ39" s="164">
        <v>9.3207000000000004</v>
      </c>
      <c r="BK39" s="164">
        <v>7.2038000000000002</v>
      </c>
      <c r="BL39" s="164">
        <v>2.7097000000000002</v>
      </c>
      <c r="BM39" s="164">
        <v>1.8496999999999999</v>
      </c>
      <c r="BN39" s="164">
        <v>-106.5401</v>
      </c>
      <c r="BO39" s="164">
        <v>93.752799999999993</v>
      </c>
      <c r="BP39" s="164">
        <v>93.844399999999993</v>
      </c>
      <c r="BQ39" s="164">
        <v>-68.382000000000005</v>
      </c>
      <c r="BR39" s="164">
        <v>-86.130099999999999</v>
      </c>
      <c r="BS39" s="165"/>
      <c r="BT39" s="165"/>
      <c r="BU39" s="165"/>
      <c r="BV39" s="164">
        <v>35.8765</v>
      </c>
      <c r="BW39" s="164">
        <v>15.12</v>
      </c>
      <c r="BX39" s="164">
        <v>10.91</v>
      </c>
      <c r="BY39" s="164">
        <v>-4.0999999999999996</v>
      </c>
      <c r="BZ39" s="164">
        <v>15.98</v>
      </c>
      <c r="CA39" s="164">
        <v>-11.382199999999999</v>
      </c>
      <c r="CB39" s="164">
        <v>-11.248200000000001</v>
      </c>
      <c r="CC39" s="164">
        <v>18.9207</v>
      </c>
      <c r="CD39" s="164">
        <v>16.9605</v>
      </c>
      <c r="CE39" s="164">
        <v>-2.7709999999999999</v>
      </c>
      <c r="CF39" s="164">
        <v>17.7151</v>
      </c>
      <c r="CG39" s="164">
        <v>17.484500000000001</v>
      </c>
      <c r="CH39" s="164">
        <v>8.9016000000000002</v>
      </c>
      <c r="CI39" s="165"/>
      <c r="CJ39" s="165"/>
      <c r="CK39" s="165"/>
      <c r="CL39" s="164">
        <v>-6.5</v>
      </c>
      <c r="CM39" s="164">
        <v>-7.2</v>
      </c>
      <c r="CN39" s="164">
        <v>-4.1900000000000004</v>
      </c>
      <c r="CO39" s="164">
        <v>39.470399999999998</v>
      </c>
      <c r="CP39" s="164">
        <v>39.997799999999998</v>
      </c>
      <c r="CQ39" s="164">
        <v>37.881999999999998</v>
      </c>
      <c r="CR39" s="164">
        <v>57.6158</v>
      </c>
      <c r="CS39" s="164">
        <v>58.079000000000001</v>
      </c>
      <c r="CT39" s="164">
        <v>-30.036899999999999</v>
      </c>
      <c r="CU39" s="164">
        <v>-47.200200000000002</v>
      </c>
      <c r="CV39" s="164">
        <v>-24.934899999999999</v>
      </c>
      <c r="CW39" s="164">
        <v>4.3742000000000001</v>
      </c>
      <c r="CX39" s="164">
        <v>36.119999999999997</v>
      </c>
      <c r="CY39" s="164">
        <v>15.22</v>
      </c>
      <c r="CZ39" s="164">
        <v>26.411100000000001</v>
      </c>
      <c r="DA39" s="164">
        <v>25.784300000000002</v>
      </c>
      <c r="DB39" s="164">
        <v>-13.64</v>
      </c>
      <c r="DC39" s="164">
        <v>-200.96019999999999</v>
      </c>
      <c r="DD39" s="164">
        <v>0</v>
      </c>
      <c r="DE39" s="164">
        <v>0</v>
      </c>
      <c r="DF39" s="164">
        <v>17.498999999999999</v>
      </c>
      <c r="DG39" s="164">
        <v>-16.036999999999999</v>
      </c>
      <c r="DH39" s="164">
        <v>-7.1414999999999997</v>
      </c>
      <c r="DI39" s="164">
        <v>-45.6</v>
      </c>
      <c r="DJ39" s="164">
        <v>-44.1</v>
      </c>
      <c r="DK39" s="164">
        <v>-2.7416999999999998</v>
      </c>
      <c r="DL39" s="164">
        <v>8.6082000000000001</v>
      </c>
      <c r="DM39" s="164">
        <v>15.1456</v>
      </c>
      <c r="DN39" s="164">
        <v>19.117100000000001</v>
      </c>
      <c r="DO39" s="164">
        <v>9.16</v>
      </c>
      <c r="DP39" s="164">
        <v>-4.12</v>
      </c>
      <c r="DQ39" s="164">
        <v>15.19</v>
      </c>
      <c r="DR39" s="164">
        <v>-17.196000000000002</v>
      </c>
      <c r="DS39" s="164">
        <v>-14.56</v>
      </c>
      <c r="DT39" s="164">
        <v>-14.67</v>
      </c>
      <c r="DU39" s="164">
        <v>41.94</v>
      </c>
      <c r="DV39" s="164">
        <v>29.22</v>
      </c>
      <c r="DW39" s="164">
        <v>-18.290900000000001</v>
      </c>
      <c r="DX39" s="164">
        <v>-9.0455000000000005</v>
      </c>
      <c r="DY39" s="164">
        <v>-33.726900000000001</v>
      </c>
      <c r="DZ39" s="164">
        <v>-32.836399999999998</v>
      </c>
      <c r="EA39" s="164">
        <v>48.5321</v>
      </c>
      <c r="EB39" s="164">
        <v>17.825900000000001</v>
      </c>
      <c r="EC39" s="164">
        <v>7.8673999999999999</v>
      </c>
      <c r="ED39" s="164">
        <v>7.8909000000000002</v>
      </c>
      <c r="EE39" s="164">
        <v>-7.0236000000000001</v>
      </c>
      <c r="EF39" s="164">
        <v>-12.4786</v>
      </c>
      <c r="EG39" s="164">
        <v>-12.840999999999999</v>
      </c>
      <c r="EH39" s="164">
        <v>-5.0365000000000002</v>
      </c>
      <c r="EI39" s="164">
        <v>-49.664400000000001</v>
      </c>
      <c r="EJ39" s="165"/>
      <c r="EK39" s="164">
        <v>-14.4963</v>
      </c>
      <c r="EL39" s="164">
        <v>-13.1225</v>
      </c>
      <c r="EM39" s="164">
        <v>15.1129</v>
      </c>
      <c r="EN39" s="164">
        <v>2.8902000000000001</v>
      </c>
      <c r="EO39" s="164">
        <v>2.4489999999999998</v>
      </c>
      <c r="EP39" s="164">
        <v>2.5760000000000001</v>
      </c>
      <c r="EQ39" s="164">
        <v>-23.324200000000001</v>
      </c>
      <c r="ER39" s="164">
        <v>-23.006900000000002</v>
      </c>
      <c r="ES39" s="164">
        <v>-1.1525000000000001</v>
      </c>
      <c r="ET39" s="164">
        <v>0</v>
      </c>
      <c r="EU39" s="164">
        <v>-6.74</v>
      </c>
      <c r="EV39" s="164">
        <v>1.2</v>
      </c>
      <c r="EW39" s="164">
        <v>7.1048</v>
      </c>
      <c r="EX39" s="164">
        <v>-2.5225</v>
      </c>
      <c r="EY39" s="164">
        <v>-13.444000000000001</v>
      </c>
      <c r="EZ39" s="164">
        <v>-13.2904</v>
      </c>
      <c r="FA39" s="164">
        <v>8.0172000000000008</v>
      </c>
      <c r="FB39" s="164">
        <v>-1.0572999999999999</v>
      </c>
      <c r="FC39" s="164">
        <v>-11.908300000000001</v>
      </c>
      <c r="FD39" s="164">
        <v>6.3009000000000004</v>
      </c>
      <c r="FE39" s="165"/>
      <c r="FF39" s="164">
        <v>6.0644</v>
      </c>
      <c r="FG39" s="164">
        <v>3.2629999999999999</v>
      </c>
      <c r="FH39" s="164">
        <v>3.6452</v>
      </c>
      <c r="FI39" s="164">
        <v>0</v>
      </c>
      <c r="FJ39" s="164">
        <v>5.3586</v>
      </c>
      <c r="FK39" s="164">
        <v>4.3539000000000003</v>
      </c>
      <c r="FL39" s="164">
        <v>-22.774100000000001</v>
      </c>
      <c r="FM39" s="164">
        <v>17.659800000000001</v>
      </c>
      <c r="FN39" s="164">
        <v>17.753299999999999</v>
      </c>
      <c r="FO39" s="164">
        <v>-10.976900000000001</v>
      </c>
      <c r="FP39" s="165"/>
      <c r="FQ39" s="164">
        <v>19.9283</v>
      </c>
      <c r="FR39" s="164">
        <v>-18.149999999999999</v>
      </c>
      <c r="FS39" s="164">
        <v>-3.0190000000000001</v>
      </c>
      <c r="FT39" s="164">
        <v>0.14760000000000001</v>
      </c>
      <c r="FU39" s="164">
        <v>1.38</v>
      </c>
      <c r="FV39" s="164">
        <v>1.22</v>
      </c>
      <c r="FW39" s="164">
        <v>-20.5319</v>
      </c>
      <c r="FX39" s="165"/>
      <c r="FY39" s="164">
        <v>3.077</v>
      </c>
      <c r="FZ39" s="164">
        <v>1.006</v>
      </c>
      <c r="GA39" s="165"/>
      <c r="GB39" s="164">
        <v>14.4</v>
      </c>
      <c r="GC39" s="164">
        <v>-13.625999999999999</v>
      </c>
      <c r="GD39" s="164">
        <v>-6.0789999999999997</v>
      </c>
      <c r="GE39" s="164">
        <v>-1.66</v>
      </c>
      <c r="GF39" s="164">
        <v>22.475899999999999</v>
      </c>
      <c r="GG39" s="165"/>
      <c r="GH39" s="164">
        <v>27.1188</v>
      </c>
      <c r="GI39" s="164">
        <v>-8.2379999999999995</v>
      </c>
      <c r="GJ39" s="164">
        <v>-8.6578999999999997</v>
      </c>
      <c r="GK39" s="164">
        <v>3.1636000000000002</v>
      </c>
      <c r="GL39" s="165"/>
      <c r="GM39" s="165"/>
      <c r="GN39" s="164">
        <v>-7.6543000000000001</v>
      </c>
      <c r="GO39" s="164">
        <v>-26.426100000000002</v>
      </c>
      <c r="GP39" s="164">
        <v>4.5231000000000003</v>
      </c>
      <c r="GQ39" s="164">
        <v>-22.143000000000001</v>
      </c>
      <c r="GR39" s="164">
        <v>6.3459000000000003</v>
      </c>
      <c r="GS39" s="164">
        <v>6.5060000000000002</v>
      </c>
      <c r="GT39" s="164">
        <v>152.54570000000001</v>
      </c>
      <c r="GU39" s="164">
        <v>-17.096499999999999</v>
      </c>
      <c r="GV39" s="164">
        <v>-9.2937999999999992</v>
      </c>
      <c r="GW39" s="164">
        <v>-17.050599999999999</v>
      </c>
      <c r="GX39" s="164">
        <v>1.9885999999999999</v>
      </c>
      <c r="GY39" s="164">
        <v>9.3257999999999992</v>
      </c>
      <c r="GZ39" s="164">
        <v>9.4945000000000004</v>
      </c>
      <c r="HA39" s="164">
        <v>1</v>
      </c>
      <c r="HB39" s="164">
        <v>-15.5571</v>
      </c>
      <c r="HC39" s="164">
        <v>-13.8226</v>
      </c>
      <c r="HD39" s="164">
        <v>-12.15</v>
      </c>
      <c r="HE39" s="164">
        <v>14.4566</v>
      </c>
      <c r="HF39" s="164">
        <v>32.590800000000002</v>
      </c>
      <c r="HG39" s="164">
        <v>40.766599999999997</v>
      </c>
      <c r="HH39" s="164">
        <v>51.232700000000001</v>
      </c>
      <c r="HI39" s="164">
        <v>16.288399999999999</v>
      </c>
      <c r="HJ39" s="164">
        <v>16.393699999999999</v>
      </c>
      <c r="HK39" s="164">
        <v>-9.5334000000000003</v>
      </c>
      <c r="HL39" s="164">
        <v>-8.6532</v>
      </c>
      <c r="HM39" s="164">
        <v>-10.298</v>
      </c>
      <c r="HN39" s="164">
        <v>-12.148400000000001</v>
      </c>
      <c r="HO39" s="165"/>
      <c r="HP39" s="165"/>
      <c r="HQ39" s="164">
        <v>-14.7041</v>
      </c>
      <c r="HR39" s="164">
        <v>-14.434900000000001</v>
      </c>
      <c r="HS39" s="164">
        <v>-17.2011</v>
      </c>
      <c r="HT39" s="164">
        <v>-17.5228</v>
      </c>
      <c r="HU39" s="164">
        <v>39.75</v>
      </c>
      <c r="HV39" s="164">
        <v>39.71</v>
      </c>
      <c r="HW39" s="164">
        <v>-23.8</v>
      </c>
      <c r="HX39" s="164">
        <v>-24</v>
      </c>
      <c r="HY39" s="164">
        <v>0.44040000000000001</v>
      </c>
      <c r="HZ39" s="164">
        <v>5.36</v>
      </c>
      <c r="IA39" s="164">
        <v>76.437399999999997</v>
      </c>
      <c r="IB39" s="164">
        <v>28.2759</v>
      </c>
      <c r="IC39" s="164">
        <v>28.530200000000001</v>
      </c>
      <c r="ID39" s="164">
        <v>-11.8</v>
      </c>
      <c r="IE39" s="164">
        <v>-35.799999999999997</v>
      </c>
      <c r="IF39" s="164">
        <v>-3.6</v>
      </c>
      <c r="IG39" s="164">
        <v>-4.2</v>
      </c>
      <c r="IH39" s="164">
        <v>-17.812999999999999</v>
      </c>
      <c r="II39" s="164">
        <v>-17.813199999999998</v>
      </c>
      <c r="IJ39" s="164">
        <v>-139.1696</v>
      </c>
      <c r="IK39" s="164">
        <v>3.4430999999999998</v>
      </c>
      <c r="IL39" s="164">
        <v>-237.4958</v>
      </c>
      <c r="IM39" s="164">
        <v>-33.873199999999997</v>
      </c>
      <c r="IN39" s="164">
        <v>-38.137500000000003</v>
      </c>
      <c r="IO39" s="164">
        <v>81.022000000000006</v>
      </c>
      <c r="IP39" s="164">
        <v>89.596400000000003</v>
      </c>
      <c r="IQ39" s="164">
        <v>123.3056</v>
      </c>
      <c r="IR39" s="164">
        <v>154.86600000000001</v>
      </c>
      <c r="IS39" s="164">
        <v>4.9286000000000003</v>
      </c>
      <c r="IT39" s="164">
        <v>14.6046</v>
      </c>
      <c r="IU39" s="164">
        <v>14.5245</v>
      </c>
      <c r="IV39" s="164">
        <v>-15.166700000000001</v>
      </c>
      <c r="IW39" s="164">
        <v>114.7701</v>
      </c>
      <c r="IX39" s="164">
        <v>-269.50779999999997</v>
      </c>
      <c r="IY39" s="164">
        <v>-12.710699999999999</v>
      </c>
      <c r="IZ39" s="164">
        <v>11.4573</v>
      </c>
      <c r="JA39" s="164">
        <v>-1.0071000000000001</v>
      </c>
      <c r="JB39" s="165"/>
      <c r="JC39" s="164">
        <v>-10</v>
      </c>
      <c r="JD39" s="164">
        <v>0.16900000000000001</v>
      </c>
      <c r="JE39" s="164">
        <v>0.16200000000000001</v>
      </c>
      <c r="JF39" s="164">
        <v>6.96</v>
      </c>
      <c r="JG39" s="164">
        <v>-6.72</v>
      </c>
      <c r="JH39" s="164">
        <v>-1.0248999999999999</v>
      </c>
      <c r="JI39" s="164">
        <v>0.84989999999999999</v>
      </c>
      <c r="JJ39" s="164">
        <v>9.6422000000000008</v>
      </c>
      <c r="JK39" s="164">
        <v>-4.9790000000000001</v>
      </c>
      <c r="JL39" s="164">
        <v>-12.2</v>
      </c>
      <c r="JM39" s="164">
        <v>2.9889999999999999</v>
      </c>
      <c r="JN39" s="164">
        <v>2.0590000000000002</v>
      </c>
      <c r="JO39" s="165"/>
      <c r="JP39" s="165"/>
      <c r="JQ39" s="164">
        <v>3.6655000000000002</v>
      </c>
      <c r="JR39" s="164">
        <v>3.6760999999999999</v>
      </c>
      <c r="JS39" s="164">
        <v>3.1091000000000002</v>
      </c>
      <c r="JT39" s="165"/>
      <c r="JU39" s="164">
        <v>22.2</v>
      </c>
      <c r="JV39" s="164">
        <v>5.8155000000000001</v>
      </c>
      <c r="JW39" s="164">
        <v>1.1599999999999999</v>
      </c>
      <c r="JX39" s="165"/>
      <c r="JY39" s="164">
        <v>-16.012699999999999</v>
      </c>
      <c r="JZ39" s="164">
        <v>-7.0366</v>
      </c>
      <c r="KA39" s="164">
        <v>-15.8718</v>
      </c>
      <c r="KB39" s="164">
        <v>-13.6005</v>
      </c>
      <c r="KC39" s="164">
        <v>2.8689</v>
      </c>
      <c r="KD39" s="164">
        <v>-13.488200000000001</v>
      </c>
      <c r="KE39" s="164">
        <v>10.021699999999999</v>
      </c>
      <c r="KF39" s="164">
        <v>-24.3</v>
      </c>
      <c r="KG39" s="164">
        <v>7</v>
      </c>
      <c r="KH39" s="164">
        <v>50.020400000000002</v>
      </c>
      <c r="KI39" s="164">
        <v>-111.9661</v>
      </c>
    </row>
    <row r="40" spans="1:295" ht="18" customHeight="1" x14ac:dyDescent="0.3">
      <c r="A40" s="161" t="s">
        <v>58</v>
      </c>
      <c r="B40" s="161" t="s">
        <v>813</v>
      </c>
      <c r="C40" s="166">
        <v>0</v>
      </c>
      <c r="D40" s="166">
        <v>2.4539</v>
      </c>
      <c r="E40" s="166">
        <v>-7.1517999999999997</v>
      </c>
      <c r="F40" s="166">
        <v>11.4345</v>
      </c>
      <c r="G40" s="166">
        <v>14.7339</v>
      </c>
      <c r="H40" s="167"/>
      <c r="I40" s="166">
        <v>11.110300000000001</v>
      </c>
      <c r="J40" s="167"/>
      <c r="K40" s="166">
        <v>24.006599999999999</v>
      </c>
      <c r="L40" s="166">
        <v>10.7117</v>
      </c>
      <c r="M40" s="167"/>
      <c r="N40" s="166">
        <v>-22.2</v>
      </c>
      <c r="O40" s="166">
        <v>-30.8</v>
      </c>
      <c r="P40" s="166">
        <v>6.6</v>
      </c>
      <c r="Q40" s="166">
        <v>4.968</v>
      </c>
      <c r="R40" s="166">
        <v>-19.8</v>
      </c>
      <c r="S40" s="166">
        <v>2.7565</v>
      </c>
      <c r="T40" s="166">
        <v>-2.5318000000000001</v>
      </c>
      <c r="U40" s="166">
        <v>7.0923999999999996</v>
      </c>
      <c r="V40" s="166">
        <v>7.0758000000000001</v>
      </c>
      <c r="W40" s="166">
        <v>12.1244</v>
      </c>
      <c r="X40" s="166">
        <v>1.2513000000000001</v>
      </c>
      <c r="Y40" s="166">
        <v>2.0785</v>
      </c>
      <c r="Z40" s="166">
        <v>1.7565</v>
      </c>
      <c r="AA40" s="167"/>
      <c r="AB40" s="166">
        <v>-0.69040000000000001</v>
      </c>
      <c r="AC40" s="166">
        <v>-0.89600000000000002</v>
      </c>
      <c r="AD40" s="166">
        <v>-0.877</v>
      </c>
      <c r="AE40" s="166">
        <v>4.601</v>
      </c>
      <c r="AF40" s="167"/>
      <c r="AG40" s="167"/>
      <c r="AH40" s="166">
        <v>6.0999999999999999E-2</v>
      </c>
      <c r="AI40" s="166">
        <v>0.23699999999999999</v>
      </c>
      <c r="AJ40" s="166">
        <v>-13.12</v>
      </c>
      <c r="AK40" s="166">
        <v>-13.3</v>
      </c>
      <c r="AL40" s="167"/>
      <c r="AM40" s="166">
        <v>-11.41</v>
      </c>
      <c r="AN40" s="166">
        <v>-11.36</v>
      </c>
      <c r="AO40" s="166">
        <v>8.1220999999999997</v>
      </c>
      <c r="AP40" s="166">
        <v>2.7927</v>
      </c>
      <c r="AQ40" s="166">
        <v>21.12</v>
      </c>
      <c r="AR40" s="166">
        <v>24.6599</v>
      </c>
      <c r="AS40" s="166">
        <v>-9.6586999999999996</v>
      </c>
      <c r="AT40" s="166">
        <v>-15.003399999999999</v>
      </c>
      <c r="AU40" s="166">
        <v>-14.5062</v>
      </c>
      <c r="AV40" s="166">
        <v>0.72750000000000004</v>
      </c>
      <c r="AW40" s="166">
        <v>0.96589999999999998</v>
      </c>
      <c r="AX40" s="166">
        <v>-15.2713</v>
      </c>
      <c r="AY40" s="166">
        <v>-12.324199999999999</v>
      </c>
      <c r="AZ40" s="166">
        <v>21.501300000000001</v>
      </c>
      <c r="BA40" s="166">
        <v>21.700500000000002</v>
      </c>
      <c r="BB40" s="166">
        <v>87.449299999999994</v>
      </c>
      <c r="BC40" s="166">
        <v>17.188199999999998</v>
      </c>
      <c r="BD40" s="166">
        <v>-7</v>
      </c>
      <c r="BE40" s="166">
        <v>-7.2</v>
      </c>
      <c r="BF40" s="166">
        <v>-20.2715</v>
      </c>
      <c r="BG40" s="166">
        <v>-20.075399999999998</v>
      </c>
      <c r="BH40" s="166">
        <v>-2.8885000000000001</v>
      </c>
      <c r="BI40" s="167"/>
      <c r="BJ40" s="166">
        <v>9.7759</v>
      </c>
      <c r="BK40" s="166">
        <v>6.6661999999999999</v>
      </c>
      <c r="BL40" s="166">
        <v>2.7362000000000002</v>
      </c>
      <c r="BM40" s="166">
        <v>1.9019999999999999</v>
      </c>
      <c r="BN40" s="166">
        <v>-124.54600000000001</v>
      </c>
      <c r="BO40" s="166">
        <v>98.452699999999993</v>
      </c>
      <c r="BP40" s="166">
        <v>98.6053</v>
      </c>
      <c r="BQ40" s="166">
        <v>-66.400499999999994</v>
      </c>
      <c r="BR40" s="166">
        <v>-88.342299999999994</v>
      </c>
      <c r="BS40" s="167"/>
      <c r="BT40" s="167"/>
      <c r="BU40" s="167"/>
      <c r="BV40" s="166">
        <v>35.816600000000001</v>
      </c>
      <c r="BW40" s="166">
        <v>15.02</v>
      </c>
      <c r="BX40" s="166">
        <v>10.32</v>
      </c>
      <c r="BY40" s="166">
        <v>-4.75</v>
      </c>
      <c r="BZ40" s="166">
        <v>16.29</v>
      </c>
      <c r="CA40" s="166">
        <v>-12.319900000000001</v>
      </c>
      <c r="CB40" s="166">
        <v>-12.5878</v>
      </c>
      <c r="CC40" s="166">
        <v>20.428000000000001</v>
      </c>
      <c r="CD40" s="166">
        <v>18.764600000000002</v>
      </c>
      <c r="CE40" s="166">
        <v>-3.0647000000000002</v>
      </c>
      <c r="CF40" s="166">
        <v>13.7339</v>
      </c>
      <c r="CG40" s="166">
        <v>13.497299999999999</v>
      </c>
      <c r="CH40" s="166">
        <v>9.2411999999999992</v>
      </c>
      <c r="CI40" s="167"/>
      <c r="CJ40" s="167"/>
      <c r="CK40" s="167"/>
      <c r="CL40" s="166">
        <v>-6.7</v>
      </c>
      <c r="CM40" s="166">
        <v>-7.5</v>
      </c>
      <c r="CN40" s="166">
        <v>-4.3099999999999996</v>
      </c>
      <c r="CO40" s="166">
        <v>38.158000000000001</v>
      </c>
      <c r="CP40" s="166">
        <v>37.875300000000003</v>
      </c>
      <c r="CQ40" s="166">
        <v>35.832700000000003</v>
      </c>
      <c r="CR40" s="166">
        <v>58.841200000000001</v>
      </c>
      <c r="CS40" s="166">
        <v>60.059199999999997</v>
      </c>
      <c r="CT40" s="166">
        <v>-30.264900000000001</v>
      </c>
      <c r="CU40" s="166">
        <v>-47.364600000000003</v>
      </c>
      <c r="CV40" s="166">
        <v>-26.220199999999998</v>
      </c>
      <c r="CW40" s="166">
        <v>4.2241999999999997</v>
      </c>
      <c r="CX40" s="166">
        <v>36.82</v>
      </c>
      <c r="CY40" s="166">
        <v>15.79</v>
      </c>
      <c r="CZ40" s="166">
        <v>26.098600000000001</v>
      </c>
      <c r="DA40" s="166">
        <v>25.295999999999999</v>
      </c>
      <c r="DB40" s="166">
        <v>-13.37</v>
      </c>
      <c r="DC40" s="166">
        <v>-4.4433999999999996</v>
      </c>
      <c r="DD40" s="167"/>
      <c r="DE40" s="167"/>
      <c r="DF40" s="166">
        <v>16.2608</v>
      </c>
      <c r="DG40" s="166">
        <v>-15.8712</v>
      </c>
      <c r="DH40" s="166">
        <v>-7.0194000000000001</v>
      </c>
      <c r="DI40" s="166">
        <v>-45.3</v>
      </c>
      <c r="DJ40" s="166">
        <v>-43.7</v>
      </c>
      <c r="DK40" s="166">
        <v>-2.7881</v>
      </c>
      <c r="DL40" s="166">
        <v>8.2341999999999995</v>
      </c>
      <c r="DM40" s="166">
        <v>14.8301</v>
      </c>
      <c r="DN40" s="166">
        <v>19.117100000000001</v>
      </c>
      <c r="DO40" s="166">
        <v>9.18</v>
      </c>
      <c r="DP40" s="166">
        <v>-4.08</v>
      </c>
      <c r="DQ40" s="166">
        <v>14.756</v>
      </c>
      <c r="DR40" s="166">
        <v>-17.446000000000002</v>
      </c>
      <c r="DS40" s="166">
        <v>-13.09</v>
      </c>
      <c r="DT40" s="166">
        <v>-13.15</v>
      </c>
      <c r="DU40" s="166">
        <v>40.770000000000003</v>
      </c>
      <c r="DV40" s="166">
        <v>28.78</v>
      </c>
      <c r="DW40" s="166">
        <v>-17.399999999999999</v>
      </c>
      <c r="DX40" s="166">
        <v>-8.8454999999999995</v>
      </c>
      <c r="DY40" s="166">
        <v>-33.855699999999999</v>
      </c>
      <c r="DZ40" s="166">
        <v>-32.890900000000002</v>
      </c>
      <c r="EA40" s="166">
        <v>47.445900000000002</v>
      </c>
      <c r="EB40" s="166">
        <v>17.969899999999999</v>
      </c>
      <c r="EC40" s="166">
        <v>7.5380000000000003</v>
      </c>
      <c r="ED40" s="166">
        <v>7.8716999999999997</v>
      </c>
      <c r="EE40" s="166">
        <v>-11.1241</v>
      </c>
      <c r="EF40" s="166">
        <v>-17.1386</v>
      </c>
      <c r="EG40" s="166">
        <v>-12.904999999999999</v>
      </c>
      <c r="EH40" s="166">
        <v>-12.3841</v>
      </c>
      <c r="EI40" s="166">
        <v>-50.3795</v>
      </c>
      <c r="EJ40" s="167"/>
      <c r="EK40" s="166">
        <v>-14.2637</v>
      </c>
      <c r="EL40" s="166">
        <v>-12.96</v>
      </c>
      <c r="EM40" s="166">
        <v>13.115399999999999</v>
      </c>
      <c r="EN40" s="166">
        <v>2.7471000000000001</v>
      </c>
      <c r="EO40" s="166">
        <v>1.7986</v>
      </c>
      <c r="EP40" s="166">
        <v>-4.0999999999999996</v>
      </c>
      <c r="EQ40" s="166">
        <v>-23.2423</v>
      </c>
      <c r="ER40" s="166">
        <v>-22.935300000000002</v>
      </c>
      <c r="ES40" s="166">
        <v>-2.6599999999999999E-2</v>
      </c>
      <c r="ET40" s="166">
        <v>0</v>
      </c>
      <c r="EU40" s="166">
        <v>-8.1300000000000008</v>
      </c>
      <c r="EV40" s="166">
        <v>0</v>
      </c>
      <c r="EW40" s="166">
        <v>6.8112000000000004</v>
      </c>
      <c r="EX40" s="166">
        <v>-0.88280000000000003</v>
      </c>
      <c r="EY40" s="166">
        <v>-12.071</v>
      </c>
      <c r="EZ40" s="166">
        <v>-12.1037</v>
      </c>
      <c r="FA40" s="166">
        <v>6.8025000000000002</v>
      </c>
      <c r="FB40" s="166">
        <v>-3.9319000000000002</v>
      </c>
      <c r="FC40" s="166">
        <v>-14.1525</v>
      </c>
      <c r="FD40" s="166">
        <v>6.1425999999999998</v>
      </c>
      <c r="FE40" s="167"/>
      <c r="FF40" s="166">
        <v>5.7286000000000001</v>
      </c>
      <c r="FG40" s="166">
        <v>3.7158000000000002</v>
      </c>
      <c r="FH40" s="166">
        <v>2.8010999999999999</v>
      </c>
      <c r="FI40" s="166">
        <v>2.5903999999999998</v>
      </c>
      <c r="FJ40" s="166">
        <v>5.6935000000000002</v>
      </c>
      <c r="FK40" s="166">
        <v>5.5260999999999996</v>
      </c>
      <c r="FL40" s="166">
        <v>-24.281199999999998</v>
      </c>
      <c r="FM40" s="166">
        <v>17.415299999999998</v>
      </c>
      <c r="FN40" s="166">
        <v>17.2803</v>
      </c>
      <c r="FO40" s="166">
        <v>-11.117699999999999</v>
      </c>
      <c r="FP40" s="167"/>
      <c r="FQ40" s="166">
        <v>20.113800000000001</v>
      </c>
      <c r="FR40" s="166">
        <v>-17.59</v>
      </c>
      <c r="FS40" s="166">
        <v>-2.5063</v>
      </c>
      <c r="FT40" s="166">
        <v>0.19159999999999999</v>
      </c>
      <c r="FU40" s="166">
        <v>2</v>
      </c>
      <c r="FV40" s="166">
        <v>1.1399999999999999</v>
      </c>
      <c r="FW40" s="166">
        <v>-20.133900000000001</v>
      </c>
      <c r="FX40" s="167"/>
      <c r="FY40" s="166">
        <v>3.0310000000000001</v>
      </c>
      <c r="FZ40" s="166">
        <v>0.97399999999999998</v>
      </c>
      <c r="GA40" s="167"/>
      <c r="GB40" s="166">
        <v>13.39</v>
      </c>
      <c r="GC40" s="166">
        <v>-13.999000000000001</v>
      </c>
      <c r="GD40" s="166">
        <v>-6.1684999999999999</v>
      </c>
      <c r="GE40" s="166">
        <v>-2.46</v>
      </c>
      <c r="GF40" s="166">
        <v>20.711300000000001</v>
      </c>
      <c r="GG40" s="167"/>
      <c r="GH40" s="166">
        <v>26.0594</v>
      </c>
      <c r="GI40" s="166">
        <v>-7.9786000000000001</v>
      </c>
      <c r="GJ40" s="166">
        <v>-8.6433</v>
      </c>
      <c r="GK40" s="166">
        <v>3.1396999999999999</v>
      </c>
      <c r="GL40" s="167"/>
      <c r="GM40" s="167"/>
      <c r="GN40" s="166">
        <v>-7.6044999999999998</v>
      </c>
      <c r="GO40" s="166">
        <v>-27.560300000000002</v>
      </c>
      <c r="GP40" s="166">
        <v>3.8651</v>
      </c>
      <c r="GQ40" s="166">
        <v>-21.6357</v>
      </c>
      <c r="GR40" s="166">
        <v>7.0288000000000004</v>
      </c>
      <c r="GS40" s="166">
        <v>6.7138999999999998</v>
      </c>
      <c r="GT40" s="166">
        <v>148.5359</v>
      </c>
      <c r="GU40" s="166">
        <v>-16.909800000000001</v>
      </c>
      <c r="GV40" s="166">
        <v>-9.0299999999999994</v>
      </c>
      <c r="GW40" s="166">
        <v>-17.541499999999999</v>
      </c>
      <c r="GX40" s="166">
        <v>3.0895000000000001</v>
      </c>
      <c r="GY40" s="166">
        <v>9.4137000000000004</v>
      </c>
      <c r="GZ40" s="166">
        <v>9.4945000000000004</v>
      </c>
      <c r="HA40" s="166">
        <v>2</v>
      </c>
      <c r="HB40" s="166">
        <v>-15.597799999999999</v>
      </c>
      <c r="HC40" s="166">
        <v>-13.9886</v>
      </c>
      <c r="HD40" s="166">
        <v>-14.67</v>
      </c>
      <c r="HE40" s="166">
        <v>16.893000000000001</v>
      </c>
      <c r="HF40" s="166">
        <v>34.9848</v>
      </c>
      <c r="HG40" s="166">
        <v>35.053400000000003</v>
      </c>
      <c r="HH40" s="166">
        <v>51.038800000000002</v>
      </c>
      <c r="HI40" s="166">
        <v>16.7211</v>
      </c>
      <c r="HJ40" s="166">
        <v>17.012699999999999</v>
      </c>
      <c r="HK40" s="166">
        <v>-10.974600000000001</v>
      </c>
      <c r="HL40" s="166">
        <v>-10.302</v>
      </c>
      <c r="HM40" s="166">
        <v>-10.104900000000001</v>
      </c>
      <c r="HN40" s="166">
        <v>-13.4726</v>
      </c>
      <c r="HO40" s="167"/>
      <c r="HP40" s="167"/>
      <c r="HQ40" s="166">
        <v>-14.347</v>
      </c>
      <c r="HR40" s="166">
        <v>-14.226100000000001</v>
      </c>
      <c r="HS40" s="166">
        <v>-15.597300000000001</v>
      </c>
      <c r="HT40" s="166">
        <v>-16.405899999999999</v>
      </c>
      <c r="HU40" s="166">
        <v>37.47</v>
      </c>
      <c r="HV40" s="166">
        <v>37.53</v>
      </c>
      <c r="HW40" s="166">
        <v>-23.6</v>
      </c>
      <c r="HX40" s="166">
        <v>-23.7</v>
      </c>
      <c r="HY40" s="166">
        <v>0.37080000000000002</v>
      </c>
      <c r="HZ40" s="166">
        <v>1.92</v>
      </c>
      <c r="IA40" s="166">
        <v>77.115899999999996</v>
      </c>
      <c r="IB40" s="166">
        <v>27.661799999999999</v>
      </c>
      <c r="IC40" s="166">
        <v>27.597799999999999</v>
      </c>
      <c r="ID40" s="166">
        <v>-12.7</v>
      </c>
      <c r="IE40" s="166">
        <v>-31.2</v>
      </c>
      <c r="IF40" s="166">
        <v>-2.9</v>
      </c>
      <c r="IG40" s="166">
        <v>-3</v>
      </c>
      <c r="IH40" s="166">
        <v>-17.8566</v>
      </c>
      <c r="II40" s="166">
        <v>-17.889700000000001</v>
      </c>
      <c r="IJ40" s="166">
        <v>-142.8227</v>
      </c>
      <c r="IK40" s="166">
        <v>2.3460000000000001</v>
      </c>
      <c r="IL40" s="166">
        <v>-239.12639999999999</v>
      </c>
      <c r="IM40" s="166">
        <v>-32.298299999999998</v>
      </c>
      <c r="IN40" s="166">
        <v>-38.4574</v>
      </c>
      <c r="IO40" s="166">
        <v>80.576700000000002</v>
      </c>
      <c r="IP40" s="166">
        <v>90.424099999999996</v>
      </c>
      <c r="IQ40" s="166">
        <v>124.14449999999999</v>
      </c>
      <c r="IR40" s="166">
        <v>156.1816</v>
      </c>
      <c r="IS40" s="166">
        <v>3.0152000000000001</v>
      </c>
      <c r="IT40" s="166">
        <v>16.737100000000002</v>
      </c>
      <c r="IU40" s="166">
        <v>19.174499999999998</v>
      </c>
      <c r="IV40" s="166">
        <v>-13.0221</v>
      </c>
      <c r="IW40" s="166">
        <v>114.0179</v>
      </c>
      <c r="IX40" s="166">
        <v>-269.22379999999998</v>
      </c>
      <c r="IY40" s="166">
        <v>-17.255199999999999</v>
      </c>
      <c r="IZ40" s="166">
        <v>17.371600000000001</v>
      </c>
      <c r="JA40" s="166">
        <v>-1.1463000000000001</v>
      </c>
      <c r="JB40" s="167"/>
      <c r="JC40" s="166">
        <v>-8.56</v>
      </c>
      <c r="JD40" s="166">
        <v>0.14799999999999999</v>
      </c>
      <c r="JE40" s="166">
        <v>0.14199999999999999</v>
      </c>
      <c r="JF40" s="166">
        <v>4.4800000000000004</v>
      </c>
      <c r="JG40" s="166">
        <v>-4.32</v>
      </c>
      <c r="JH40" s="166">
        <v>-1.1234999999999999</v>
      </c>
      <c r="JI40" s="166">
        <v>-1.0819000000000001</v>
      </c>
      <c r="JJ40" s="166">
        <v>6.0075000000000003</v>
      </c>
      <c r="JK40" s="166">
        <v>-0.29139999999999999</v>
      </c>
      <c r="JL40" s="166">
        <v>-11.3</v>
      </c>
      <c r="JM40" s="166">
        <v>-0.378</v>
      </c>
      <c r="JN40" s="166">
        <v>7.8E-2</v>
      </c>
      <c r="JO40" s="166">
        <v>2.7178</v>
      </c>
      <c r="JP40" s="167"/>
      <c r="JQ40" s="166">
        <v>2.9984000000000002</v>
      </c>
      <c r="JR40" s="166">
        <v>3.8353000000000002</v>
      </c>
      <c r="JS40" s="166">
        <v>3.0623</v>
      </c>
      <c r="JT40" s="167"/>
      <c r="JU40" s="166">
        <v>15.5</v>
      </c>
      <c r="JV40" s="166">
        <v>5.8239000000000001</v>
      </c>
      <c r="JW40" s="166">
        <v>1.23</v>
      </c>
      <c r="JX40" s="167"/>
      <c r="JY40" s="166">
        <v>-15.005599999999999</v>
      </c>
      <c r="JZ40" s="166">
        <v>-7.0308000000000002</v>
      </c>
      <c r="KA40" s="166">
        <v>-15.6966</v>
      </c>
      <c r="KB40" s="166">
        <v>-12.886900000000001</v>
      </c>
      <c r="KC40" s="166">
        <v>2.4819</v>
      </c>
      <c r="KD40" s="166">
        <v>-13.213900000000001</v>
      </c>
      <c r="KE40" s="166">
        <v>9.6983999999999995</v>
      </c>
      <c r="KF40" s="166">
        <v>-17.8</v>
      </c>
      <c r="KG40" s="166">
        <v>-0.1</v>
      </c>
      <c r="KH40" s="166">
        <v>48.273400000000002</v>
      </c>
      <c r="KI40" s="166">
        <v>-116.25709999999999</v>
      </c>
    </row>
    <row r="41" spans="1:295" ht="18" customHeight="1" x14ac:dyDescent="0.3">
      <c r="A41" s="161" t="s">
        <v>58</v>
      </c>
      <c r="B41" s="161" t="s">
        <v>814</v>
      </c>
      <c r="C41" s="162">
        <v>0</v>
      </c>
      <c r="D41" s="162">
        <v>2.5592000000000001</v>
      </c>
      <c r="E41" s="162">
        <v>-7.6919000000000004</v>
      </c>
      <c r="F41" s="162">
        <v>11.027200000000001</v>
      </c>
      <c r="G41" s="162">
        <v>14.3918</v>
      </c>
      <c r="H41" s="163"/>
      <c r="I41" s="162">
        <v>9.3229000000000006</v>
      </c>
      <c r="J41" s="163"/>
      <c r="K41" s="162">
        <v>22.866599999999998</v>
      </c>
      <c r="L41" s="162">
        <v>10.1557</v>
      </c>
      <c r="M41" s="163"/>
      <c r="N41" s="162">
        <v>-19.98</v>
      </c>
      <c r="O41" s="162">
        <v>-33</v>
      </c>
      <c r="P41" s="162">
        <v>8.8000000000000007</v>
      </c>
      <c r="Q41" s="162">
        <v>5.7960000000000003</v>
      </c>
      <c r="R41" s="162">
        <v>-22</v>
      </c>
      <c r="S41" s="162">
        <v>3.1379000000000001</v>
      </c>
      <c r="T41" s="162">
        <v>-3.3544999999999998</v>
      </c>
      <c r="U41" s="162">
        <v>6.9141000000000004</v>
      </c>
      <c r="V41" s="162">
        <v>6.9195000000000002</v>
      </c>
      <c r="W41" s="162">
        <v>11.8161</v>
      </c>
      <c r="X41" s="162">
        <v>1.2428999999999999</v>
      </c>
      <c r="Y41" s="162">
        <v>2.3536000000000001</v>
      </c>
      <c r="Z41" s="162">
        <v>1.6991000000000001</v>
      </c>
      <c r="AA41" s="163"/>
      <c r="AB41" s="162">
        <v>-0.66720000000000002</v>
      </c>
      <c r="AC41" s="162">
        <v>-0.56299999999999994</v>
      </c>
      <c r="AD41" s="162">
        <v>-0.57699999999999996</v>
      </c>
      <c r="AE41" s="162">
        <v>4.5659999999999998</v>
      </c>
      <c r="AF41" s="163"/>
      <c r="AG41" s="163"/>
      <c r="AH41" s="162">
        <v>9.0999999999999998E-2</v>
      </c>
      <c r="AI41" s="162">
        <v>0.24099999999999999</v>
      </c>
      <c r="AJ41" s="162">
        <v>-10.220000000000001</v>
      </c>
      <c r="AK41" s="162">
        <v>-10.17</v>
      </c>
      <c r="AL41" s="163"/>
      <c r="AM41" s="162">
        <v>-11.6</v>
      </c>
      <c r="AN41" s="162">
        <v>-11.72</v>
      </c>
      <c r="AO41" s="162">
        <v>8.3826000000000001</v>
      </c>
      <c r="AP41" s="162">
        <v>3.0329999999999999</v>
      </c>
      <c r="AQ41" s="162">
        <v>19.311599999999999</v>
      </c>
      <c r="AR41" s="162">
        <v>23.325399999999998</v>
      </c>
      <c r="AS41" s="162">
        <v>-10.9575</v>
      </c>
      <c r="AT41" s="162">
        <v>-14.6015</v>
      </c>
      <c r="AU41" s="162">
        <v>-14.2143</v>
      </c>
      <c r="AV41" s="162">
        <v>15.5036</v>
      </c>
      <c r="AW41" s="162">
        <v>30.307500000000001</v>
      </c>
      <c r="AX41" s="162">
        <v>-18.084499999999998</v>
      </c>
      <c r="AY41" s="162">
        <v>-14.0657</v>
      </c>
      <c r="AZ41" s="162">
        <v>37.185200000000002</v>
      </c>
      <c r="BA41" s="162">
        <v>45.418700000000001</v>
      </c>
      <c r="BB41" s="162">
        <v>78.173199999999994</v>
      </c>
      <c r="BC41" s="162">
        <v>16.073499999999999</v>
      </c>
      <c r="BD41" s="162">
        <v>-6.6</v>
      </c>
      <c r="BE41" s="162">
        <v>-6.6</v>
      </c>
      <c r="BF41" s="162">
        <v>-18.4682</v>
      </c>
      <c r="BG41" s="162">
        <v>-18.148299999999999</v>
      </c>
      <c r="BH41" s="162">
        <v>-2.7052999999999998</v>
      </c>
      <c r="BI41" s="163"/>
      <c r="BJ41" s="162">
        <v>5.4740000000000002</v>
      </c>
      <c r="BK41" s="162">
        <v>6.3960999999999997</v>
      </c>
      <c r="BL41" s="162">
        <v>2.2475999999999998</v>
      </c>
      <c r="BM41" s="162">
        <v>1.5443</v>
      </c>
      <c r="BN41" s="162">
        <v>-116.5196</v>
      </c>
      <c r="BO41" s="162">
        <v>99.368200000000002</v>
      </c>
      <c r="BP41" s="162">
        <v>99.001999999999995</v>
      </c>
      <c r="BQ41" s="162">
        <v>-70.514700000000005</v>
      </c>
      <c r="BR41" s="162">
        <v>-86.433599999999998</v>
      </c>
      <c r="BS41" s="163"/>
      <c r="BT41" s="163"/>
      <c r="BU41" s="163"/>
      <c r="BV41" s="162">
        <v>34.748800000000003</v>
      </c>
      <c r="BW41" s="162">
        <v>15.06</v>
      </c>
      <c r="BX41" s="162">
        <v>9.8699999999999992</v>
      </c>
      <c r="BY41" s="162">
        <v>-4.9800000000000004</v>
      </c>
      <c r="BZ41" s="162">
        <v>16.350000000000001</v>
      </c>
      <c r="CA41" s="162">
        <v>-9.1049000000000007</v>
      </c>
      <c r="CB41" s="162">
        <v>-8.8369999999999997</v>
      </c>
      <c r="CC41" s="162">
        <v>14.968500000000001</v>
      </c>
      <c r="CD41" s="162">
        <v>12.9209</v>
      </c>
      <c r="CE41" s="162">
        <v>-2.7835999999999999</v>
      </c>
      <c r="CF41" s="162">
        <v>16.580100000000002</v>
      </c>
      <c r="CG41" s="162">
        <v>16.392099999999999</v>
      </c>
      <c r="CH41" s="162">
        <v>5.1619000000000002</v>
      </c>
      <c r="CI41" s="163"/>
      <c r="CJ41" s="163"/>
      <c r="CK41" s="163"/>
      <c r="CL41" s="162">
        <v>-8.1</v>
      </c>
      <c r="CM41" s="162">
        <v>-8.6999999999999993</v>
      </c>
      <c r="CN41" s="162">
        <v>-4.26</v>
      </c>
      <c r="CO41" s="162">
        <v>38.542099999999998</v>
      </c>
      <c r="CP41" s="162">
        <v>38.641599999999997</v>
      </c>
      <c r="CQ41" s="162">
        <v>36.562899999999999</v>
      </c>
      <c r="CR41" s="162">
        <v>60.125999999999998</v>
      </c>
      <c r="CS41" s="162">
        <v>60.398000000000003</v>
      </c>
      <c r="CT41" s="162">
        <v>-27.348700000000001</v>
      </c>
      <c r="CU41" s="162">
        <v>-48.648600000000002</v>
      </c>
      <c r="CV41" s="162">
        <v>-24.5276</v>
      </c>
      <c r="CW41" s="162">
        <v>4.4339000000000004</v>
      </c>
      <c r="CX41" s="162">
        <v>37.5</v>
      </c>
      <c r="CY41" s="162">
        <v>15.8</v>
      </c>
      <c r="CZ41" s="162">
        <v>25.161100000000001</v>
      </c>
      <c r="DA41" s="162">
        <v>24.807700000000001</v>
      </c>
      <c r="DB41" s="162">
        <v>-13.25</v>
      </c>
      <c r="DC41" s="162">
        <v>-175.83670000000001</v>
      </c>
      <c r="DD41" s="162">
        <v>0</v>
      </c>
      <c r="DE41" s="162">
        <v>0</v>
      </c>
      <c r="DF41" s="162">
        <v>10.382999999999999</v>
      </c>
      <c r="DG41" s="162">
        <v>-15.9178</v>
      </c>
      <c r="DH41" s="162">
        <v>-7.0674000000000001</v>
      </c>
      <c r="DI41" s="162">
        <v>-45.6</v>
      </c>
      <c r="DJ41" s="162">
        <v>-45.9</v>
      </c>
      <c r="DK41" s="162">
        <v>-4.4433999999999996</v>
      </c>
      <c r="DL41" s="162">
        <v>7.8601999999999999</v>
      </c>
      <c r="DM41" s="162">
        <v>15.776400000000001</v>
      </c>
      <c r="DN41" s="162">
        <v>18.3749</v>
      </c>
      <c r="DO41" s="162">
        <v>8.57</v>
      </c>
      <c r="DP41" s="162">
        <v>-4.42</v>
      </c>
      <c r="DQ41" s="162">
        <v>15.019500000000001</v>
      </c>
      <c r="DR41" s="162">
        <v>-11.335599999999999</v>
      </c>
      <c r="DS41" s="162">
        <v>-13.04</v>
      </c>
      <c r="DT41" s="162">
        <v>-13.17</v>
      </c>
      <c r="DU41" s="162">
        <v>38.69</v>
      </c>
      <c r="DV41" s="162">
        <v>26.91</v>
      </c>
      <c r="DW41" s="162">
        <v>-12.6</v>
      </c>
      <c r="DX41" s="162">
        <v>-6.6273</v>
      </c>
      <c r="DY41" s="162">
        <v>-27.791599999999999</v>
      </c>
      <c r="DZ41" s="162">
        <v>-26.672699999999999</v>
      </c>
      <c r="EA41" s="162">
        <v>46.159599999999998</v>
      </c>
      <c r="EB41" s="162">
        <v>17.843</v>
      </c>
      <c r="EC41" s="162">
        <v>8.7781000000000002</v>
      </c>
      <c r="ED41" s="162">
        <v>8.8857999999999997</v>
      </c>
      <c r="EE41" s="162">
        <v>-9.8762000000000008</v>
      </c>
      <c r="EF41" s="162">
        <v>-14.4094</v>
      </c>
      <c r="EG41" s="162">
        <v>-12.138999999999999</v>
      </c>
      <c r="EH41" s="162">
        <v>-10.617100000000001</v>
      </c>
      <c r="EI41" s="162">
        <v>-49.7774</v>
      </c>
      <c r="EJ41" s="163"/>
      <c r="EK41" s="162">
        <v>-14.123200000000001</v>
      </c>
      <c r="EL41" s="162">
        <v>-12.627700000000001</v>
      </c>
      <c r="EM41" s="162">
        <v>10.634399999999999</v>
      </c>
      <c r="EN41" s="162">
        <v>-0.6694</v>
      </c>
      <c r="EO41" s="162">
        <v>-1.1920999999999999</v>
      </c>
      <c r="EP41" s="162">
        <v>12.304</v>
      </c>
      <c r="EQ41" s="162">
        <v>-22.148900000000001</v>
      </c>
      <c r="ER41" s="162">
        <v>-21.569900000000001</v>
      </c>
      <c r="ES41" s="162">
        <v>-2.4832999999999998</v>
      </c>
      <c r="ET41" s="162">
        <v>-16.059999999999999</v>
      </c>
      <c r="EU41" s="162">
        <v>-8.0299999999999994</v>
      </c>
      <c r="EV41" s="162">
        <v>0</v>
      </c>
      <c r="EW41" s="162">
        <v>6.2397999999999998</v>
      </c>
      <c r="EX41" s="162">
        <v>-5.4607999999999999</v>
      </c>
      <c r="EY41" s="162">
        <v>-11.4049</v>
      </c>
      <c r="EZ41" s="162">
        <v>-11.289899999999999</v>
      </c>
      <c r="FA41" s="162">
        <v>6.4055</v>
      </c>
      <c r="FB41" s="162">
        <v>-3.5733999999999999</v>
      </c>
      <c r="FC41" s="162">
        <v>-13.5999</v>
      </c>
      <c r="FD41" s="162">
        <v>5.8533999999999997</v>
      </c>
      <c r="FE41" s="163"/>
      <c r="FF41" s="162">
        <v>5.6127000000000002</v>
      </c>
      <c r="FG41" s="162">
        <v>3.0004</v>
      </c>
      <c r="FH41" s="162">
        <v>3.4943</v>
      </c>
      <c r="FI41" s="162">
        <v>2.9605000000000001</v>
      </c>
      <c r="FJ41" s="162">
        <v>4.0189000000000004</v>
      </c>
      <c r="FK41" s="162">
        <v>3.6840000000000002</v>
      </c>
      <c r="FL41" s="162">
        <v>-15.071099999999999</v>
      </c>
      <c r="FM41" s="162">
        <v>13.6731</v>
      </c>
      <c r="FN41" s="162">
        <v>13.4527</v>
      </c>
      <c r="FO41" s="162">
        <v>-1.0236000000000001</v>
      </c>
      <c r="FP41" s="162">
        <v>11.4338</v>
      </c>
      <c r="FQ41" s="162">
        <v>21.4176</v>
      </c>
      <c r="FR41" s="162">
        <v>-16.2</v>
      </c>
      <c r="FS41" s="162">
        <v>-1.9075</v>
      </c>
      <c r="FT41" s="162">
        <v>0.2016</v>
      </c>
      <c r="FU41" s="162">
        <v>1.43</v>
      </c>
      <c r="FV41" s="162">
        <v>0.93</v>
      </c>
      <c r="FW41" s="162">
        <v>-20.187899999999999</v>
      </c>
      <c r="FX41" s="162">
        <v>0</v>
      </c>
      <c r="FY41" s="162">
        <v>3.0030000000000001</v>
      </c>
      <c r="FZ41" s="162">
        <v>1.052</v>
      </c>
      <c r="GA41" s="163"/>
      <c r="GB41" s="162">
        <v>11.79</v>
      </c>
      <c r="GC41" s="162">
        <v>-23.626300000000001</v>
      </c>
      <c r="GD41" s="162">
        <v>-15.1427</v>
      </c>
      <c r="GE41" s="162">
        <v>-2.35</v>
      </c>
      <c r="GF41" s="162">
        <v>19.275600000000001</v>
      </c>
      <c r="GG41" s="163"/>
      <c r="GH41" s="162">
        <v>27.220600000000001</v>
      </c>
      <c r="GI41" s="162">
        <v>-8.5076999999999998</v>
      </c>
      <c r="GJ41" s="162">
        <v>-9.1125000000000007</v>
      </c>
      <c r="GK41" s="162">
        <v>3.1011000000000002</v>
      </c>
      <c r="GL41" s="162">
        <v>4.2799999999999998E-2</v>
      </c>
      <c r="GM41" s="163"/>
      <c r="GN41" s="162">
        <v>-6.7240000000000002</v>
      </c>
      <c r="GO41" s="162">
        <v>-25.0274</v>
      </c>
      <c r="GP41" s="162">
        <v>3.5116000000000001</v>
      </c>
      <c r="GQ41" s="162">
        <v>-22.273800000000001</v>
      </c>
      <c r="GR41" s="162">
        <v>6.8319999999999999</v>
      </c>
      <c r="GS41" s="162">
        <v>5.6820000000000004</v>
      </c>
      <c r="GT41" s="162">
        <v>166.33770000000001</v>
      </c>
      <c r="GU41" s="162">
        <v>-16.5169</v>
      </c>
      <c r="GV41" s="162">
        <v>-8.7288999999999994</v>
      </c>
      <c r="GW41" s="162">
        <v>-17.476500000000001</v>
      </c>
      <c r="GX41" s="162">
        <v>3.5068000000000001</v>
      </c>
      <c r="GY41" s="162">
        <v>9.3331999999999997</v>
      </c>
      <c r="GZ41" s="162">
        <v>9.4945000000000004</v>
      </c>
      <c r="HA41" s="162">
        <v>3.3075000000000001</v>
      </c>
      <c r="HB41" s="162">
        <v>-12.568300000000001</v>
      </c>
      <c r="HC41" s="162">
        <v>-10.354799999999999</v>
      </c>
      <c r="HD41" s="162">
        <v>-13.83</v>
      </c>
      <c r="HE41" s="162">
        <v>16.305700000000002</v>
      </c>
      <c r="HF41" s="162">
        <v>39.295000000000002</v>
      </c>
      <c r="HG41" s="162">
        <v>36.815399999999997</v>
      </c>
      <c r="HH41" s="162">
        <v>50.585299999999997</v>
      </c>
      <c r="HI41" s="162">
        <v>20.165400000000002</v>
      </c>
      <c r="HJ41" s="162">
        <v>20.580500000000001</v>
      </c>
      <c r="HK41" s="162">
        <v>-9.7395999999999994</v>
      </c>
      <c r="HL41" s="162">
        <v>-7.6893000000000002</v>
      </c>
      <c r="HM41" s="162">
        <v>0</v>
      </c>
      <c r="HN41" s="162">
        <v>0</v>
      </c>
      <c r="HO41" s="163"/>
      <c r="HP41" s="163"/>
      <c r="HQ41" s="162">
        <v>-14.7041</v>
      </c>
      <c r="HR41" s="162">
        <v>-14.110799999999999</v>
      </c>
      <c r="HS41" s="162">
        <v>-13.9338</v>
      </c>
      <c r="HT41" s="162">
        <v>-13.4602</v>
      </c>
      <c r="HU41" s="162">
        <v>36.659999999999997</v>
      </c>
      <c r="HV41" s="162">
        <v>36.74</v>
      </c>
      <c r="HW41" s="162">
        <v>-20.7</v>
      </c>
      <c r="HX41" s="162">
        <v>-20</v>
      </c>
      <c r="HY41" s="162">
        <v>0.19500000000000001</v>
      </c>
      <c r="HZ41" s="162">
        <v>-2.2400000000000002</v>
      </c>
      <c r="IA41" s="162">
        <v>68.698099999999997</v>
      </c>
      <c r="IB41" s="162">
        <v>27.876899999999999</v>
      </c>
      <c r="IC41" s="162">
        <v>27.650200000000002</v>
      </c>
      <c r="ID41" s="162">
        <v>-13.1</v>
      </c>
      <c r="IE41" s="162">
        <v>-26.9</v>
      </c>
      <c r="IF41" s="162">
        <v>-2.9</v>
      </c>
      <c r="IG41" s="162">
        <v>-3.4</v>
      </c>
      <c r="IH41" s="163"/>
      <c r="II41" s="162">
        <v>-17.815899999999999</v>
      </c>
      <c r="IJ41" s="162">
        <v>-135.4744</v>
      </c>
      <c r="IK41" s="162">
        <v>-2.0672000000000001</v>
      </c>
      <c r="IL41" s="162">
        <v>-236.29179999999999</v>
      </c>
      <c r="IM41" s="162">
        <v>-32.467599999999997</v>
      </c>
      <c r="IN41" s="162">
        <v>-36.098100000000002</v>
      </c>
      <c r="IO41" s="162">
        <v>85.010999999999996</v>
      </c>
      <c r="IP41" s="162">
        <v>86.773300000000006</v>
      </c>
      <c r="IQ41" s="162">
        <v>128.33439999999999</v>
      </c>
      <c r="IR41" s="162">
        <v>159.23140000000001</v>
      </c>
      <c r="IS41" s="162">
        <v>9.1736000000000004</v>
      </c>
      <c r="IT41" s="162">
        <v>16.601099999999999</v>
      </c>
      <c r="IU41" s="162">
        <v>18.553899999999999</v>
      </c>
      <c r="IV41" s="162">
        <v>-17.289200000000001</v>
      </c>
      <c r="IW41" s="162">
        <v>122.2841</v>
      </c>
      <c r="IX41" s="162">
        <v>-269.8116</v>
      </c>
      <c r="IY41" s="162">
        <v>-10.030099999999999</v>
      </c>
      <c r="IZ41" s="162">
        <v>11.9794</v>
      </c>
      <c r="JA41" s="162">
        <v>-1.3123</v>
      </c>
      <c r="JB41" s="163"/>
      <c r="JC41" s="162">
        <v>-8.32</v>
      </c>
      <c r="JD41" s="162">
        <v>0.191</v>
      </c>
      <c r="JE41" s="162">
        <v>0.17499999999999999</v>
      </c>
      <c r="JF41" s="162">
        <v>3.6</v>
      </c>
      <c r="JG41" s="162">
        <v>-2.16</v>
      </c>
      <c r="JH41" s="162">
        <v>-1.962</v>
      </c>
      <c r="JI41" s="162">
        <v>-3.8071000000000002</v>
      </c>
      <c r="JJ41" s="162">
        <v>4.7775999999999996</v>
      </c>
      <c r="JK41" s="162">
        <v>1.6709000000000001</v>
      </c>
      <c r="JL41" s="162">
        <v>-9.3000000000000007</v>
      </c>
      <c r="JM41" s="162">
        <v>1.3580000000000001</v>
      </c>
      <c r="JN41" s="162">
        <v>-0.86899999999999999</v>
      </c>
      <c r="JO41" s="162">
        <v>2.4943</v>
      </c>
      <c r="JP41" s="163"/>
      <c r="JQ41" s="162">
        <v>4.1509</v>
      </c>
      <c r="JR41" s="162">
        <v>3.5066999999999999</v>
      </c>
      <c r="JS41" s="162">
        <v>2.7532999999999999</v>
      </c>
      <c r="JT41" s="163"/>
      <c r="JU41" s="162">
        <v>10.3</v>
      </c>
      <c r="JV41" s="162">
        <v>5.4831000000000003</v>
      </c>
      <c r="JW41" s="162">
        <v>1.08</v>
      </c>
      <c r="JX41" s="163"/>
      <c r="JY41" s="162">
        <v>-20.990100000000002</v>
      </c>
      <c r="JZ41" s="162">
        <v>-3.0430000000000001</v>
      </c>
      <c r="KA41" s="162">
        <v>-15.8026</v>
      </c>
      <c r="KB41" s="162">
        <v>-17.702400000000001</v>
      </c>
      <c r="KC41" s="162">
        <v>0</v>
      </c>
      <c r="KD41" s="162">
        <v>-14.0632</v>
      </c>
      <c r="KE41" s="162">
        <v>14.4678</v>
      </c>
      <c r="KF41" s="162">
        <v>-12.1</v>
      </c>
      <c r="KG41" s="162">
        <v>-5.2</v>
      </c>
      <c r="KH41" s="162">
        <v>48.763199999999998</v>
      </c>
      <c r="KI41" s="162">
        <v>-119.70659999999999</v>
      </c>
    </row>
    <row r="42" spans="1:295" ht="18" customHeight="1" x14ac:dyDescent="0.3">
      <c r="A42" s="161" t="s">
        <v>58</v>
      </c>
      <c r="B42" s="161" t="s">
        <v>815</v>
      </c>
      <c r="C42" s="164">
        <v>0</v>
      </c>
      <c r="D42" s="164">
        <v>2.6393</v>
      </c>
      <c r="E42" s="164">
        <v>-7.5856000000000003</v>
      </c>
      <c r="F42" s="164">
        <v>10.0855</v>
      </c>
      <c r="G42" s="164">
        <v>14.4528</v>
      </c>
      <c r="H42" s="165"/>
      <c r="I42" s="164">
        <v>8.4362999999999992</v>
      </c>
      <c r="J42" s="165"/>
      <c r="K42" s="164">
        <v>21.493400000000001</v>
      </c>
      <c r="L42" s="164">
        <v>9.4856999999999996</v>
      </c>
      <c r="M42" s="165"/>
      <c r="N42" s="164">
        <v>-19.98</v>
      </c>
      <c r="O42" s="164">
        <v>-30.8</v>
      </c>
      <c r="P42" s="164">
        <v>8.8000000000000007</v>
      </c>
      <c r="Q42" s="164">
        <v>5.7960000000000003</v>
      </c>
      <c r="R42" s="165"/>
      <c r="S42" s="164">
        <v>3.2412000000000001</v>
      </c>
      <c r="T42" s="164">
        <v>-2.4016999999999999</v>
      </c>
      <c r="U42" s="164">
        <v>6.7868000000000004</v>
      </c>
      <c r="V42" s="164">
        <v>6.4321999999999999</v>
      </c>
      <c r="W42" s="164">
        <v>11.435700000000001</v>
      </c>
      <c r="X42" s="164">
        <v>1.0629999999999999</v>
      </c>
      <c r="Y42" s="164">
        <v>2.5318999999999998</v>
      </c>
      <c r="Z42" s="164">
        <v>1.5351999999999999</v>
      </c>
      <c r="AA42" s="165"/>
      <c r="AB42" s="164">
        <v>-1.0632999999999999</v>
      </c>
      <c r="AC42" s="164">
        <v>-0.66800000000000004</v>
      </c>
      <c r="AD42" s="164">
        <v>-0.63900000000000001</v>
      </c>
      <c r="AE42" s="164">
        <v>3.992</v>
      </c>
      <c r="AF42" s="165"/>
      <c r="AG42" s="165"/>
      <c r="AH42" s="164">
        <v>9.2999999999999999E-2</v>
      </c>
      <c r="AI42" s="164">
        <v>0.23300000000000001</v>
      </c>
      <c r="AJ42" s="164">
        <v>-10.44</v>
      </c>
      <c r="AK42" s="164">
        <v>-10.51</v>
      </c>
      <c r="AL42" s="165"/>
      <c r="AM42" s="164">
        <v>-11.53</v>
      </c>
      <c r="AN42" s="164">
        <v>-11.47</v>
      </c>
      <c r="AO42" s="164">
        <v>7.6657999999999999</v>
      </c>
      <c r="AP42" s="164">
        <v>3.2644000000000002</v>
      </c>
      <c r="AQ42" s="164">
        <v>21.249199999999998</v>
      </c>
      <c r="AR42" s="164">
        <v>24.425999999999998</v>
      </c>
      <c r="AS42" s="164">
        <v>-9.6949000000000005</v>
      </c>
      <c r="AT42" s="164">
        <v>-15.003399999999999</v>
      </c>
      <c r="AU42" s="164">
        <v>-13.9765</v>
      </c>
      <c r="AV42" s="164">
        <v>12.395</v>
      </c>
      <c r="AW42" s="164">
        <v>18.107900000000001</v>
      </c>
      <c r="AX42" s="164">
        <v>-17.4147</v>
      </c>
      <c r="AY42" s="164">
        <v>-13.6638</v>
      </c>
      <c r="AZ42" s="164">
        <v>29.592300000000002</v>
      </c>
      <c r="BA42" s="164">
        <v>29.3797</v>
      </c>
      <c r="BB42" s="164">
        <v>69.413899999999998</v>
      </c>
      <c r="BC42" s="164">
        <v>16.827300000000001</v>
      </c>
      <c r="BD42" s="164">
        <v>-7</v>
      </c>
      <c r="BE42" s="164">
        <v>-7.2</v>
      </c>
      <c r="BF42" s="164">
        <v>-17.5199</v>
      </c>
      <c r="BG42" s="164">
        <v>-18.056000000000001</v>
      </c>
      <c r="BH42" s="164">
        <v>-2.6240999999999999</v>
      </c>
      <c r="BI42" s="165"/>
      <c r="BJ42" s="164">
        <v>3.3241999999999998</v>
      </c>
      <c r="BK42" s="164">
        <v>4.851</v>
      </c>
      <c r="BL42" s="164">
        <v>1.8318000000000001</v>
      </c>
      <c r="BM42" s="164">
        <v>1.4601999999999999</v>
      </c>
      <c r="BN42" s="164">
        <v>-124.3629</v>
      </c>
      <c r="BO42" s="164">
        <v>96.407899999999998</v>
      </c>
      <c r="BP42" s="164">
        <v>97.445599999999999</v>
      </c>
      <c r="BQ42" s="164">
        <v>-56.088200000000001</v>
      </c>
      <c r="BR42" s="164">
        <v>-95.003</v>
      </c>
      <c r="BS42" s="165"/>
      <c r="BT42" s="165"/>
      <c r="BU42" s="165"/>
      <c r="BV42" s="164">
        <v>32.583199999999998</v>
      </c>
      <c r="BW42" s="164">
        <v>15.04</v>
      </c>
      <c r="BX42" s="164">
        <v>10.029999999999999</v>
      </c>
      <c r="BY42" s="164">
        <v>-6</v>
      </c>
      <c r="BZ42" s="164">
        <v>16.28</v>
      </c>
      <c r="CA42" s="164">
        <v>-10.5784</v>
      </c>
      <c r="CB42" s="164">
        <v>-10.5784</v>
      </c>
      <c r="CC42" s="164">
        <v>15.827</v>
      </c>
      <c r="CD42" s="164">
        <v>13.508100000000001</v>
      </c>
      <c r="CE42" s="164">
        <v>-2.4702999999999999</v>
      </c>
      <c r="CF42" s="164">
        <v>20.027899999999999</v>
      </c>
      <c r="CG42" s="164">
        <v>20.145099999999999</v>
      </c>
      <c r="CH42" s="164">
        <v>2.7639</v>
      </c>
      <c r="CI42" s="165"/>
      <c r="CJ42" s="165"/>
      <c r="CK42" s="165"/>
      <c r="CL42" s="164">
        <v>-12</v>
      </c>
      <c r="CM42" s="164">
        <v>-12.4</v>
      </c>
      <c r="CN42" s="164">
        <v>-4.03</v>
      </c>
      <c r="CO42" s="164">
        <v>37.700299999999999</v>
      </c>
      <c r="CP42" s="164">
        <v>38.336100000000002</v>
      </c>
      <c r="CQ42" s="164">
        <v>36.302999999999997</v>
      </c>
      <c r="CR42" s="164">
        <v>64.047200000000004</v>
      </c>
      <c r="CS42" s="164">
        <v>64.253399999999999</v>
      </c>
      <c r="CT42" s="164">
        <v>-30.121099999999998</v>
      </c>
      <c r="CU42" s="164">
        <v>-49.921700000000001</v>
      </c>
      <c r="CV42" s="164">
        <v>-27.348600000000001</v>
      </c>
      <c r="CW42" s="164">
        <v>4.266</v>
      </c>
      <c r="CX42" s="164">
        <v>36.200000000000003</v>
      </c>
      <c r="CY42" s="164">
        <v>15.42</v>
      </c>
      <c r="CZ42" s="164">
        <v>23.442399999999999</v>
      </c>
      <c r="DA42" s="164">
        <v>23.049900000000001</v>
      </c>
      <c r="DB42" s="164">
        <v>-12.71</v>
      </c>
      <c r="DC42" s="164">
        <v>-150.7225</v>
      </c>
      <c r="DD42" s="164">
        <v>0</v>
      </c>
      <c r="DE42" s="164">
        <v>0</v>
      </c>
      <c r="DF42" s="164">
        <v>17.179099999999998</v>
      </c>
      <c r="DG42" s="164">
        <v>-14.680400000000001</v>
      </c>
      <c r="DH42" s="164">
        <v>-6.5892999999999997</v>
      </c>
      <c r="DI42" s="164">
        <v>-43</v>
      </c>
      <c r="DJ42" s="164">
        <v>-44</v>
      </c>
      <c r="DK42" s="164">
        <v>-4.7876000000000003</v>
      </c>
      <c r="DL42" s="164">
        <v>7.1120999999999999</v>
      </c>
      <c r="DM42" s="164">
        <v>13.726100000000001</v>
      </c>
      <c r="DN42" s="164">
        <v>17.0761</v>
      </c>
      <c r="DO42" s="164">
        <v>7.63</v>
      </c>
      <c r="DP42" s="164">
        <v>-3.89</v>
      </c>
      <c r="DQ42" s="164">
        <v>13.2835</v>
      </c>
      <c r="DR42" s="164">
        <v>-17.561</v>
      </c>
      <c r="DS42" s="164">
        <v>-13.08</v>
      </c>
      <c r="DT42" s="164">
        <v>-13.18</v>
      </c>
      <c r="DU42" s="164">
        <v>40.49</v>
      </c>
      <c r="DV42" s="164">
        <v>26.01</v>
      </c>
      <c r="DW42" s="164">
        <v>-17.636399999999998</v>
      </c>
      <c r="DX42" s="164">
        <v>-8.5545000000000009</v>
      </c>
      <c r="DY42" s="164">
        <v>-32.622999999999998</v>
      </c>
      <c r="DZ42" s="164">
        <v>-30.709099999999999</v>
      </c>
      <c r="EA42" s="164">
        <v>39.997700000000002</v>
      </c>
      <c r="EB42" s="164">
        <v>13.035</v>
      </c>
      <c r="EC42" s="164">
        <v>3.1057000000000001</v>
      </c>
      <c r="ED42" s="164">
        <v>3.9474</v>
      </c>
      <c r="EE42" s="164">
        <v>-16.2362</v>
      </c>
      <c r="EF42" s="164">
        <v>-21.494199999999999</v>
      </c>
      <c r="EG42" s="164">
        <v>-12.071</v>
      </c>
      <c r="EH42" s="164">
        <v>-26.927900000000001</v>
      </c>
      <c r="EI42" s="164">
        <v>-38.3733</v>
      </c>
      <c r="EJ42" s="165"/>
      <c r="EK42" s="164">
        <v>-12.292199999999999</v>
      </c>
      <c r="EL42" s="164">
        <v>-11.020099999999999</v>
      </c>
      <c r="EM42" s="164">
        <v>14.4587</v>
      </c>
      <c r="EN42" s="164">
        <v>1.2659</v>
      </c>
      <c r="EO42" s="164">
        <v>0.63639999999999997</v>
      </c>
      <c r="EP42" s="164">
        <v>-5.1239999999999997</v>
      </c>
      <c r="EQ42" s="164">
        <v>-22.049299999999999</v>
      </c>
      <c r="ER42" s="164">
        <v>-21.852</v>
      </c>
      <c r="ES42" s="164">
        <v>2.7823000000000002</v>
      </c>
      <c r="ET42" s="164">
        <v>0</v>
      </c>
      <c r="EU42" s="164">
        <v>-9.9700000000000006</v>
      </c>
      <c r="EV42" s="164">
        <v>0</v>
      </c>
      <c r="EW42" s="164">
        <v>6.2732999999999999</v>
      </c>
      <c r="EX42" s="164">
        <v>-0.23530000000000001</v>
      </c>
      <c r="EY42" s="164">
        <v>-11.654500000000001</v>
      </c>
      <c r="EZ42" s="164">
        <v>-11.669499999999999</v>
      </c>
      <c r="FA42" s="164">
        <v>7.3464</v>
      </c>
      <c r="FB42" s="164">
        <v>2.4744999999999999</v>
      </c>
      <c r="FC42" s="164">
        <v>-19.145</v>
      </c>
      <c r="FD42" s="164">
        <v>5.7685000000000004</v>
      </c>
      <c r="FE42" s="165"/>
      <c r="FF42" s="164">
        <v>5.3921000000000001</v>
      </c>
      <c r="FG42" s="164">
        <v>2.7639999999999998</v>
      </c>
      <c r="FH42" s="164">
        <v>3.0392999999999999</v>
      </c>
      <c r="FI42" s="164">
        <v>0</v>
      </c>
      <c r="FJ42" s="164">
        <v>4.5213000000000001</v>
      </c>
      <c r="FK42" s="164">
        <v>4.3539000000000003</v>
      </c>
      <c r="FL42" s="164">
        <v>-10.8847</v>
      </c>
      <c r="FM42" s="164">
        <v>15.441800000000001</v>
      </c>
      <c r="FN42" s="164">
        <v>15.6671</v>
      </c>
      <c r="FO42" s="164">
        <v>0.88980000000000004</v>
      </c>
      <c r="FP42" s="164">
        <v>13.4488</v>
      </c>
      <c r="FQ42" s="164">
        <v>20.113800000000001</v>
      </c>
      <c r="FR42" s="164">
        <v>-16.190000000000001</v>
      </c>
      <c r="FS42" s="164">
        <v>-2.4184000000000001</v>
      </c>
      <c r="FT42" s="164">
        <v>0.2364</v>
      </c>
      <c r="FU42" s="164">
        <v>1.73</v>
      </c>
      <c r="FV42" s="164">
        <v>1</v>
      </c>
      <c r="FW42" s="164">
        <v>-18.529900000000001</v>
      </c>
      <c r="FX42" s="165"/>
      <c r="FY42" s="164">
        <v>2.9689999999999999</v>
      </c>
      <c r="FZ42" s="164">
        <v>1.0580000000000001</v>
      </c>
      <c r="GA42" s="164">
        <v>3.6332</v>
      </c>
      <c r="GB42" s="164">
        <v>11.08</v>
      </c>
      <c r="GC42" s="164">
        <v>-26.4207</v>
      </c>
      <c r="GD42" s="164">
        <v>-17.895900000000001</v>
      </c>
      <c r="GE42" s="164">
        <v>-2.56</v>
      </c>
      <c r="GF42" s="164">
        <v>17.784700000000001</v>
      </c>
      <c r="GG42" s="165"/>
      <c r="GH42" s="164">
        <v>26.067699999999999</v>
      </c>
      <c r="GI42" s="164">
        <v>-8.7479999999999993</v>
      </c>
      <c r="GJ42" s="164">
        <v>-9.5307999999999993</v>
      </c>
      <c r="GK42" s="164">
        <v>3.0828000000000002</v>
      </c>
      <c r="GL42" s="164">
        <v>7.2800000000000004E-2</v>
      </c>
      <c r="GM42" s="165"/>
      <c r="GN42" s="164">
        <v>-6.5579999999999998</v>
      </c>
      <c r="GO42" s="164">
        <v>-22.786200000000001</v>
      </c>
      <c r="GP42" s="164">
        <v>3.4550000000000001</v>
      </c>
      <c r="GQ42" s="164">
        <v>-21.8385</v>
      </c>
      <c r="GR42" s="164">
        <v>6.7324999999999999</v>
      </c>
      <c r="GS42" s="164">
        <v>4.9564000000000004</v>
      </c>
      <c r="GT42" s="164">
        <v>168.53030000000001</v>
      </c>
      <c r="GU42" s="164">
        <v>-15.605700000000001</v>
      </c>
      <c r="GV42" s="164">
        <v>-7.1257999999999999</v>
      </c>
      <c r="GW42" s="164">
        <v>-17.5625</v>
      </c>
      <c r="GX42" s="164">
        <v>2.3792</v>
      </c>
      <c r="GY42" s="164">
        <v>9.2087000000000003</v>
      </c>
      <c r="GZ42" s="164">
        <v>9.2888000000000002</v>
      </c>
      <c r="HA42" s="164">
        <v>1.6708000000000001</v>
      </c>
      <c r="HB42" s="164">
        <v>-3.8151000000000002</v>
      </c>
      <c r="HC42" s="164">
        <v>0</v>
      </c>
      <c r="HD42" s="164">
        <v>-12.99</v>
      </c>
      <c r="HE42" s="164">
        <v>15.518599999999999</v>
      </c>
      <c r="HF42" s="164">
        <v>40.783000000000001</v>
      </c>
      <c r="HG42" s="164">
        <v>39.807899999999997</v>
      </c>
      <c r="HH42" s="164">
        <v>63.044499999999999</v>
      </c>
      <c r="HI42" s="164">
        <v>28.808299999999999</v>
      </c>
      <c r="HJ42" s="164">
        <v>29.241700000000002</v>
      </c>
      <c r="HK42" s="164">
        <v>-12.984299999999999</v>
      </c>
      <c r="HL42" s="164">
        <v>-11.3596</v>
      </c>
      <c r="HM42" s="164">
        <v>-10.2209</v>
      </c>
      <c r="HN42" s="164">
        <v>0</v>
      </c>
      <c r="HO42" s="164">
        <v>25.244</v>
      </c>
      <c r="HP42" s="164">
        <v>21.285</v>
      </c>
      <c r="HQ42" s="164">
        <v>-13.8636</v>
      </c>
      <c r="HR42" s="164">
        <v>-13.347200000000001</v>
      </c>
      <c r="HS42" s="164">
        <v>-10.624499999999999</v>
      </c>
      <c r="HT42" s="164">
        <v>-10.6168</v>
      </c>
      <c r="HU42" s="164">
        <v>39.35</v>
      </c>
      <c r="HV42" s="164">
        <v>39.71</v>
      </c>
      <c r="HW42" s="164">
        <v>-22</v>
      </c>
      <c r="HX42" s="164">
        <v>-22.1</v>
      </c>
      <c r="HY42" s="164">
        <v>0.4587</v>
      </c>
      <c r="HZ42" s="164">
        <v>-4.4800000000000004</v>
      </c>
      <c r="IA42" s="164">
        <v>72.961699999999993</v>
      </c>
      <c r="IB42" s="164">
        <v>27.083100000000002</v>
      </c>
      <c r="IC42" s="164">
        <v>27.514099999999999</v>
      </c>
      <c r="ID42" s="164">
        <v>-14.4</v>
      </c>
      <c r="IE42" s="164">
        <v>-27.3</v>
      </c>
      <c r="IF42" s="164">
        <v>-2.9</v>
      </c>
      <c r="IG42" s="164">
        <v>-3.4</v>
      </c>
      <c r="IH42" s="165"/>
      <c r="II42" s="165"/>
      <c r="IJ42" s="164">
        <v>-131.0831</v>
      </c>
      <c r="IK42" s="164">
        <v>-11.639900000000001</v>
      </c>
      <c r="IL42" s="164">
        <v>-233.48320000000001</v>
      </c>
      <c r="IM42" s="164">
        <v>-23.821100000000001</v>
      </c>
      <c r="IN42" s="164">
        <v>-33.905200000000001</v>
      </c>
      <c r="IO42" s="164">
        <v>94.423699999999997</v>
      </c>
      <c r="IP42" s="164">
        <v>70.886099999999999</v>
      </c>
      <c r="IQ42" s="164">
        <v>140.64590000000001</v>
      </c>
      <c r="IR42" s="164">
        <v>169.25620000000001</v>
      </c>
      <c r="IS42" s="164">
        <v>27.029299999999999</v>
      </c>
      <c r="IT42" s="164">
        <v>14.013400000000001</v>
      </c>
      <c r="IU42" s="164">
        <v>14.4466</v>
      </c>
      <c r="IV42" s="164">
        <v>-29.150300000000001</v>
      </c>
      <c r="IW42" s="164">
        <v>144.67320000000001</v>
      </c>
      <c r="IX42" s="164">
        <v>-272.60950000000003</v>
      </c>
      <c r="IY42" s="164">
        <v>11.7203</v>
      </c>
      <c r="IZ42" s="164">
        <v>-5.3769999999999998</v>
      </c>
      <c r="JA42" s="164">
        <v>-2.2498</v>
      </c>
      <c r="JB42" s="165"/>
      <c r="JC42" s="164">
        <v>-7.92</v>
      </c>
      <c r="JD42" s="164">
        <v>0.19600000000000001</v>
      </c>
      <c r="JE42" s="164">
        <v>0.189</v>
      </c>
      <c r="JF42" s="164">
        <v>3.44</v>
      </c>
      <c r="JG42" s="164">
        <v>-1.84</v>
      </c>
      <c r="JH42" s="164">
        <v>-2.1259999999999999</v>
      </c>
      <c r="JI42" s="164">
        <v>-4.1886000000000001</v>
      </c>
      <c r="JJ42" s="164">
        <v>5.9770000000000003</v>
      </c>
      <c r="JK42" s="164">
        <v>1.4084000000000001</v>
      </c>
      <c r="JL42" s="164">
        <v>-9.3000000000000007</v>
      </c>
      <c r="JM42" s="164">
        <v>-0.129</v>
      </c>
      <c r="JN42" s="164">
        <v>-1.538</v>
      </c>
      <c r="JO42" s="165"/>
      <c r="JP42" s="164">
        <v>2.7879</v>
      </c>
      <c r="JQ42" s="164">
        <v>2.9207000000000001</v>
      </c>
      <c r="JR42" s="164">
        <v>3.0960999999999999</v>
      </c>
      <c r="JS42" s="164">
        <v>3.6322000000000001</v>
      </c>
      <c r="JT42" s="165"/>
      <c r="JU42" s="164">
        <v>11.9</v>
      </c>
      <c r="JV42" s="164">
        <v>5.6562999999999999</v>
      </c>
      <c r="JW42" s="164">
        <v>0.99</v>
      </c>
      <c r="JX42" s="165"/>
      <c r="JY42" s="164">
        <v>-23.152799999999999</v>
      </c>
      <c r="JZ42" s="164">
        <v>-1.6715</v>
      </c>
      <c r="KA42" s="164">
        <v>-13.5448</v>
      </c>
      <c r="KB42" s="164">
        <v>-20.3157</v>
      </c>
      <c r="KC42" s="164">
        <v>-2.8206000000000002</v>
      </c>
      <c r="KD42" s="164">
        <v>-11.270899999999999</v>
      </c>
      <c r="KE42" s="164">
        <v>13.6478</v>
      </c>
      <c r="KF42" s="164">
        <v>-12.6</v>
      </c>
      <c r="KG42" s="164">
        <v>-4.5999999999999996</v>
      </c>
      <c r="KH42" s="164">
        <v>52.734400000000001</v>
      </c>
      <c r="KI42" s="164">
        <v>-135.1224</v>
      </c>
    </row>
    <row r="43" spans="1:295" ht="18" customHeight="1" x14ac:dyDescent="0.3">
      <c r="A43" s="161" t="s">
        <v>58</v>
      </c>
      <c r="B43" s="161" t="s">
        <v>816</v>
      </c>
      <c r="C43" s="164">
        <v>0</v>
      </c>
      <c r="D43" s="164">
        <v>2.42</v>
      </c>
      <c r="E43" s="164">
        <v>-7.4684999999999997</v>
      </c>
      <c r="F43" s="164">
        <v>10.2592</v>
      </c>
      <c r="G43" s="164">
        <v>14.6838</v>
      </c>
      <c r="H43" s="165"/>
      <c r="I43" s="164">
        <v>10.2262</v>
      </c>
      <c r="J43" s="165"/>
      <c r="K43" s="164">
        <v>19.129300000000001</v>
      </c>
      <c r="L43" s="164">
        <v>8.3286999999999995</v>
      </c>
      <c r="M43" s="165"/>
      <c r="N43" s="164">
        <v>-15.54</v>
      </c>
      <c r="O43" s="164">
        <v>-28.6</v>
      </c>
      <c r="P43" s="164">
        <v>4.4000000000000004</v>
      </c>
      <c r="Q43" s="164">
        <v>4.1399999999999997</v>
      </c>
      <c r="R43" s="164">
        <v>-19.8</v>
      </c>
      <c r="S43" s="164">
        <v>3.7145000000000001</v>
      </c>
      <c r="T43" s="164">
        <v>-1.6154999999999999</v>
      </c>
      <c r="U43" s="164">
        <v>6.1440999999999999</v>
      </c>
      <c r="V43" s="164">
        <v>6.0842000000000001</v>
      </c>
      <c r="W43" s="164">
        <v>10.7623</v>
      </c>
      <c r="X43" s="164">
        <v>0.99390000000000001</v>
      </c>
      <c r="Y43" s="164">
        <v>2.2774000000000001</v>
      </c>
      <c r="Z43" s="164">
        <v>1.5885</v>
      </c>
      <c r="AA43" s="165"/>
      <c r="AB43" s="164">
        <v>-0.98740000000000006</v>
      </c>
      <c r="AC43" s="164">
        <v>-0.41399999999999998</v>
      </c>
      <c r="AD43" s="164">
        <v>-0.39600000000000002</v>
      </c>
      <c r="AE43" s="164">
        <v>4.7</v>
      </c>
      <c r="AF43" s="165"/>
      <c r="AG43" s="165"/>
      <c r="AH43" s="164">
        <v>-0.29299999999999998</v>
      </c>
      <c r="AI43" s="164">
        <v>0.25600000000000001</v>
      </c>
      <c r="AJ43" s="164">
        <v>-8.41</v>
      </c>
      <c r="AK43" s="164">
        <v>-8.2200000000000006</v>
      </c>
      <c r="AL43" s="165"/>
      <c r="AM43" s="164">
        <v>-12.01</v>
      </c>
      <c r="AN43" s="164">
        <v>-11.84</v>
      </c>
      <c r="AO43" s="164">
        <v>6.7736999999999998</v>
      </c>
      <c r="AP43" s="164">
        <v>3.0886999999999998</v>
      </c>
      <c r="AQ43" s="164">
        <v>20.262599999999999</v>
      </c>
      <c r="AR43" s="164">
        <v>25.4434</v>
      </c>
      <c r="AS43" s="164">
        <v>-11.16</v>
      </c>
      <c r="AT43" s="164">
        <v>-13.6638</v>
      </c>
      <c r="AU43" s="164">
        <v>-12.685700000000001</v>
      </c>
      <c r="AV43" s="164">
        <v>16.542200000000001</v>
      </c>
      <c r="AW43" s="164">
        <v>17.4695</v>
      </c>
      <c r="AX43" s="164">
        <v>-17.682600000000001</v>
      </c>
      <c r="AY43" s="164">
        <v>-15.6732</v>
      </c>
      <c r="AZ43" s="164">
        <v>39.5623</v>
      </c>
      <c r="BA43" s="164">
        <v>33.902000000000001</v>
      </c>
      <c r="BB43" s="164">
        <v>66.291799999999995</v>
      </c>
      <c r="BC43" s="164">
        <v>17.2029</v>
      </c>
      <c r="BD43" s="164">
        <v>-6.9</v>
      </c>
      <c r="BE43" s="164">
        <v>-6.8</v>
      </c>
      <c r="BF43" s="164">
        <v>-19.416899999999998</v>
      </c>
      <c r="BG43" s="164">
        <v>-19.734100000000002</v>
      </c>
      <c r="BH43" s="164">
        <v>-2.6383000000000001</v>
      </c>
      <c r="BI43" s="165"/>
      <c r="BJ43" s="164">
        <v>1.8335999999999999</v>
      </c>
      <c r="BK43" s="164">
        <v>4.6435000000000004</v>
      </c>
      <c r="BL43" s="164">
        <v>0</v>
      </c>
      <c r="BM43" s="164">
        <v>0.79310000000000003</v>
      </c>
      <c r="BN43" s="164">
        <v>-127.8725</v>
      </c>
      <c r="BO43" s="164">
        <v>95.767099999999999</v>
      </c>
      <c r="BP43" s="164">
        <v>96.652100000000004</v>
      </c>
      <c r="BQ43" s="164">
        <v>-47.953200000000002</v>
      </c>
      <c r="BR43" s="164">
        <v>-101.0492</v>
      </c>
      <c r="BS43" s="165"/>
      <c r="BT43" s="165"/>
      <c r="BU43" s="165"/>
      <c r="BV43" s="164">
        <v>29.489599999999999</v>
      </c>
      <c r="BW43" s="164">
        <v>14.23</v>
      </c>
      <c r="BX43" s="164">
        <v>9.24</v>
      </c>
      <c r="BY43" s="164">
        <v>-7.75</v>
      </c>
      <c r="BZ43" s="164">
        <v>12.81</v>
      </c>
      <c r="CA43" s="164">
        <v>-7.3635000000000002</v>
      </c>
      <c r="CB43" s="164">
        <v>-7.4973999999999998</v>
      </c>
      <c r="CC43" s="164">
        <v>13.8186</v>
      </c>
      <c r="CD43" s="164">
        <v>11.521599999999999</v>
      </c>
      <c r="CE43" s="164">
        <v>-2.0407000000000002</v>
      </c>
      <c r="CF43" s="164">
        <v>25.331900000000001</v>
      </c>
      <c r="CG43" s="164">
        <v>24.7347</v>
      </c>
      <c r="CH43" s="164">
        <v>0.64190000000000003</v>
      </c>
      <c r="CI43" s="165"/>
      <c r="CJ43" s="165"/>
      <c r="CK43" s="165"/>
      <c r="CL43" s="164">
        <v>-15</v>
      </c>
      <c r="CM43" s="164">
        <v>-15</v>
      </c>
      <c r="CN43" s="164">
        <v>-3.98</v>
      </c>
      <c r="CO43" s="164">
        <v>37.308</v>
      </c>
      <c r="CP43" s="164">
        <v>37.576500000000003</v>
      </c>
      <c r="CQ43" s="164">
        <v>35.178800000000003</v>
      </c>
      <c r="CR43" s="164">
        <v>66.091200000000001</v>
      </c>
      <c r="CS43" s="164">
        <v>65.747500000000002</v>
      </c>
      <c r="CT43" s="164">
        <v>-29.101900000000001</v>
      </c>
      <c r="CU43" s="164">
        <v>-51.431899999999999</v>
      </c>
      <c r="CV43" s="164">
        <v>-26.5063</v>
      </c>
      <c r="CW43" s="164">
        <v>3.403</v>
      </c>
      <c r="CX43" s="164">
        <v>35.979999999999997</v>
      </c>
      <c r="CY43" s="164">
        <v>14.96</v>
      </c>
      <c r="CZ43" s="164">
        <v>20.786100000000001</v>
      </c>
      <c r="DA43" s="164">
        <v>20.4132</v>
      </c>
      <c r="DB43" s="164">
        <v>-12.35</v>
      </c>
      <c r="DC43" s="164">
        <v>-37.676000000000002</v>
      </c>
      <c r="DD43" s="165"/>
      <c r="DE43" s="165"/>
      <c r="DF43" s="164">
        <v>22.251100000000001</v>
      </c>
      <c r="DG43" s="164">
        <v>-13.0898</v>
      </c>
      <c r="DH43" s="164">
        <v>-6.3945999999999996</v>
      </c>
      <c r="DI43" s="164">
        <v>-42.9</v>
      </c>
      <c r="DJ43" s="164">
        <v>-42</v>
      </c>
      <c r="DK43" s="164">
        <v>-5.6580000000000004</v>
      </c>
      <c r="DL43" s="164">
        <v>6.3640999999999996</v>
      </c>
      <c r="DM43" s="164">
        <v>11.833500000000001</v>
      </c>
      <c r="DN43" s="164">
        <v>16.3339</v>
      </c>
      <c r="DO43" s="164">
        <v>7.23</v>
      </c>
      <c r="DP43" s="164">
        <v>-3.3</v>
      </c>
      <c r="DQ43" s="164">
        <v>13.9345</v>
      </c>
      <c r="DR43" s="164">
        <v>-22.351299999999998</v>
      </c>
      <c r="DS43" s="164">
        <v>-11.05</v>
      </c>
      <c r="DT43" s="164">
        <v>-11.14</v>
      </c>
      <c r="DU43" s="164">
        <v>35.75</v>
      </c>
      <c r="DV43" s="164">
        <v>24.63</v>
      </c>
      <c r="DW43" s="164">
        <v>-21.072700000000001</v>
      </c>
      <c r="DX43" s="164">
        <v>-10.4</v>
      </c>
      <c r="DY43" s="164">
        <v>-31.3034</v>
      </c>
      <c r="DZ43" s="164">
        <v>-29.7455</v>
      </c>
      <c r="EA43" s="164">
        <v>32.957599999999999</v>
      </c>
      <c r="EB43" s="164">
        <v>9.0630000000000006</v>
      </c>
      <c r="EC43" s="164">
        <v>-1.2028000000000001</v>
      </c>
      <c r="ED43" s="164">
        <v>-0.66900000000000004</v>
      </c>
      <c r="EE43" s="164">
        <v>-15.9321</v>
      </c>
      <c r="EF43" s="164">
        <v>-20.7727</v>
      </c>
      <c r="EG43" s="164">
        <v>-11.898999999999999</v>
      </c>
      <c r="EH43" s="164">
        <v>-37.319699999999997</v>
      </c>
      <c r="EI43" s="164">
        <v>-30.383099999999999</v>
      </c>
      <c r="EJ43" s="165"/>
      <c r="EK43" s="164">
        <v>-10.8255</v>
      </c>
      <c r="EL43" s="164">
        <v>-9.8842999999999996</v>
      </c>
      <c r="EM43" s="164">
        <v>11.410399999999999</v>
      </c>
      <c r="EN43" s="164">
        <v>-2.9794999999999998</v>
      </c>
      <c r="EO43" s="164">
        <v>-3.3620000000000001</v>
      </c>
      <c r="EP43" s="164">
        <v>-4.0999999999999996</v>
      </c>
      <c r="EQ43" s="164">
        <v>-24.8599</v>
      </c>
      <c r="ER43" s="164">
        <v>-24.6083</v>
      </c>
      <c r="ES43" s="164">
        <v>1.7654000000000001</v>
      </c>
      <c r="ET43" s="165"/>
      <c r="EU43" s="164">
        <v>-10.039999999999999</v>
      </c>
      <c r="EV43" s="164">
        <v>0</v>
      </c>
      <c r="EW43" s="164">
        <v>5.5823999999999998</v>
      </c>
      <c r="EX43" s="164">
        <v>-5.9703999999999997</v>
      </c>
      <c r="EY43" s="164">
        <v>-11.478899999999999</v>
      </c>
      <c r="EZ43" s="164">
        <v>-11.4277</v>
      </c>
      <c r="FA43" s="164">
        <v>6.1910999999999996</v>
      </c>
      <c r="FB43" s="164">
        <v>2.4754999999999998</v>
      </c>
      <c r="FC43" s="164">
        <v>-17.440200000000001</v>
      </c>
      <c r="FD43" s="164">
        <v>6.4393000000000002</v>
      </c>
      <c r="FE43" s="165"/>
      <c r="FF43" s="164">
        <v>6.0434999999999999</v>
      </c>
      <c r="FG43" s="164">
        <v>2.8938000000000001</v>
      </c>
      <c r="FH43" s="164">
        <v>2.9245999999999999</v>
      </c>
      <c r="FI43" s="164">
        <v>0</v>
      </c>
      <c r="FJ43" s="164">
        <v>2.3443999999999998</v>
      </c>
      <c r="FK43" s="164">
        <v>1.8420000000000001</v>
      </c>
      <c r="FL43" s="164">
        <v>-4.1863999999999999</v>
      </c>
      <c r="FM43" s="164">
        <v>14.219200000000001</v>
      </c>
      <c r="FN43" s="164">
        <v>14.2393</v>
      </c>
      <c r="FO43" s="164">
        <v>8.5131999999999994</v>
      </c>
      <c r="FP43" s="164">
        <v>21.418900000000001</v>
      </c>
      <c r="FQ43" s="164">
        <v>20.846299999999999</v>
      </c>
      <c r="FR43" s="164">
        <v>-14.66</v>
      </c>
      <c r="FS43" s="164">
        <v>-1.9075</v>
      </c>
      <c r="FT43" s="164">
        <v>0.20530000000000001</v>
      </c>
      <c r="FU43" s="164">
        <v>1.28</v>
      </c>
      <c r="FV43" s="164">
        <v>0.13</v>
      </c>
      <c r="FW43" s="164">
        <v>-20.351900000000001</v>
      </c>
      <c r="FX43" s="165"/>
      <c r="FY43" s="164">
        <v>2.9729999999999999</v>
      </c>
      <c r="FZ43" s="164">
        <v>1.0620000000000001</v>
      </c>
      <c r="GA43" s="165"/>
      <c r="GB43" s="164">
        <v>10.5</v>
      </c>
      <c r="GC43" s="164">
        <v>-32.062199999999997</v>
      </c>
      <c r="GD43" s="164">
        <v>-23.067299999999999</v>
      </c>
      <c r="GE43" s="164">
        <v>-1.56</v>
      </c>
      <c r="GF43" s="164">
        <v>17.063500000000001</v>
      </c>
      <c r="GG43" s="165"/>
      <c r="GH43" s="164">
        <v>28.127099999999999</v>
      </c>
      <c r="GI43" s="164">
        <v>-8.6692</v>
      </c>
      <c r="GJ43" s="164">
        <v>-9.2779000000000007</v>
      </c>
      <c r="GK43" s="164">
        <v>3.1080999999999999</v>
      </c>
      <c r="GL43" s="164">
        <v>3.9E-2</v>
      </c>
      <c r="GM43" s="165"/>
      <c r="GN43" s="164">
        <v>-6.23</v>
      </c>
      <c r="GO43" s="164">
        <v>-17.307300000000001</v>
      </c>
      <c r="GP43" s="164">
        <v>2.8454000000000002</v>
      </c>
      <c r="GQ43" s="164">
        <v>-23.501799999999999</v>
      </c>
      <c r="GR43" s="164">
        <v>7.0389999999999997</v>
      </c>
      <c r="GS43" s="164">
        <v>6.1224999999999996</v>
      </c>
      <c r="GT43" s="164">
        <v>177.1859</v>
      </c>
      <c r="GU43" s="164">
        <v>-13.2875</v>
      </c>
      <c r="GV43" s="164">
        <v>-9.2498000000000005</v>
      </c>
      <c r="GW43" s="164">
        <v>-15.186299999999999</v>
      </c>
      <c r="GX43" s="164">
        <v>4.0677000000000003</v>
      </c>
      <c r="GY43" s="164">
        <v>8.9303000000000008</v>
      </c>
      <c r="GZ43" s="164">
        <v>9.1859999999999999</v>
      </c>
      <c r="HA43" s="164">
        <v>3</v>
      </c>
      <c r="HB43" s="164">
        <v>1.9873000000000001</v>
      </c>
      <c r="HC43" s="164">
        <v>4.7385999999999999</v>
      </c>
      <c r="HD43" s="164">
        <v>-11.31</v>
      </c>
      <c r="HE43" s="164">
        <v>14.107699999999999</v>
      </c>
      <c r="HF43" s="164">
        <v>45.993200000000002</v>
      </c>
      <c r="HG43" s="164">
        <v>42.1614</v>
      </c>
      <c r="HH43" s="164">
        <v>65.867400000000004</v>
      </c>
      <c r="HI43" s="164">
        <v>37.899900000000002</v>
      </c>
      <c r="HJ43" s="164">
        <v>38.127499999999998</v>
      </c>
      <c r="HK43" s="164">
        <v>-14.600199999999999</v>
      </c>
      <c r="HL43" s="164">
        <v>-12.034800000000001</v>
      </c>
      <c r="HM43" s="164">
        <v>0</v>
      </c>
      <c r="HN43" s="164">
        <v>0</v>
      </c>
      <c r="HO43" s="164">
        <v>42.1828</v>
      </c>
      <c r="HP43" s="164">
        <v>37.762599999999999</v>
      </c>
      <c r="HQ43" s="164">
        <v>-14.270099999999999</v>
      </c>
      <c r="HR43" s="164">
        <v>-13.5505</v>
      </c>
      <c r="HS43" s="164">
        <v>-9.4505999999999997</v>
      </c>
      <c r="HT43" s="164">
        <v>-10.0311</v>
      </c>
      <c r="HU43" s="164">
        <v>26.83</v>
      </c>
      <c r="HV43" s="164">
        <v>27.45</v>
      </c>
      <c r="HW43" s="164">
        <v>-19.8</v>
      </c>
      <c r="HX43" s="164">
        <v>-19.899999999999999</v>
      </c>
      <c r="HY43" s="164">
        <v>0.35249999999999998</v>
      </c>
      <c r="HZ43" s="164">
        <v>-4.6399999999999997</v>
      </c>
      <c r="IA43" s="164">
        <v>72.117699999999999</v>
      </c>
      <c r="IB43" s="164">
        <v>28.303699999999999</v>
      </c>
      <c r="IC43" s="164">
        <v>28.224599999999999</v>
      </c>
      <c r="ID43" s="164">
        <v>-15.2</v>
      </c>
      <c r="IE43" s="164">
        <v>-27</v>
      </c>
      <c r="IF43" s="164">
        <v>-2.1</v>
      </c>
      <c r="IG43" s="164">
        <v>-3</v>
      </c>
      <c r="IH43" s="164">
        <v>-17.7592</v>
      </c>
      <c r="II43" s="164">
        <v>-17.786300000000001</v>
      </c>
      <c r="IJ43" s="164">
        <v>-113.3907</v>
      </c>
      <c r="IK43" s="164">
        <v>-8.2486999999999995</v>
      </c>
      <c r="IL43" s="164">
        <v>-262.34960000000001</v>
      </c>
      <c r="IM43" s="164">
        <v>-16.302600000000002</v>
      </c>
      <c r="IN43" s="164">
        <v>-34.232500000000002</v>
      </c>
      <c r="IO43" s="164">
        <v>111.203</v>
      </c>
      <c r="IP43" s="164">
        <v>53.433999999999997</v>
      </c>
      <c r="IQ43" s="164">
        <v>183.67019999999999</v>
      </c>
      <c r="IR43" s="164">
        <v>124.303</v>
      </c>
      <c r="IS43" s="164">
        <v>48.400599999999997</v>
      </c>
      <c r="IT43" s="164">
        <v>23.724599999999999</v>
      </c>
      <c r="IU43" s="164">
        <v>22.540800000000001</v>
      </c>
      <c r="IV43" s="164">
        <v>-69.591700000000003</v>
      </c>
      <c r="IW43" s="164">
        <v>216.2132</v>
      </c>
      <c r="IX43" s="164">
        <v>-227.52029999999999</v>
      </c>
      <c r="IY43" s="164">
        <v>-6.8181000000000003</v>
      </c>
      <c r="IZ43" s="164">
        <v>21.569700000000001</v>
      </c>
      <c r="JA43" s="164">
        <v>-2.6233</v>
      </c>
      <c r="JB43" s="165"/>
      <c r="JC43" s="164">
        <v>-7.76</v>
      </c>
      <c r="JD43" s="164">
        <v>0.39200000000000002</v>
      </c>
      <c r="JE43" s="164">
        <v>0.38600000000000001</v>
      </c>
      <c r="JF43" s="164">
        <v>3.36</v>
      </c>
      <c r="JG43" s="164">
        <v>-0.16</v>
      </c>
      <c r="JH43" s="164">
        <v>-3.2551000000000001</v>
      </c>
      <c r="JI43" s="164">
        <v>-5.6809000000000003</v>
      </c>
      <c r="JJ43" s="164">
        <v>7.4143999999999997</v>
      </c>
      <c r="JK43" s="164">
        <v>0.61799999999999999</v>
      </c>
      <c r="JL43" s="164">
        <v>-8.8000000000000007</v>
      </c>
      <c r="JM43" s="164">
        <v>-0.52700000000000002</v>
      </c>
      <c r="JN43" s="164">
        <v>-1.071</v>
      </c>
      <c r="JO43" s="164">
        <v>2.7208999999999999</v>
      </c>
      <c r="JP43" s="164">
        <v>3.1057999999999999</v>
      </c>
      <c r="JQ43" s="164">
        <v>4.7950999999999997</v>
      </c>
      <c r="JR43" s="164">
        <v>3.8603999999999998</v>
      </c>
      <c r="JS43" s="164">
        <v>4.3380999999999998</v>
      </c>
      <c r="JT43" s="165"/>
      <c r="JU43" s="164">
        <v>10.6</v>
      </c>
      <c r="JV43" s="164">
        <v>5.3851000000000004</v>
      </c>
      <c r="JW43" s="164">
        <v>0.99</v>
      </c>
      <c r="JX43" s="165"/>
      <c r="JY43" s="164">
        <v>-24.823399999999999</v>
      </c>
      <c r="JZ43" s="164">
        <v>-0.94740000000000002</v>
      </c>
      <c r="KA43" s="164">
        <v>-12.983700000000001</v>
      </c>
      <c r="KB43" s="164">
        <v>-21.783000000000001</v>
      </c>
      <c r="KC43" s="164">
        <v>-3.2639999999999998</v>
      </c>
      <c r="KD43" s="164">
        <v>-9.9928000000000008</v>
      </c>
      <c r="KE43" s="164">
        <v>12.9594</v>
      </c>
      <c r="KF43" s="164">
        <v>-11.8</v>
      </c>
      <c r="KG43" s="164">
        <v>-4.5999999999999996</v>
      </c>
      <c r="KH43" s="164">
        <v>53.811999999999998</v>
      </c>
      <c r="KI43" s="164">
        <v>-143.99850000000001</v>
      </c>
    </row>
    <row r="44" spans="1:295" ht="18" customHeight="1" x14ac:dyDescent="0.3">
      <c r="A44" s="161" t="s">
        <v>58</v>
      </c>
      <c r="B44" s="161" t="s">
        <v>817</v>
      </c>
      <c r="C44" s="164">
        <v>0</v>
      </c>
      <c r="D44" s="164">
        <v>2.3871000000000002</v>
      </c>
      <c r="E44" s="164">
        <v>-7.2157</v>
      </c>
      <c r="F44" s="164">
        <v>13.6966</v>
      </c>
      <c r="G44" s="164">
        <v>14.2631</v>
      </c>
      <c r="H44" s="165"/>
      <c r="I44" s="164">
        <v>9.9719999999999995</v>
      </c>
      <c r="J44" s="165"/>
      <c r="K44" s="164">
        <v>14.843400000000001</v>
      </c>
      <c r="L44" s="164">
        <v>6.1208</v>
      </c>
      <c r="M44" s="165"/>
      <c r="N44" s="164">
        <v>-11.1</v>
      </c>
      <c r="O44" s="164">
        <v>-33</v>
      </c>
      <c r="P44" s="164">
        <v>8.8000000000000007</v>
      </c>
      <c r="Q44" s="164">
        <v>1.6559999999999999</v>
      </c>
      <c r="R44" s="164">
        <v>-22</v>
      </c>
      <c r="S44" s="164">
        <v>3.6334</v>
      </c>
      <c r="T44" s="164">
        <v>0.89370000000000005</v>
      </c>
      <c r="U44" s="164">
        <v>4.6257000000000001</v>
      </c>
      <c r="V44" s="164">
        <v>4.4752999999999998</v>
      </c>
      <c r="W44" s="164">
        <v>8.0993999999999993</v>
      </c>
      <c r="X44" s="164">
        <v>0.73909999999999998</v>
      </c>
      <c r="Y44" s="164">
        <v>0.84989999999999999</v>
      </c>
      <c r="Z44" s="164">
        <v>0.70989999999999998</v>
      </c>
      <c r="AA44" s="165"/>
      <c r="AB44" s="164">
        <v>-0.94830000000000003</v>
      </c>
      <c r="AC44" s="164">
        <v>-0.73099999999999998</v>
      </c>
      <c r="AD44" s="164">
        <v>-0.71499999999999997</v>
      </c>
      <c r="AE44" s="164">
        <v>4.6879999999999997</v>
      </c>
      <c r="AF44" s="165"/>
      <c r="AG44" s="165"/>
      <c r="AH44" s="164">
        <v>-0.18099999999999999</v>
      </c>
      <c r="AI44" s="164">
        <v>0.26600000000000001</v>
      </c>
      <c r="AJ44" s="164">
        <v>-11.09</v>
      </c>
      <c r="AK44" s="164">
        <v>-11.2</v>
      </c>
      <c r="AL44" s="165"/>
      <c r="AM44" s="164">
        <v>-11.67</v>
      </c>
      <c r="AN44" s="164">
        <v>-11.69</v>
      </c>
      <c r="AO44" s="164">
        <v>6.2183999999999999</v>
      </c>
      <c r="AP44" s="164">
        <v>3.0076999999999998</v>
      </c>
      <c r="AQ44" s="164">
        <v>21.543500000000002</v>
      </c>
      <c r="AR44" s="164">
        <v>26.013100000000001</v>
      </c>
      <c r="AS44" s="164">
        <v>-12.4032</v>
      </c>
      <c r="AT44" s="164">
        <v>-15.6732</v>
      </c>
      <c r="AU44" s="164">
        <v>-15.1119</v>
      </c>
      <c r="AV44" s="164">
        <v>2.4411</v>
      </c>
      <c r="AW44" s="164">
        <v>3.2002000000000002</v>
      </c>
      <c r="AX44" s="164">
        <v>-15.003399999999999</v>
      </c>
      <c r="AY44" s="164">
        <v>-12.0563</v>
      </c>
      <c r="AZ44" s="164">
        <v>27.608000000000001</v>
      </c>
      <c r="BA44" s="164">
        <v>28.0444</v>
      </c>
      <c r="BB44" s="164">
        <v>65.334199999999996</v>
      </c>
      <c r="BC44" s="164">
        <v>17.3171</v>
      </c>
      <c r="BD44" s="164">
        <v>-5.6</v>
      </c>
      <c r="BE44" s="164">
        <v>-5.6</v>
      </c>
      <c r="BF44" s="164">
        <v>-20.2911</v>
      </c>
      <c r="BG44" s="164">
        <v>-20.1858</v>
      </c>
      <c r="BH44" s="164">
        <v>-1.4777</v>
      </c>
      <c r="BI44" s="165"/>
      <c r="BJ44" s="164">
        <v>1.1151</v>
      </c>
      <c r="BK44" s="164">
        <v>1.9111</v>
      </c>
      <c r="BL44" s="165"/>
      <c r="BM44" s="164">
        <v>-0.23569999999999999</v>
      </c>
      <c r="BN44" s="164">
        <v>-145.14599999999999</v>
      </c>
      <c r="BO44" s="164">
        <v>91.494500000000002</v>
      </c>
      <c r="BP44" s="164">
        <v>92.043800000000005</v>
      </c>
      <c r="BQ44" s="164">
        <v>-20.8063</v>
      </c>
      <c r="BR44" s="164">
        <v>-118.4177</v>
      </c>
      <c r="BS44" s="165"/>
      <c r="BT44" s="165"/>
      <c r="BU44" s="165"/>
      <c r="BV44" s="164">
        <v>23.980899999999998</v>
      </c>
      <c r="BW44" s="164">
        <v>13.48</v>
      </c>
      <c r="BX44" s="164">
        <v>9.93</v>
      </c>
      <c r="BY44" s="164">
        <v>-11.13</v>
      </c>
      <c r="BZ44" s="164">
        <v>5.1100000000000003</v>
      </c>
      <c r="CA44" s="164">
        <v>-6.8276000000000003</v>
      </c>
      <c r="CB44" s="164">
        <v>-2.9428999999999998</v>
      </c>
      <c r="CC44" s="164">
        <v>11.9176</v>
      </c>
      <c r="CD44" s="164">
        <v>10.1229</v>
      </c>
      <c r="CE44" s="164">
        <v>-2.4735</v>
      </c>
      <c r="CF44" s="164">
        <v>10.987</v>
      </c>
      <c r="CG44" s="164">
        <v>10.5405</v>
      </c>
      <c r="CH44" s="164">
        <v>0.6099</v>
      </c>
      <c r="CI44" s="165"/>
      <c r="CJ44" s="165"/>
      <c r="CK44" s="165"/>
      <c r="CL44" s="164">
        <v>-13.8</v>
      </c>
      <c r="CM44" s="164">
        <v>-13.8</v>
      </c>
      <c r="CN44" s="164">
        <v>-3.73</v>
      </c>
      <c r="CO44" s="164">
        <v>27.5928</v>
      </c>
      <c r="CP44" s="164">
        <v>27.8812</v>
      </c>
      <c r="CQ44" s="164">
        <v>25.709800000000001</v>
      </c>
      <c r="CR44" s="164">
        <v>68.841899999999995</v>
      </c>
      <c r="CS44" s="164">
        <v>68.921800000000005</v>
      </c>
      <c r="CT44" s="164">
        <v>-31.185300000000002</v>
      </c>
      <c r="CU44" s="164">
        <v>-47.327399999999997</v>
      </c>
      <c r="CV44" s="164">
        <v>-31.326599999999999</v>
      </c>
      <c r="CW44" s="164">
        <v>3.4558</v>
      </c>
      <c r="CX44" s="164">
        <v>34.229999999999997</v>
      </c>
      <c r="CY44" s="164">
        <v>14.17</v>
      </c>
      <c r="CZ44" s="164">
        <v>19.536100000000001</v>
      </c>
      <c r="DA44" s="164">
        <v>19.436599999999999</v>
      </c>
      <c r="DB44" s="164">
        <v>-11.77</v>
      </c>
      <c r="DC44" s="164">
        <v>-37.676000000000002</v>
      </c>
      <c r="DD44" s="164">
        <v>0</v>
      </c>
      <c r="DE44" s="164">
        <v>0</v>
      </c>
      <c r="DF44" s="164">
        <v>32.848100000000002</v>
      </c>
      <c r="DG44" s="164">
        <v>-12.257999999999999</v>
      </c>
      <c r="DH44" s="164">
        <v>-5.9673999999999996</v>
      </c>
      <c r="DI44" s="164">
        <v>-40.1</v>
      </c>
      <c r="DJ44" s="164">
        <v>-39.700000000000003</v>
      </c>
      <c r="DK44" s="164">
        <v>-5.7507000000000001</v>
      </c>
      <c r="DL44" s="164">
        <v>5.8030999999999997</v>
      </c>
      <c r="DM44" s="164">
        <v>10.256399999999999</v>
      </c>
      <c r="DN44" s="164">
        <v>15.591699999999999</v>
      </c>
      <c r="DO44" s="164">
        <v>6.43</v>
      </c>
      <c r="DP44" s="164">
        <v>-2.5099999999999998</v>
      </c>
      <c r="DQ44" s="164">
        <v>13.0045</v>
      </c>
      <c r="DR44" s="164">
        <v>-33.201900000000002</v>
      </c>
      <c r="DS44" s="164">
        <v>-4.53</v>
      </c>
      <c r="DT44" s="164">
        <v>-4.6399999999999997</v>
      </c>
      <c r="DU44" s="164">
        <v>19.97</v>
      </c>
      <c r="DV44" s="164">
        <v>23.38</v>
      </c>
      <c r="DW44" s="164">
        <v>-32</v>
      </c>
      <c r="DX44" s="164">
        <v>-16.136399999999998</v>
      </c>
      <c r="DY44" s="164">
        <v>-33.222099999999998</v>
      </c>
      <c r="DZ44" s="164">
        <v>-31.690899999999999</v>
      </c>
      <c r="EA44" s="164">
        <v>15.5341</v>
      </c>
      <c r="EB44" s="164">
        <v>-5.0609000000000002</v>
      </c>
      <c r="EC44" s="164">
        <v>-14.6966</v>
      </c>
      <c r="ED44" s="164">
        <v>-14.817299999999999</v>
      </c>
      <c r="EE44" s="164">
        <v>-19.745000000000001</v>
      </c>
      <c r="EF44" s="164">
        <v>-25.7087</v>
      </c>
      <c r="EG44" s="164">
        <v>-11.728</v>
      </c>
      <c r="EH44" s="164">
        <v>-68.207700000000003</v>
      </c>
      <c r="EI44" s="164">
        <v>-14.9575</v>
      </c>
      <c r="EJ44" s="165"/>
      <c r="EK44" s="164">
        <v>-5.9207999999999998</v>
      </c>
      <c r="EL44" s="164">
        <v>-4.7203999999999997</v>
      </c>
      <c r="EM44" s="164">
        <v>11.1943</v>
      </c>
      <c r="EN44" s="164">
        <v>1.2795000000000001</v>
      </c>
      <c r="EO44" s="164">
        <v>0.51370000000000005</v>
      </c>
      <c r="EP44" s="164">
        <v>-9.2200000000000006</v>
      </c>
      <c r="EQ44" s="164">
        <v>-23.253</v>
      </c>
      <c r="ER44" s="164">
        <v>-22.9343</v>
      </c>
      <c r="ES44" s="164">
        <v>4.5321999999999996</v>
      </c>
      <c r="ET44" s="165"/>
      <c r="EU44" s="164">
        <v>-7.82</v>
      </c>
      <c r="EV44" s="164">
        <v>0</v>
      </c>
      <c r="EW44" s="164">
        <v>5.3116000000000003</v>
      </c>
      <c r="EX44" s="164">
        <v>4.3128000000000002</v>
      </c>
      <c r="EY44" s="164">
        <v>-12.3362</v>
      </c>
      <c r="EZ44" s="164">
        <v>-12.2225</v>
      </c>
      <c r="FA44" s="164">
        <v>8.0774000000000008</v>
      </c>
      <c r="FB44" s="164">
        <v>6.7763999999999998</v>
      </c>
      <c r="FC44" s="164">
        <v>-20.017299999999999</v>
      </c>
      <c r="FD44" s="164">
        <v>6.4916999999999998</v>
      </c>
      <c r="FE44" s="165"/>
      <c r="FF44" s="164">
        <v>6.1040999999999999</v>
      </c>
      <c r="FG44" s="164">
        <v>0</v>
      </c>
      <c r="FH44" s="164">
        <v>3.2995999999999999</v>
      </c>
      <c r="FI44" s="164">
        <v>2.7330999999999999</v>
      </c>
      <c r="FJ44" s="164">
        <v>-2.6793</v>
      </c>
      <c r="FK44" s="164">
        <v>-3.8515000000000001</v>
      </c>
      <c r="FL44" s="164">
        <v>4.8562000000000003</v>
      </c>
      <c r="FM44" s="164">
        <v>13.3889</v>
      </c>
      <c r="FN44" s="164">
        <v>13.4834</v>
      </c>
      <c r="FO44" s="164">
        <v>12.2287</v>
      </c>
      <c r="FP44" s="164">
        <v>25.081299999999999</v>
      </c>
      <c r="FQ44" s="164">
        <v>17.267099999999999</v>
      </c>
      <c r="FR44" s="164">
        <v>-16.11</v>
      </c>
      <c r="FS44" s="164">
        <v>-2.1053000000000002</v>
      </c>
      <c r="FT44" s="164">
        <v>0.29499999999999998</v>
      </c>
      <c r="FU44" s="164">
        <v>1.1100000000000001</v>
      </c>
      <c r="FV44" s="164">
        <v>1.75</v>
      </c>
      <c r="FW44" s="164">
        <v>-16.648599999999998</v>
      </c>
      <c r="FX44" s="165"/>
      <c r="FY44" s="164">
        <v>3.0430000000000001</v>
      </c>
      <c r="FZ44" s="164">
        <v>0.752</v>
      </c>
      <c r="GA44" s="164">
        <v>1.7172000000000001</v>
      </c>
      <c r="GB44" s="164">
        <v>10.42</v>
      </c>
      <c r="GC44" s="164">
        <v>-35.459200000000003</v>
      </c>
      <c r="GD44" s="164">
        <v>-26.117000000000001</v>
      </c>
      <c r="GE44" s="164">
        <v>-2.1800000000000002</v>
      </c>
      <c r="GF44" s="164">
        <v>16.829999999999998</v>
      </c>
      <c r="GG44" s="165"/>
      <c r="GH44" s="164">
        <v>26.1873</v>
      </c>
      <c r="GI44" s="164">
        <v>-7.2115999999999998</v>
      </c>
      <c r="GJ44" s="164">
        <v>-7.6723999999999997</v>
      </c>
      <c r="GK44" s="164">
        <v>3.4889000000000001</v>
      </c>
      <c r="GL44" s="164">
        <v>4.2000000000000003E-2</v>
      </c>
      <c r="GM44" s="165"/>
      <c r="GN44" s="164">
        <v>-6.1653000000000002</v>
      </c>
      <c r="GO44" s="164">
        <v>-13.467599999999999</v>
      </c>
      <c r="GP44" s="164">
        <v>2.2185999999999999</v>
      </c>
      <c r="GQ44" s="164">
        <v>-21.476400000000002</v>
      </c>
      <c r="GR44" s="164">
        <v>6.3864000000000001</v>
      </c>
      <c r="GS44" s="164">
        <v>6.2203999999999997</v>
      </c>
      <c r="GT44" s="164">
        <v>169.07570000000001</v>
      </c>
      <c r="GU44" s="164">
        <v>-11.585000000000001</v>
      </c>
      <c r="GV44" s="164">
        <v>-10.6526</v>
      </c>
      <c r="GW44" s="164">
        <v>-12.467499999999999</v>
      </c>
      <c r="GX44" s="164">
        <v>2.8843000000000001</v>
      </c>
      <c r="GY44" s="164">
        <v>9.2745999999999995</v>
      </c>
      <c r="GZ44" s="164">
        <v>9.3521000000000001</v>
      </c>
      <c r="HA44" s="164">
        <v>2.2528000000000001</v>
      </c>
      <c r="HB44" s="164">
        <v>-3.181</v>
      </c>
      <c r="HC44" s="164">
        <v>0</v>
      </c>
      <c r="HD44" s="164">
        <v>-18.440000000000001</v>
      </c>
      <c r="HE44" s="164">
        <v>19.434100000000001</v>
      </c>
      <c r="HF44" s="164">
        <v>45.9831</v>
      </c>
      <c r="HG44" s="164">
        <v>28.564900000000002</v>
      </c>
      <c r="HH44" s="164">
        <v>87.902100000000004</v>
      </c>
      <c r="HI44" s="164">
        <v>46.668700000000001</v>
      </c>
      <c r="HJ44" s="164">
        <v>48.062899999999999</v>
      </c>
      <c r="HK44" s="164">
        <v>-10.5097</v>
      </c>
      <c r="HL44" s="164">
        <v>-9.0277999999999992</v>
      </c>
      <c r="HM44" s="164">
        <v>0</v>
      </c>
      <c r="HN44" s="164">
        <v>-11.906700000000001</v>
      </c>
      <c r="HO44" s="165"/>
      <c r="HP44" s="165"/>
      <c r="HQ44" s="164">
        <v>-12.1607</v>
      </c>
      <c r="HR44" s="164">
        <v>-11.968400000000001</v>
      </c>
      <c r="HS44" s="164">
        <v>-7.5933999999999999</v>
      </c>
      <c r="HT44" s="164">
        <v>-7.1680999999999999</v>
      </c>
      <c r="HU44" s="164">
        <v>28.71</v>
      </c>
      <c r="HV44" s="164">
        <v>29.14</v>
      </c>
      <c r="HW44" s="164">
        <v>-20.6</v>
      </c>
      <c r="HX44" s="164">
        <v>-20.5</v>
      </c>
      <c r="HY44" s="164">
        <v>5.3999999999999999E-2</v>
      </c>
      <c r="HZ44" s="164">
        <v>-7.44</v>
      </c>
      <c r="IA44" s="164">
        <v>75.406599999999997</v>
      </c>
      <c r="IB44" s="164">
        <v>28.1097</v>
      </c>
      <c r="IC44" s="164">
        <v>28.375599999999999</v>
      </c>
      <c r="ID44" s="164">
        <v>-15.2</v>
      </c>
      <c r="IE44" s="164">
        <v>-27.3</v>
      </c>
      <c r="IF44" s="164">
        <v>-4.0999999999999996</v>
      </c>
      <c r="IG44" s="164">
        <v>-4.7</v>
      </c>
      <c r="IH44" s="165"/>
      <c r="II44" s="164">
        <v>-17.564599999999999</v>
      </c>
      <c r="IJ44" s="164">
        <v>-116.7544</v>
      </c>
      <c r="IK44" s="164">
        <v>-17.875499999999999</v>
      </c>
      <c r="IL44" s="164">
        <v>-260.25209999999998</v>
      </c>
      <c r="IM44" s="164">
        <v>-11.600199999999999</v>
      </c>
      <c r="IN44" s="164">
        <v>-35.462400000000002</v>
      </c>
      <c r="IO44" s="164">
        <v>112.6075</v>
      </c>
      <c r="IP44" s="164">
        <v>51.538800000000002</v>
      </c>
      <c r="IQ44" s="164">
        <v>181.84010000000001</v>
      </c>
      <c r="IR44" s="164">
        <v>122.59229999999999</v>
      </c>
      <c r="IS44" s="164">
        <v>49.283799999999999</v>
      </c>
      <c r="IT44" s="164">
        <v>19.0017</v>
      </c>
      <c r="IU44" s="164">
        <v>19.7211</v>
      </c>
      <c r="IV44" s="164">
        <v>-71.740200000000002</v>
      </c>
      <c r="IW44" s="164">
        <v>216.18020000000001</v>
      </c>
      <c r="IX44" s="164">
        <v>-222.14879999999999</v>
      </c>
      <c r="IY44" s="164">
        <v>5.0010000000000003</v>
      </c>
      <c r="IZ44" s="164">
        <v>12.0268</v>
      </c>
      <c r="JA44" s="164">
        <v>-3.0213000000000001</v>
      </c>
      <c r="JB44" s="165"/>
      <c r="JC44" s="164">
        <v>-8.24</v>
      </c>
      <c r="JD44" s="164">
        <v>0.32700000000000001</v>
      </c>
      <c r="JE44" s="164">
        <v>0.32</v>
      </c>
      <c r="JF44" s="164">
        <v>4.08</v>
      </c>
      <c r="JG44" s="164">
        <v>-0.08</v>
      </c>
      <c r="JH44" s="164">
        <v>-3.3725000000000001</v>
      </c>
      <c r="JI44" s="164">
        <v>-5.9463999999999997</v>
      </c>
      <c r="JJ44" s="164">
        <v>6.3310000000000004</v>
      </c>
      <c r="JK44" s="164">
        <v>0.38300000000000001</v>
      </c>
      <c r="JL44" s="164">
        <v>-7.3</v>
      </c>
      <c r="JM44" s="164">
        <v>1.034</v>
      </c>
      <c r="JN44" s="164">
        <v>-0.92400000000000004</v>
      </c>
      <c r="JO44" s="164">
        <v>0</v>
      </c>
      <c r="JP44" s="164">
        <v>0</v>
      </c>
      <c r="JQ44" s="164">
        <v>3.5806</v>
      </c>
      <c r="JR44" s="164">
        <v>3.7097000000000002</v>
      </c>
      <c r="JS44" s="164">
        <v>3.3494000000000002</v>
      </c>
      <c r="JT44" s="165"/>
      <c r="JU44" s="164">
        <v>11.1</v>
      </c>
      <c r="JV44" s="164">
        <v>3.3616999999999999</v>
      </c>
      <c r="JW44" s="164">
        <v>0.92</v>
      </c>
      <c r="JX44" s="165"/>
      <c r="JY44" s="164">
        <v>-17.833100000000002</v>
      </c>
      <c r="JZ44" s="164">
        <v>-3.9095</v>
      </c>
      <c r="KA44" s="164">
        <v>-16.9298</v>
      </c>
      <c r="KB44" s="164">
        <v>-15.162699999999999</v>
      </c>
      <c r="KC44" s="164">
        <v>0</v>
      </c>
      <c r="KD44" s="164">
        <v>-15.113200000000001</v>
      </c>
      <c r="KE44" s="164">
        <v>14.777200000000001</v>
      </c>
      <c r="KF44" s="164">
        <v>-13.1</v>
      </c>
      <c r="KG44" s="164">
        <v>-4.4000000000000004</v>
      </c>
      <c r="KH44" s="164">
        <v>71.284199999999998</v>
      </c>
      <c r="KI44" s="164">
        <v>-151.386</v>
      </c>
    </row>
    <row r="45" spans="1:295" ht="18" customHeight="1" x14ac:dyDescent="0.3">
      <c r="A45" s="161" t="s">
        <v>58</v>
      </c>
      <c r="B45" s="161" t="s">
        <v>818</v>
      </c>
      <c r="C45" s="164">
        <v>0</v>
      </c>
      <c r="D45" s="164">
        <v>3.3121</v>
      </c>
      <c r="E45" s="164">
        <v>-8.4573</v>
      </c>
      <c r="F45" s="164">
        <v>10.2873</v>
      </c>
      <c r="G45" s="164">
        <v>12.2171</v>
      </c>
      <c r="H45" s="165"/>
      <c r="I45" s="164">
        <v>11.998699999999999</v>
      </c>
      <c r="J45" s="165"/>
      <c r="K45" s="164">
        <v>16.0578</v>
      </c>
      <c r="L45" s="164">
        <v>6.7497999999999996</v>
      </c>
      <c r="M45" s="165"/>
      <c r="N45" s="164">
        <v>-8.8800000000000008</v>
      </c>
      <c r="O45" s="164">
        <v>-33</v>
      </c>
      <c r="P45" s="164">
        <v>8.8000000000000007</v>
      </c>
      <c r="Q45" s="164">
        <v>1.6559999999999999</v>
      </c>
      <c r="R45" s="164">
        <v>-22</v>
      </c>
      <c r="S45" s="164">
        <v>3.6457999999999999</v>
      </c>
      <c r="T45" s="164">
        <v>-2.8923999999999999</v>
      </c>
      <c r="U45" s="164">
        <v>6.2255000000000003</v>
      </c>
      <c r="V45" s="164">
        <v>6.1726000000000001</v>
      </c>
      <c r="W45" s="164">
        <v>10.947100000000001</v>
      </c>
      <c r="X45" s="164">
        <v>2.7936999999999999</v>
      </c>
      <c r="Y45" s="164">
        <v>0.44379999999999997</v>
      </c>
      <c r="Z45" s="164">
        <v>0.34060000000000001</v>
      </c>
      <c r="AA45" s="165"/>
      <c r="AB45" s="164">
        <v>-1.085</v>
      </c>
      <c r="AC45" s="164">
        <v>-0.107</v>
      </c>
      <c r="AD45" s="164">
        <v>-0.10299999999999999</v>
      </c>
      <c r="AE45" s="164">
        <v>4.7439999999999998</v>
      </c>
      <c r="AF45" s="165"/>
      <c r="AG45" s="165"/>
      <c r="AH45" s="164">
        <v>-0.48799999999999999</v>
      </c>
      <c r="AI45" s="164">
        <v>0.28000000000000003</v>
      </c>
      <c r="AJ45" s="164">
        <v>-6.02</v>
      </c>
      <c r="AK45" s="164">
        <v>-5.98</v>
      </c>
      <c r="AL45" s="165"/>
      <c r="AM45" s="164">
        <v>-12.56</v>
      </c>
      <c r="AN45" s="164">
        <v>-12.6</v>
      </c>
      <c r="AO45" s="164">
        <v>5.4417</v>
      </c>
      <c r="AP45" s="164">
        <v>2.4944999999999999</v>
      </c>
      <c r="AQ45" s="164">
        <v>22.162199999999999</v>
      </c>
      <c r="AR45" s="164">
        <v>23.5794</v>
      </c>
      <c r="AS45" s="164">
        <v>-24.1691</v>
      </c>
      <c r="AT45" s="164">
        <v>-10.716699999999999</v>
      </c>
      <c r="AU45" s="164">
        <v>-10.3225</v>
      </c>
      <c r="AV45" s="164">
        <v>0.13600000000000001</v>
      </c>
      <c r="AW45" s="164">
        <v>0.48380000000000001</v>
      </c>
      <c r="AX45" s="164">
        <v>-20.897600000000001</v>
      </c>
      <c r="AY45" s="164">
        <v>-18.352399999999999</v>
      </c>
      <c r="AZ45" s="164">
        <v>14.8957</v>
      </c>
      <c r="BA45" s="164">
        <v>15.2689</v>
      </c>
      <c r="BB45" s="164">
        <v>24.843699999999998</v>
      </c>
      <c r="BC45" s="164">
        <v>9.0991</v>
      </c>
      <c r="BD45" s="164">
        <v>-3.7</v>
      </c>
      <c r="BE45" s="164">
        <v>-3.7</v>
      </c>
      <c r="BF45" s="164">
        <v>-20.852599999999999</v>
      </c>
      <c r="BG45" s="164">
        <v>-20.947199999999999</v>
      </c>
      <c r="BH45" s="164">
        <v>-1.4307000000000001</v>
      </c>
      <c r="BI45" s="165"/>
      <c r="BJ45" s="164">
        <v>-5.1840000000000002</v>
      </c>
      <c r="BK45" s="164">
        <v>2.3654000000000002</v>
      </c>
      <c r="BL45" s="164">
        <v>2.1435</v>
      </c>
      <c r="BM45" s="164">
        <v>1.4564999999999999</v>
      </c>
      <c r="BN45" s="164">
        <v>-73.274900000000002</v>
      </c>
      <c r="BO45" s="164">
        <v>63.753100000000003</v>
      </c>
      <c r="BP45" s="164">
        <v>63.325899999999997</v>
      </c>
      <c r="BQ45" s="164">
        <v>-41.604700000000001</v>
      </c>
      <c r="BR45" s="164">
        <v>-108.5568</v>
      </c>
      <c r="BS45" s="165"/>
      <c r="BT45" s="165"/>
      <c r="BU45" s="165"/>
      <c r="BV45" s="164">
        <v>25.9468</v>
      </c>
      <c r="BW45" s="164">
        <v>12.95</v>
      </c>
      <c r="BX45" s="164">
        <v>11.69</v>
      </c>
      <c r="BY45" s="164">
        <v>-4.21</v>
      </c>
      <c r="BZ45" s="164">
        <v>7.45</v>
      </c>
      <c r="CA45" s="164">
        <v>-8.7029999999999994</v>
      </c>
      <c r="CB45" s="164">
        <v>-8.5691000000000006</v>
      </c>
      <c r="CC45" s="164">
        <v>13.9939</v>
      </c>
      <c r="CD45" s="164">
        <v>12.308199999999999</v>
      </c>
      <c r="CE45" s="164">
        <v>-2.6783999999999999</v>
      </c>
      <c r="CF45" s="164">
        <v>-3.0550999999999999</v>
      </c>
      <c r="CG45" s="164">
        <v>-3.1272000000000002</v>
      </c>
      <c r="CH45" s="164">
        <v>-4.9569000000000001</v>
      </c>
      <c r="CI45" s="165"/>
      <c r="CJ45" s="165"/>
      <c r="CK45" s="165"/>
      <c r="CL45" s="164">
        <v>-3.2</v>
      </c>
      <c r="CM45" s="164">
        <v>-4.0999999999999996</v>
      </c>
      <c r="CN45" s="164">
        <v>-3.68</v>
      </c>
      <c r="CO45" s="164">
        <v>32.245800000000003</v>
      </c>
      <c r="CP45" s="164">
        <v>32.3001</v>
      </c>
      <c r="CQ45" s="164">
        <v>30.507300000000001</v>
      </c>
      <c r="CR45" s="164">
        <v>39.904899999999998</v>
      </c>
      <c r="CS45" s="164">
        <v>40.523000000000003</v>
      </c>
      <c r="CT45" s="164">
        <v>-23.121099999999998</v>
      </c>
      <c r="CU45" s="164">
        <v>-29.932700000000001</v>
      </c>
      <c r="CV45" s="164">
        <v>-21.658100000000001</v>
      </c>
      <c r="CW45" s="164">
        <v>3.3854000000000002</v>
      </c>
      <c r="CX45" s="164">
        <v>34.130000000000003</v>
      </c>
      <c r="CY45" s="164">
        <v>13.85</v>
      </c>
      <c r="CZ45" s="164">
        <v>18.911100000000001</v>
      </c>
      <c r="DA45" s="164">
        <v>18.6554</v>
      </c>
      <c r="DB45" s="164">
        <v>-12.04</v>
      </c>
      <c r="DC45" s="164">
        <v>50.635800000000003</v>
      </c>
      <c r="DD45" s="165"/>
      <c r="DE45" s="165"/>
      <c r="DF45" s="164">
        <v>23.923500000000001</v>
      </c>
      <c r="DG45" s="164">
        <v>-11.889200000000001</v>
      </c>
      <c r="DH45" s="164">
        <v>-6.0514999999999999</v>
      </c>
      <c r="DI45" s="164">
        <v>-32.9</v>
      </c>
      <c r="DJ45" s="164">
        <v>-34.700000000000003</v>
      </c>
      <c r="DK45" s="164">
        <v>-6.0949999999999998</v>
      </c>
      <c r="DL45" s="164">
        <v>5.4291</v>
      </c>
      <c r="DM45" s="164">
        <v>12.464399999999999</v>
      </c>
      <c r="DN45" s="164">
        <v>15.220599999999999</v>
      </c>
      <c r="DO45" s="164">
        <v>6.15</v>
      </c>
      <c r="DP45" s="164">
        <v>-3.01</v>
      </c>
      <c r="DQ45" s="164">
        <v>10.292</v>
      </c>
      <c r="DR45" s="164">
        <v>-23.046299999999999</v>
      </c>
      <c r="DS45" s="164">
        <v>-4.3</v>
      </c>
      <c r="DT45" s="164">
        <v>-4.41</v>
      </c>
      <c r="DU45" s="164">
        <v>23.34</v>
      </c>
      <c r="DV45" s="164">
        <v>21.39</v>
      </c>
      <c r="DW45" s="164">
        <v>-21.309100000000001</v>
      </c>
      <c r="DX45" s="164">
        <v>-10.054500000000001</v>
      </c>
      <c r="DY45" s="164">
        <v>-31.405200000000001</v>
      </c>
      <c r="DZ45" s="164">
        <v>-29.863600000000002</v>
      </c>
      <c r="EA45" s="164">
        <v>22.543299999999999</v>
      </c>
      <c r="EB45" s="164">
        <v>4.0839999999999996</v>
      </c>
      <c r="EC45" s="164">
        <v>-6.5418000000000003</v>
      </c>
      <c r="ED45" s="164">
        <v>-5.8315999999999999</v>
      </c>
      <c r="EE45" s="164">
        <v>-19.0733</v>
      </c>
      <c r="EF45" s="164">
        <v>-25.799499999999998</v>
      </c>
      <c r="EG45" s="164">
        <v>-11.545</v>
      </c>
      <c r="EH45" s="164">
        <v>-41.908000000000001</v>
      </c>
      <c r="EI45" s="164">
        <v>-24.318000000000001</v>
      </c>
      <c r="EJ45" s="165"/>
      <c r="EK45" s="164">
        <v>-5.8701999999999996</v>
      </c>
      <c r="EL45" s="164">
        <v>-4.7434000000000003</v>
      </c>
      <c r="EM45" s="164">
        <v>12.502700000000001</v>
      </c>
      <c r="EN45" s="164">
        <v>-1.3426</v>
      </c>
      <c r="EO45" s="164">
        <v>-1.5973999999999999</v>
      </c>
      <c r="EP45" s="164">
        <v>-12.292</v>
      </c>
      <c r="EQ45" s="164">
        <v>-20.726400000000002</v>
      </c>
      <c r="ER45" s="164">
        <v>-20.415500000000002</v>
      </c>
      <c r="ES45" s="164">
        <v>5.6375999999999999</v>
      </c>
      <c r="ET45" s="165"/>
      <c r="EU45" s="164">
        <v>-5.54</v>
      </c>
      <c r="EV45" s="164">
        <v>0.1</v>
      </c>
      <c r="EW45" s="164">
        <v>5.069</v>
      </c>
      <c r="EX45" s="164">
        <v>-1.09E-2</v>
      </c>
      <c r="EY45" s="164">
        <v>-11.4879</v>
      </c>
      <c r="EZ45" s="164">
        <v>-11.3674</v>
      </c>
      <c r="FA45" s="164">
        <v>7.9218999999999999</v>
      </c>
      <c r="FB45" s="164">
        <v>6.8343999999999996</v>
      </c>
      <c r="FC45" s="164">
        <v>-20.061599999999999</v>
      </c>
      <c r="FD45" s="164">
        <v>5.6638999999999999</v>
      </c>
      <c r="FE45" s="165"/>
      <c r="FF45" s="164">
        <v>5.3693</v>
      </c>
      <c r="FG45" s="164">
        <v>3.4550000000000001</v>
      </c>
      <c r="FH45" s="164">
        <v>3.3106</v>
      </c>
      <c r="FI45" s="164">
        <v>0</v>
      </c>
      <c r="FJ45" s="164">
        <v>-0.16750000000000001</v>
      </c>
      <c r="FK45" s="164">
        <v>-0.66979999999999995</v>
      </c>
      <c r="FL45" s="164">
        <v>2.8468</v>
      </c>
      <c r="FM45" s="164">
        <v>12.052</v>
      </c>
      <c r="FN45" s="164">
        <v>13.1447</v>
      </c>
      <c r="FO45" s="164">
        <v>13.321899999999999</v>
      </c>
      <c r="FP45" s="164">
        <v>25.270700000000001</v>
      </c>
      <c r="FQ45" s="164">
        <v>20.201699999999999</v>
      </c>
      <c r="FR45" s="164">
        <v>-16.07</v>
      </c>
      <c r="FS45" s="164">
        <v>-1.7134</v>
      </c>
      <c r="FT45" s="164">
        <v>0.28039999999999998</v>
      </c>
      <c r="FU45" s="164">
        <v>0.88</v>
      </c>
      <c r="FV45" s="164">
        <v>1.1200000000000001</v>
      </c>
      <c r="FW45" s="164">
        <v>-19.264399999999998</v>
      </c>
      <c r="FX45" s="165"/>
      <c r="FY45" s="164">
        <v>2.8140000000000001</v>
      </c>
      <c r="FZ45" s="164">
        <v>0.33</v>
      </c>
      <c r="GA45" s="165"/>
      <c r="GB45" s="164">
        <v>8.8000000000000007</v>
      </c>
      <c r="GC45" s="164">
        <v>-34.672699999999999</v>
      </c>
      <c r="GD45" s="164">
        <v>-25.2532</v>
      </c>
      <c r="GE45" s="164">
        <v>-2.4</v>
      </c>
      <c r="GF45" s="164">
        <v>16.444299999999998</v>
      </c>
      <c r="GG45" s="165"/>
      <c r="GH45" s="164">
        <v>28.749500000000001</v>
      </c>
      <c r="GI45" s="164">
        <v>-8.0864999999999991</v>
      </c>
      <c r="GJ45" s="164">
        <v>-8.5169999999999995</v>
      </c>
      <c r="GK45" s="164">
        <v>3.7915999999999999</v>
      </c>
      <c r="GL45" s="165"/>
      <c r="GM45" s="165"/>
      <c r="GN45" s="164">
        <v>-5.6712999999999996</v>
      </c>
      <c r="GO45" s="164">
        <v>-6.2906000000000004</v>
      </c>
      <c r="GP45" s="164">
        <v>2.0573000000000001</v>
      </c>
      <c r="GQ45" s="164">
        <v>-19.8322</v>
      </c>
      <c r="GR45" s="164">
        <v>4.1432000000000002</v>
      </c>
      <c r="GS45" s="164">
        <v>4.6520000000000001</v>
      </c>
      <c r="GT45" s="164">
        <v>186.3724</v>
      </c>
      <c r="GU45" s="164">
        <v>-12.324199999999999</v>
      </c>
      <c r="GV45" s="164">
        <v>-11.7286</v>
      </c>
      <c r="GW45" s="164">
        <v>-12.4071</v>
      </c>
      <c r="GX45" s="164">
        <v>2.7986</v>
      </c>
      <c r="GY45" s="164">
        <v>9.5748999999999995</v>
      </c>
      <c r="GZ45" s="164">
        <v>9.8582999999999998</v>
      </c>
      <c r="HA45" s="164">
        <v>2</v>
      </c>
      <c r="HB45" s="164">
        <v>-5.8156999999999996</v>
      </c>
      <c r="HC45" s="164">
        <v>-4.9371999999999998</v>
      </c>
      <c r="HD45" s="164">
        <v>-7.12</v>
      </c>
      <c r="HE45" s="164">
        <v>9.0060000000000002</v>
      </c>
      <c r="HF45" s="164">
        <v>47.638599999999997</v>
      </c>
      <c r="HG45" s="164">
        <v>31.751300000000001</v>
      </c>
      <c r="HH45" s="164">
        <v>74.92</v>
      </c>
      <c r="HI45" s="164">
        <v>49.633899999999997</v>
      </c>
      <c r="HJ45" s="164">
        <v>49.911200000000001</v>
      </c>
      <c r="HK45" s="164">
        <v>-12.791700000000001</v>
      </c>
      <c r="HL45" s="164">
        <v>-11.508599999999999</v>
      </c>
      <c r="HM45" s="164">
        <v>-9.6553000000000004</v>
      </c>
      <c r="HN45" s="164">
        <v>0</v>
      </c>
      <c r="HO45" s="164">
        <v>30.9145</v>
      </c>
      <c r="HP45" s="164">
        <v>29.8903</v>
      </c>
      <c r="HQ45" s="164">
        <v>-14.347</v>
      </c>
      <c r="HR45" s="164">
        <v>-14.0943</v>
      </c>
      <c r="HS45" s="164">
        <v>-8.2721999999999998</v>
      </c>
      <c r="HT45" s="164">
        <v>-7.9680999999999997</v>
      </c>
      <c r="HU45" s="164">
        <v>28.24</v>
      </c>
      <c r="HV45" s="164">
        <v>28.99</v>
      </c>
      <c r="HW45" s="164">
        <v>-26.5</v>
      </c>
      <c r="HX45" s="164">
        <v>-26.7</v>
      </c>
      <c r="HY45" s="164">
        <v>0.1767</v>
      </c>
      <c r="HZ45" s="164">
        <v>-5.12</v>
      </c>
      <c r="IA45" s="164">
        <v>79.016599999999997</v>
      </c>
      <c r="IB45" s="164">
        <v>27.898800000000001</v>
      </c>
      <c r="IC45" s="164">
        <v>27.126999999999999</v>
      </c>
      <c r="ID45" s="164">
        <v>-15.1</v>
      </c>
      <c r="IE45" s="164">
        <v>-33.6</v>
      </c>
      <c r="IF45" s="164">
        <v>-3.3</v>
      </c>
      <c r="IG45" s="164">
        <v>-3.8</v>
      </c>
      <c r="IH45" s="164">
        <v>-17.938600000000001</v>
      </c>
      <c r="II45" s="164">
        <v>-17.835000000000001</v>
      </c>
      <c r="IJ45" s="164">
        <v>-104.5502</v>
      </c>
      <c r="IK45" s="164">
        <v>-7.7629999999999999</v>
      </c>
      <c r="IL45" s="164">
        <v>-264.43329999999997</v>
      </c>
      <c r="IM45" s="164">
        <v>-16.524699999999999</v>
      </c>
      <c r="IN45" s="164">
        <v>-34.135599999999997</v>
      </c>
      <c r="IO45" s="164">
        <v>120.8828</v>
      </c>
      <c r="IP45" s="164">
        <v>46.7121</v>
      </c>
      <c r="IQ45" s="164">
        <v>183.4975</v>
      </c>
      <c r="IR45" s="164">
        <v>128.5642</v>
      </c>
      <c r="IS45" s="164">
        <v>55.758299999999998</v>
      </c>
      <c r="IT45" s="164">
        <v>24.184799999999999</v>
      </c>
      <c r="IU45" s="164">
        <v>23.569299999999998</v>
      </c>
      <c r="IV45" s="164">
        <v>-72.088399999999993</v>
      </c>
      <c r="IW45" s="164">
        <v>230.5179</v>
      </c>
      <c r="IX45" s="164">
        <v>-226.8501</v>
      </c>
      <c r="IY45" s="164">
        <v>7.1973000000000003</v>
      </c>
      <c r="IZ45" s="164">
        <v>10.4588</v>
      </c>
      <c r="JA45" s="164">
        <v>-2.7648999999999999</v>
      </c>
      <c r="JB45" s="165"/>
      <c r="JC45" s="164">
        <v>-10.64</v>
      </c>
      <c r="JD45" s="164">
        <v>0.36599999999999999</v>
      </c>
      <c r="JE45" s="164">
        <v>0.36</v>
      </c>
      <c r="JF45" s="164">
        <v>5.6</v>
      </c>
      <c r="JG45" s="164">
        <v>-2.4</v>
      </c>
      <c r="JH45" s="164">
        <v>-3.4039000000000001</v>
      </c>
      <c r="JI45" s="164">
        <v>-3.3982000000000001</v>
      </c>
      <c r="JJ45" s="164">
        <v>8.5282999999999998</v>
      </c>
      <c r="JK45" s="164">
        <v>-2.9862000000000002</v>
      </c>
      <c r="JL45" s="164">
        <v>-7.1</v>
      </c>
      <c r="JM45" s="164">
        <v>-2.573</v>
      </c>
      <c r="JN45" s="164">
        <v>-2.6840000000000002</v>
      </c>
      <c r="JO45" s="165"/>
      <c r="JP45" s="165"/>
      <c r="JQ45" s="164">
        <v>3.9723000000000002</v>
      </c>
      <c r="JR45" s="164">
        <v>3.4586000000000001</v>
      </c>
      <c r="JS45" s="164">
        <v>3.3862999999999999</v>
      </c>
      <c r="JT45" s="165"/>
      <c r="JU45" s="164">
        <v>17.899999999999999</v>
      </c>
      <c r="JV45" s="164">
        <v>6.6138000000000003</v>
      </c>
      <c r="JW45" s="164">
        <v>0.96</v>
      </c>
      <c r="JX45" s="165"/>
      <c r="JY45" s="164">
        <v>-18.114599999999999</v>
      </c>
      <c r="JZ45" s="164">
        <v>-5.0437000000000003</v>
      </c>
      <c r="KA45" s="164">
        <v>-15.269299999999999</v>
      </c>
      <c r="KB45" s="164">
        <v>-15.5975</v>
      </c>
      <c r="KC45" s="165"/>
      <c r="KD45" s="164">
        <v>-12.4278</v>
      </c>
      <c r="KE45" s="164">
        <v>10.6736</v>
      </c>
      <c r="KF45" s="164">
        <v>-19.3</v>
      </c>
      <c r="KG45" s="164">
        <v>2</v>
      </c>
      <c r="KH45" s="164">
        <v>58.124000000000002</v>
      </c>
      <c r="KI45" s="164">
        <v>-137.93979999999999</v>
      </c>
    </row>
    <row r="46" spans="1:295" ht="18" customHeight="1" x14ac:dyDescent="0.3">
      <c r="A46" s="161" t="s">
        <v>58</v>
      </c>
      <c r="B46" s="161" t="s">
        <v>819</v>
      </c>
      <c r="C46" s="164">
        <v>0</v>
      </c>
      <c r="D46" s="164">
        <v>3.4965000000000002</v>
      </c>
      <c r="E46" s="164">
        <v>-8.8336000000000006</v>
      </c>
      <c r="F46" s="164">
        <v>8.6628000000000007</v>
      </c>
      <c r="G46" s="164">
        <v>12.4367</v>
      </c>
      <c r="H46" s="165"/>
      <c r="I46" s="164">
        <v>13.3521</v>
      </c>
      <c r="J46" s="165"/>
      <c r="K46" s="164">
        <v>16.945799999999998</v>
      </c>
      <c r="L46" s="164">
        <v>7.1738</v>
      </c>
      <c r="M46" s="165"/>
      <c r="N46" s="164">
        <v>-11.1</v>
      </c>
      <c r="O46" s="164">
        <v>-30.8</v>
      </c>
      <c r="P46" s="164">
        <v>6.6</v>
      </c>
      <c r="Q46" s="164">
        <v>1.6559999999999999</v>
      </c>
      <c r="R46" s="164">
        <v>-19.8</v>
      </c>
      <c r="S46" s="164">
        <v>3.7094999999999998</v>
      </c>
      <c r="T46" s="164">
        <v>-2.4788000000000001</v>
      </c>
      <c r="U46" s="164">
        <v>6.8295000000000003</v>
      </c>
      <c r="V46" s="164">
        <v>6.6797000000000004</v>
      </c>
      <c r="W46" s="164">
        <v>11.845800000000001</v>
      </c>
      <c r="X46" s="164">
        <v>2.7292000000000001</v>
      </c>
      <c r="Y46" s="164">
        <v>0.48309999999999997</v>
      </c>
      <c r="Z46" s="164">
        <v>0.37180000000000002</v>
      </c>
      <c r="AA46" s="165"/>
      <c r="AB46" s="164">
        <v>-1.0780000000000001</v>
      </c>
      <c r="AC46" s="164">
        <v>-6.4000000000000001E-2</v>
      </c>
      <c r="AD46" s="164">
        <v>-3.4000000000000002E-2</v>
      </c>
      <c r="AE46" s="164">
        <v>4.9779999999999998</v>
      </c>
      <c r="AF46" s="165"/>
      <c r="AG46" s="165"/>
      <c r="AH46" s="164">
        <v>-0.51</v>
      </c>
      <c r="AI46" s="164">
        <v>0.28399999999999997</v>
      </c>
      <c r="AJ46" s="164">
        <v>-6.2</v>
      </c>
      <c r="AK46" s="164">
        <v>-6.15</v>
      </c>
      <c r="AL46" s="165"/>
      <c r="AM46" s="164">
        <v>-11.78</v>
      </c>
      <c r="AN46" s="164">
        <v>-11.83</v>
      </c>
      <c r="AO46" s="164">
        <v>6.2249999999999996</v>
      </c>
      <c r="AP46" s="164">
        <v>2.3172999999999999</v>
      </c>
      <c r="AQ46" s="164">
        <v>20.948799999999999</v>
      </c>
      <c r="AR46" s="164">
        <v>21.9938</v>
      </c>
      <c r="AS46" s="164">
        <v>-24.9405</v>
      </c>
      <c r="AT46" s="164">
        <v>-12.0563</v>
      </c>
      <c r="AU46" s="164">
        <v>-11.2338</v>
      </c>
      <c r="AV46" s="164">
        <v>-1.1727000000000001</v>
      </c>
      <c r="AW46" s="164">
        <v>-1.1080000000000001</v>
      </c>
      <c r="AX46" s="164">
        <v>-20.361799999999999</v>
      </c>
      <c r="AY46" s="164">
        <v>-18.084499999999998</v>
      </c>
      <c r="AZ46" s="164">
        <v>13.5223</v>
      </c>
      <c r="BA46" s="164">
        <v>13.3574</v>
      </c>
      <c r="BB46" s="164">
        <v>24.288799999999998</v>
      </c>
      <c r="BC46" s="164">
        <v>2.4967999999999999</v>
      </c>
      <c r="BD46" s="164">
        <v>-2.2999999999999998</v>
      </c>
      <c r="BE46" s="164">
        <v>-2.2999999999999998</v>
      </c>
      <c r="BF46" s="164">
        <v>-19.506699999999999</v>
      </c>
      <c r="BG46" s="164">
        <v>-19.4285</v>
      </c>
      <c r="BH46" s="164">
        <v>-1.3418000000000001</v>
      </c>
      <c r="BI46" s="165"/>
      <c r="BJ46" s="164">
        <v>-4.3063000000000002</v>
      </c>
      <c r="BK46" s="164">
        <v>2.3239000000000001</v>
      </c>
      <c r="BL46" s="164">
        <v>2.1621999999999999</v>
      </c>
      <c r="BM46" s="164">
        <v>1.6376999999999999</v>
      </c>
      <c r="BN46" s="164">
        <v>-60.5792</v>
      </c>
      <c r="BO46" s="164">
        <v>59.1143</v>
      </c>
      <c r="BP46" s="164">
        <v>59.236400000000003</v>
      </c>
      <c r="BQ46" s="164">
        <v>-34.947200000000002</v>
      </c>
      <c r="BR46" s="164">
        <v>-106.06910000000001</v>
      </c>
      <c r="BS46" s="165"/>
      <c r="BT46" s="165"/>
      <c r="BU46" s="165"/>
      <c r="BV46" s="164">
        <v>23.8611</v>
      </c>
      <c r="BW46" s="164">
        <v>12.46</v>
      </c>
      <c r="BX46" s="164">
        <v>11.25</v>
      </c>
      <c r="BY46" s="164">
        <v>-5.83</v>
      </c>
      <c r="BZ46" s="164">
        <v>6.06</v>
      </c>
      <c r="CA46" s="164">
        <v>-7.3635000000000002</v>
      </c>
      <c r="CB46" s="164">
        <v>-7.6314000000000002</v>
      </c>
      <c r="CC46" s="164">
        <v>13.086399999999999</v>
      </c>
      <c r="CD46" s="164">
        <v>11.386699999999999</v>
      </c>
      <c r="CE46" s="164">
        <v>-2.4954000000000001</v>
      </c>
      <c r="CF46" s="164">
        <v>-7.3550000000000004</v>
      </c>
      <c r="CG46" s="164">
        <v>-7.5303000000000004</v>
      </c>
      <c r="CH46" s="164">
        <v>-4.5019999999999998</v>
      </c>
      <c r="CI46" s="165"/>
      <c r="CJ46" s="165"/>
      <c r="CK46" s="165"/>
      <c r="CL46" s="164">
        <v>-4.3</v>
      </c>
      <c r="CM46" s="164">
        <v>-5.0999999999999996</v>
      </c>
      <c r="CN46" s="164">
        <v>-3.08</v>
      </c>
      <c r="CO46" s="164">
        <v>28.558299999999999</v>
      </c>
      <c r="CP46" s="164">
        <v>28.4559</v>
      </c>
      <c r="CQ46" s="164">
        <v>27.039000000000001</v>
      </c>
      <c r="CR46" s="164">
        <v>40.762</v>
      </c>
      <c r="CS46" s="164">
        <v>40.972299999999997</v>
      </c>
      <c r="CT46" s="164">
        <v>-24.2014</v>
      </c>
      <c r="CU46" s="164">
        <v>-28.206900000000001</v>
      </c>
      <c r="CV46" s="164">
        <v>-22.6816</v>
      </c>
      <c r="CW46" s="164">
        <v>3.5004</v>
      </c>
      <c r="CX46" s="164">
        <v>32.4</v>
      </c>
      <c r="CY46" s="164">
        <v>13.04</v>
      </c>
      <c r="CZ46" s="164">
        <v>17.973600000000001</v>
      </c>
      <c r="DA46" s="164">
        <v>17.776499999999999</v>
      </c>
      <c r="DB46" s="164">
        <v>-11.35</v>
      </c>
      <c r="DC46" s="164">
        <v>50.635800000000003</v>
      </c>
      <c r="DD46" s="165"/>
      <c r="DE46" s="165"/>
      <c r="DF46" s="164">
        <v>27.287199999999999</v>
      </c>
      <c r="DG46" s="164">
        <v>-11.348599999999999</v>
      </c>
      <c r="DH46" s="164">
        <v>-5.6565000000000003</v>
      </c>
      <c r="DI46" s="164">
        <v>-32.700000000000003</v>
      </c>
      <c r="DJ46" s="164">
        <v>-32.9</v>
      </c>
      <c r="DK46" s="164">
        <v>-6.4526000000000003</v>
      </c>
      <c r="DL46" s="164">
        <v>5.0551000000000004</v>
      </c>
      <c r="DM46" s="164">
        <v>11.5181</v>
      </c>
      <c r="DN46" s="164">
        <v>14.849500000000001</v>
      </c>
      <c r="DO46" s="164">
        <v>5.74</v>
      </c>
      <c r="DP46" s="164">
        <v>-2.63</v>
      </c>
      <c r="DQ46" s="164">
        <v>8.7729999999999997</v>
      </c>
      <c r="DR46" s="164">
        <v>-26.861499999999999</v>
      </c>
      <c r="DS46" s="164">
        <v>-3.5</v>
      </c>
      <c r="DT46" s="164">
        <v>-3.61</v>
      </c>
      <c r="DU46" s="164">
        <v>21.58</v>
      </c>
      <c r="DV46" s="164">
        <v>20.28</v>
      </c>
      <c r="DW46" s="164">
        <v>-22.7818</v>
      </c>
      <c r="DX46" s="164">
        <v>-12.8545</v>
      </c>
      <c r="DY46" s="164">
        <v>-31.2761</v>
      </c>
      <c r="DZ46" s="164">
        <v>-29.9636</v>
      </c>
      <c r="EA46" s="164">
        <v>15.9077</v>
      </c>
      <c r="EB46" s="164">
        <v>9.1800000000000007E-2</v>
      </c>
      <c r="EC46" s="164">
        <v>-10.8994</v>
      </c>
      <c r="ED46" s="164">
        <v>-10.0928</v>
      </c>
      <c r="EE46" s="164">
        <v>-19.214300000000001</v>
      </c>
      <c r="EF46" s="164">
        <v>-25.775300000000001</v>
      </c>
      <c r="EG46" s="164">
        <v>-10.933999999999999</v>
      </c>
      <c r="EH46" s="164">
        <v>-49.009399999999999</v>
      </c>
      <c r="EI46" s="164">
        <v>-25.485700000000001</v>
      </c>
      <c r="EJ46" s="165"/>
      <c r="EK46" s="164">
        <v>-5.8018000000000001</v>
      </c>
      <c r="EL46" s="164">
        <v>-5.0190000000000001</v>
      </c>
      <c r="EM46" s="164">
        <v>11.5548</v>
      </c>
      <c r="EN46" s="164">
        <v>-1.9849000000000001</v>
      </c>
      <c r="EO46" s="164">
        <v>-2.1069</v>
      </c>
      <c r="EP46" s="164">
        <v>-11.268000000000001</v>
      </c>
      <c r="EQ46" s="164">
        <v>-20.244</v>
      </c>
      <c r="ER46" s="164">
        <v>-19.9528</v>
      </c>
      <c r="ES46" s="164">
        <v>5.6780999999999997</v>
      </c>
      <c r="ET46" s="165"/>
      <c r="EU46" s="164">
        <v>-7.25</v>
      </c>
      <c r="EV46" s="164">
        <v>0</v>
      </c>
      <c r="EW46" s="164">
        <v>5.1826999999999996</v>
      </c>
      <c r="EX46" s="164">
        <v>-1.3141</v>
      </c>
      <c r="EY46" s="164">
        <v>-10.960599999999999</v>
      </c>
      <c r="EZ46" s="164">
        <v>-10.778600000000001</v>
      </c>
      <c r="FA46" s="164">
        <v>6.7771999999999997</v>
      </c>
      <c r="FB46" s="164">
        <v>7.3467000000000002</v>
      </c>
      <c r="FC46" s="164">
        <v>-19.1782</v>
      </c>
      <c r="FD46" s="164">
        <v>5.8293999999999997</v>
      </c>
      <c r="FE46" s="165"/>
      <c r="FF46" s="164">
        <v>5.5903999999999998</v>
      </c>
      <c r="FG46" s="164">
        <v>3.2749999999999999</v>
      </c>
      <c r="FH46" s="164">
        <v>2.7989000000000002</v>
      </c>
      <c r="FI46" s="164">
        <v>0</v>
      </c>
      <c r="FJ46" s="164">
        <v>-2.0095000000000001</v>
      </c>
      <c r="FK46" s="164">
        <v>-1.5071000000000001</v>
      </c>
      <c r="FL46" s="164">
        <v>0</v>
      </c>
      <c r="FM46" s="164">
        <v>12.6515</v>
      </c>
      <c r="FN46" s="164">
        <v>12.0808</v>
      </c>
      <c r="FO46" s="164">
        <v>12.9613</v>
      </c>
      <c r="FP46" s="165"/>
      <c r="FQ46" s="164">
        <v>20.108899999999998</v>
      </c>
      <c r="FR46" s="164">
        <v>-16.63</v>
      </c>
      <c r="FS46" s="164">
        <v>-1.9075</v>
      </c>
      <c r="FT46" s="164">
        <v>0.31609999999999999</v>
      </c>
      <c r="FU46" s="164">
        <v>1.1200000000000001</v>
      </c>
      <c r="FV46" s="164">
        <v>0.84</v>
      </c>
      <c r="FW46" s="164">
        <v>-21.039000000000001</v>
      </c>
      <c r="FX46" s="165"/>
      <c r="FY46" s="164">
        <v>2.7829999999999999</v>
      </c>
      <c r="FZ46" s="164">
        <v>0.10100000000000001</v>
      </c>
      <c r="GA46" s="165"/>
      <c r="GB46" s="164">
        <v>8.27</v>
      </c>
      <c r="GC46" s="164">
        <v>-35.629399999999997</v>
      </c>
      <c r="GD46" s="164">
        <v>-25.872199999999999</v>
      </c>
      <c r="GE46" s="164">
        <v>-2.37</v>
      </c>
      <c r="GF46" s="164">
        <v>16.232099999999999</v>
      </c>
      <c r="GG46" s="165"/>
      <c r="GH46" s="164">
        <v>29.020600000000002</v>
      </c>
      <c r="GI46" s="164">
        <v>-8.0160999999999998</v>
      </c>
      <c r="GJ46" s="164">
        <v>-8.5694999999999997</v>
      </c>
      <c r="GK46" s="164">
        <v>3.9575999999999998</v>
      </c>
      <c r="GL46" s="165"/>
      <c r="GM46" s="165"/>
      <c r="GN46" s="164">
        <v>-5.7897999999999996</v>
      </c>
      <c r="GO46" s="164">
        <v>-2.9826000000000001</v>
      </c>
      <c r="GP46" s="164">
        <v>1.6348</v>
      </c>
      <c r="GQ46" s="164">
        <v>-19.4087</v>
      </c>
      <c r="GR46" s="164">
        <v>5.2122999999999999</v>
      </c>
      <c r="GS46" s="164">
        <v>5.2497999999999996</v>
      </c>
      <c r="GT46" s="164">
        <v>187.6807</v>
      </c>
      <c r="GU46" s="164">
        <v>-12.0418</v>
      </c>
      <c r="GV46" s="164">
        <v>-12.1557</v>
      </c>
      <c r="GW46" s="164">
        <v>-11.6106</v>
      </c>
      <c r="GX46" s="164">
        <v>2.3788</v>
      </c>
      <c r="GY46" s="164">
        <v>9.6774000000000004</v>
      </c>
      <c r="GZ46" s="164">
        <v>10.008599999999999</v>
      </c>
      <c r="HA46" s="164">
        <v>2</v>
      </c>
      <c r="HB46" s="164">
        <v>-6.1097000000000001</v>
      </c>
      <c r="HC46" s="164">
        <v>-5.4188999999999998</v>
      </c>
      <c r="HD46" s="164">
        <v>-8.8000000000000007</v>
      </c>
      <c r="HE46" s="164">
        <v>11.121499999999999</v>
      </c>
      <c r="HF46" s="164">
        <v>50.192399999999999</v>
      </c>
      <c r="HG46" s="164">
        <v>28.260999999999999</v>
      </c>
      <c r="HH46" s="164">
        <v>75.267200000000003</v>
      </c>
      <c r="HI46" s="164">
        <v>49.988199999999999</v>
      </c>
      <c r="HJ46" s="164">
        <v>49.704099999999997</v>
      </c>
      <c r="HK46" s="164">
        <v>-11.338800000000001</v>
      </c>
      <c r="HL46" s="164">
        <v>-9.9269999999999996</v>
      </c>
      <c r="HM46" s="164">
        <v>0</v>
      </c>
      <c r="HN46" s="164">
        <v>-11.082800000000001</v>
      </c>
      <c r="HO46" s="165"/>
      <c r="HP46" s="165"/>
      <c r="HQ46" s="164">
        <v>-13.923999999999999</v>
      </c>
      <c r="HR46" s="164">
        <v>-13.270300000000001</v>
      </c>
      <c r="HS46" s="164">
        <v>-9.3353999999999999</v>
      </c>
      <c r="HT46" s="164">
        <v>-9.2378</v>
      </c>
      <c r="HU46" s="164">
        <v>26.43</v>
      </c>
      <c r="HV46" s="164">
        <v>27.25</v>
      </c>
      <c r="HW46" s="164">
        <v>-24.8</v>
      </c>
      <c r="HX46" s="164">
        <v>-24.7</v>
      </c>
      <c r="HY46" s="164">
        <v>7.0499999999999993E-2</v>
      </c>
      <c r="HZ46" s="164">
        <v>-5.6</v>
      </c>
      <c r="IA46" s="164">
        <v>78.432000000000002</v>
      </c>
      <c r="IB46" s="164">
        <v>24.226400000000002</v>
      </c>
      <c r="IC46" s="164">
        <v>24.1525</v>
      </c>
      <c r="ID46" s="164">
        <v>-15.2</v>
      </c>
      <c r="IE46" s="164">
        <v>-32.799999999999997</v>
      </c>
      <c r="IF46" s="164">
        <v>-2.9</v>
      </c>
      <c r="IG46" s="164">
        <v>-3.4</v>
      </c>
      <c r="IH46" s="164">
        <v>-17.741599999999998</v>
      </c>
      <c r="II46" s="164">
        <v>-17.824200000000001</v>
      </c>
      <c r="IJ46" s="164">
        <v>-106.2668</v>
      </c>
      <c r="IK46" s="164">
        <v>-9.3428000000000004</v>
      </c>
      <c r="IL46" s="164">
        <v>-266.1293</v>
      </c>
      <c r="IM46" s="164">
        <v>-18.9329</v>
      </c>
      <c r="IN46" s="164">
        <v>-34.519199999999998</v>
      </c>
      <c r="IO46" s="164">
        <v>118.0106</v>
      </c>
      <c r="IP46" s="164">
        <v>47.864600000000003</v>
      </c>
      <c r="IQ46" s="164">
        <v>182.4348</v>
      </c>
      <c r="IR46" s="164">
        <v>128.48560000000001</v>
      </c>
      <c r="IS46" s="164">
        <v>55.692799999999998</v>
      </c>
      <c r="IT46" s="164">
        <v>25.761199999999999</v>
      </c>
      <c r="IU46" s="164">
        <v>22.469200000000001</v>
      </c>
      <c r="IV46" s="164">
        <v>-66.609200000000001</v>
      </c>
      <c r="IW46" s="164">
        <v>224.48910000000001</v>
      </c>
      <c r="IX46" s="164">
        <v>-230.2843</v>
      </c>
      <c r="IY46" s="164">
        <v>6.2606999999999999</v>
      </c>
      <c r="IZ46" s="164">
        <v>14.095000000000001</v>
      </c>
      <c r="JA46" s="164">
        <v>-2.2498</v>
      </c>
      <c r="JB46" s="165"/>
      <c r="JC46" s="164">
        <v>-10.32</v>
      </c>
      <c r="JD46" s="164">
        <v>0.29699999999999999</v>
      </c>
      <c r="JE46" s="164">
        <v>0.30299999999999999</v>
      </c>
      <c r="JF46" s="164">
        <v>5.76</v>
      </c>
      <c r="JG46" s="164">
        <v>-2.88</v>
      </c>
      <c r="JH46" s="164">
        <v>-3.7294999999999998</v>
      </c>
      <c r="JI46" s="164">
        <v>-2.9586999999999999</v>
      </c>
      <c r="JJ46" s="164">
        <v>8.7906999999999993</v>
      </c>
      <c r="JK46" s="164">
        <v>-3.5720999999999998</v>
      </c>
      <c r="JL46" s="164">
        <v>-7</v>
      </c>
      <c r="JM46" s="164">
        <v>0.503</v>
      </c>
      <c r="JN46" s="164">
        <v>0.67300000000000004</v>
      </c>
      <c r="JO46" s="165"/>
      <c r="JP46" s="165"/>
      <c r="JQ46" s="164">
        <v>3.0158999999999998</v>
      </c>
      <c r="JR46" s="164">
        <v>3.6953</v>
      </c>
      <c r="JS46" s="164">
        <v>3.6318000000000001</v>
      </c>
      <c r="JT46" s="165"/>
      <c r="JU46" s="164">
        <v>16.7</v>
      </c>
      <c r="JV46" s="164">
        <v>8.0294000000000008</v>
      </c>
      <c r="JW46" s="164">
        <v>0.88</v>
      </c>
      <c r="JX46" s="165"/>
      <c r="JY46" s="164">
        <v>-18.2563</v>
      </c>
      <c r="JZ46" s="164">
        <v>-5.2126000000000001</v>
      </c>
      <c r="KA46" s="164">
        <v>-15.931100000000001</v>
      </c>
      <c r="KB46" s="164">
        <v>-15.3782</v>
      </c>
      <c r="KC46" s="165"/>
      <c r="KD46" s="164">
        <v>-13.3371</v>
      </c>
      <c r="KE46" s="164">
        <v>11.6655</v>
      </c>
      <c r="KF46" s="164">
        <v>-19</v>
      </c>
      <c r="KG46" s="164">
        <v>0.6</v>
      </c>
      <c r="KH46" s="164">
        <v>60.612299999999998</v>
      </c>
      <c r="KI46" s="164">
        <v>-141.82660000000001</v>
      </c>
    </row>
    <row r="47" spans="1:295" ht="18" customHeight="1" x14ac:dyDescent="0.3">
      <c r="A47" s="161" t="s">
        <v>58</v>
      </c>
      <c r="B47" s="161" t="s">
        <v>820</v>
      </c>
      <c r="C47" s="164">
        <v>0</v>
      </c>
      <c r="D47" s="164">
        <v>3.1450999999999998</v>
      </c>
      <c r="E47" s="164">
        <v>-8.4322999999999997</v>
      </c>
      <c r="F47" s="164">
        <v>8.4001000000000001</v>
      </c>
      <c r="G47" s="164">
        <v>12.292</v>
      </c>
      <c r="H47" s="165"/>
      <c r="I47" s="164">
        <v>12.3759</v>
      </c>
      <c r="J47" s="165"/>
      <c r="K47" s="164">
        <v>18.0505</v>
      </c>
      <c r="L47" s="164">
        <v>7.7088000000000001</v>
      </c>
      <c r="M47" s="165"/>
      <c r="N47" s="164">
        <v>-11.1</v>
      </c>
      <c r="O47" s="164">
        <v>-30.8</v>
      </c>
      <c r="P47" s="164">
        <v>8.8000000000000007</v>
      </c>
      <c r="Q47" s="164">
        <v>1.6559999999999999</v>
      </c>
      <c r="R47" s="164">
        <v>-19.8</v>
      </c>
      <c r="S47" s="164">
        <v>3.7669000000000001</v>
      </c>
      <c r="T47" s="164">
        <v>-3.0426000000000002</v>
      </c>
      <c r="U47" s="164">
        <v>6.1077000000000004</v>
      </c>
      <c r="V47" s="164">
        <v>5.8635000000000002</v>
      </c>
      <c r="W47" s="164">
        <v>10.526899999999999</v>
      </c>
      <c r="X47" s="164">
        <v>1.8151999999999999</v>
      </c>
      <c r="Y47" s="164">
        <v>0.30680000000000002</v>
      </c>
      <c r="Z47" s="164">
        <v>0.37869999999999998</v>
      </c>
      <c r="AA47" s="165"/>
      <c r="AB47" s="164">
        <v>-1.0404</v>
      </c>
      <c r="AC47" s="164">
        <v>-2.1000000000000001E-2</v>
      </c>
      <c r="AD47" s="164">
        <v>-1.4E-2</v>
      </c>
      <c r="AE47" s="164">
        <v>4.3070000000000004</v>
      </c>
      <c r="AF47" s="165"/>
      <c r="AG47" s="165"/>
      <c r="AH47" s="164">
        <v>-0.40899999999999997</v>
      </c>
      <c r="AI47" s="164">
        <v>0.27100000000000002</v>
      </c>
      <c r="AJ47" s="164">
        <v>-5.65</v>
      </c>
      <c r="AK47" s="164">
        <v>-5.65</v>
      </c>
      <c r="AL47" s="165"/>
      <c r="AM47" s="164">
        <v>-11.7</v>
      </c>
      <c r="AN47" s="164">
        <v>-11.84</v>
      </c>
      <c r="AO47" s="164">
        <v>6.0509000000000004</v>
      </c>
      <c r="AP47" s="164">
        <v>2.6034000000000002</v>
      </c>
      <c r="AQ47" s="164">
        <v>24.534400000000002</v>
      </c>
      <c r="AR47" s="164">
        <v>26.073599999999999</v>
      </c>
      <c r="AS47" s="164">
        <v>-26.8993</v>
      </c>
      <c r="AT47" s="164">
        <v>-12.0563</v>
      </c>
      <c r="AU47" s="164">
        <v>-11.458299999999999</v>
      </c>
      <c r="AV47" s="164">
        <v>-0.8629</v>
      </c>
      <c r="AW47" s="164">
        <v>-0.69899999999999995</v>
      </c>
      <c r="AX47" s="164">
        <v>-19.424099999999999</v>
      </c>
      <c r="AY47" s="164">
        <v>-16.610900000000001</v>
      </c>
      <c r="AZ47" s="164">
        <v>13.0288</v>
      </c>
      <c r="BA47" s="164">
        <v>13.0824</v>
      </c>
      <c r="BB47" s="164">
        <v>22.488600000000002</v>
      </c>
      <c r="BC47" s="164">
        <v>2.3616000000000001</v>
      </c>
      <c r="BD47" s="164">
        <v>-2.4</v>
      </c>
      <c r="BE47" s="164">
        <v>-2.2999999999999998</v>
      </c>
      <c r="BF47" s="164">
        <v>-19.086200000000002</v>
      </c>
      <c r="BG47" s="164">
        <v>-18.8034</v>
      </c>
      <c r="BH47" s="164">
        <v>-1.2676000000000001</v>
      </c>
      <c r="BI47" s="165"/>
      <c r="BJ47" s="164">
        <v>-4.7218</v>
      </c>
      <c r="BK47" s="164">
        <v>2.1484999999999999</v>
      </c>
      <c r="BL47" s="164">
        <v>1.9211</v>
      </c>
      <c r="BM47" s="164">
        <v>1.4240999999999999</v>
      </c>
      <c r="BN47" s="164">
        <v>-57.68</v>
      </c>
      <c r="BO47" s="164">
        <v>59.236400000000003</v>
      </c>
      <c r="BP47" s="164">
        <v>59.022799999999997</v>
      </c>
      <c r="BQ47" s="164">
        <v>-35.403199999999998</v>
      </c>
      <c r="BR47" s="164">
        <v>-104.9554</v>
      </c>
      <c r="BS47" s="165"/>
      <c r="BT47" s="165"/>
      <c r="BU47" s="165"/>
      <c r="BV47" s="164">
        <v>22.8432</v>
      </c>
      <c r="BW47" s="164">
        <v>12.05</v>
      </c>
      <c r="BX47" s="164">
        <v>10.87</v>
      </c>
      <c r="BY47" s="164">
        <v>-6.05</v>
      </c>
      <c r="BZ47" s="164">
        <v>5.77</v>
      </c>
      <c r="CA47" s="164">
        <v>-7.2294999999999998</v>
      </c>
      <c r="CB47" s="164">
        <v>-7.2294999999999998</v>
      </c>
      <c r="CC47" s="164">
        <v>13.180400000000001</v>
      </c>
      <c r="CD47" s="164">
        <v>11.505000000000001</v>
      </c>
      <c r="CE47" s="164">
        <v>-2.0284</v>
      </c>
      <c r="CF47" s="164">
        <v>-5.5986000000000002</v>
      </c>
      <c r="CG47" s="164">
        <v>-5.7351000000000001</v>
      </c>
      <c r="CH47" s="164">
        <v>-4.9813999999999998</v>
      </c>
      <c r="CI47" s="164">
        <v>0</v>
      </c>
      <c r="CJ47" s="164">
        <v>2.88</v>
      </c>
      <c r="CK47" s="164">
        <v>6.4119999999999999</v>
      </c>
      <c r="CL47" s="164">
        <v>-4.7</v>
      </c>
      <c r="CM47" s="164">
        <v>-5.5</v>
      </c>
      <c r="CN47" s="164">
        <v>-2.99</v>
      </c>
      <c r="CO47" s="164">
        <v>28.749600000000001</v>
      </c>
      <c r="CP47" s="164">
        <v>28.746700000000001</v>
      </c>
      <c r="CQ47" s="164">
        <v>27.212800000000001</v>
      </c>
      <c r="CR47" s="164">
        <v>40.034599999999998</v>
      </c>
      <c r="CS47" s="164">
        <v>39.941099999999999</v>
      </c>
      <c r="CT47" s="164">
        <v>-23.0108</v>
      </c>
      <c r="CU47" s="164">
        <v>-27.1953</v>
      </c>
      <c r="CV47" s="164">
        <v>-22.3643</v>
      </c>
      <c r="CW47" s="164">
        <v>3.4563999999999999</v>
      </c>
      <c r="CX47" s="164">
        <v>30.43</v>
      </c>
      <c r="CY47" s="164">
        <v>12.14</v>
      </c>
      <c r="CZ47" s="164">
        <v>16.567399999999999</v>
      </c>
      <c r="DA47" s="164">
        <v>16.702300000000001</v>
      </c>
      <c r="DB47" s="164">
        <v>-10.83</v>
      </c>
      <c r="DC47" s="164">
        <v>50.635800000000003</v>
      </c>
      <c r="DD47" s="164">
        <v>0</v>
      </c>
      <c r="DE47" s="164">
        <v>0</v>
      </c>
      <c r="DF47" s="164">
        <v>30.002500000000001</v>
      </c>
      <c r="DG47" s="164">
        <v>-10.9956</v>
      </c>
      <c r="DH47" s="164">
        <v>-5.2186000000000003</v>
      </c>
      <c r="DI47" s="164">
        <v>-31.7</v>
      </c>
      <c r="DJ47" s="164">
        <v>-31.6</v>
      </c>
      <c r="DK47" s="164">
        <v>-6.5979000000000001</v>
      </c>
      <c r="DL47" s="164">
        <v>4.681</v>
      </c>
      <c r="DM47" s="164">
        <v>11.045</v>
      </c>
      <c r="DN47" s="164">
        <v>14.292899999999999</v>
      </c>
      <c r="DO47" s="164">
        <v>5.45</v>
      </c>
      <c r="DP47" s="164">
        <v>-2.61</v>
      </c>
      <c r="DQ47" s="164">
        <v>8.4474999999999998</v>
      </c>
      <c r="DR47" s="164">
        <v>-28.311599999999999</v>
      </c>
      <c r="DS47" s="164">
        <v>-4.07</v>
      </c>
      <c r="DT47" s="164">
        <v>-4.16</v>
      </c>
      <c r="DU47" s="164">
        <v>22.28</v>
      </c>
      <c r="DV47" s="164">
        <v>20.440000000000001</v>
      </c>
      <c r="DW47" s="164">
        <v>-26.909099999999999</v>
      </c>
      <c r="DX47" s="164">
        <v>-13.3636</v>
      </c>
      <c r="DY47" s="164">
        <v>-32.128599999999999</v>
      </c>
      <c r="DZ47" s="164">
        <v>-29.918199999999999</v>
      </c>
      <c r="EA47" s="164">
        <v>16.796299999999999</v>
      </c>
      <c r="EB47" s="164">
        <v>-4.3099999999999999E-2</v>
      </c>
      <c r="EC47" s="164">
        <v>-10.4427</v>
      </c>
      <c r="ED47" s="164">
        <v>-10.7058</v>
      </c>
      <c r="EE47" s="164">
        <v>-19.649699999999999</v>
      </c>
      <c r="EF47" s="164">
        <v>-26.145900000000001</v>
      </c>
      <c r="EG47" s="164">
        <v>-10.516999999999999</v>
      </c>
      <c r="EH47" s="164">
        <v>-49.325099999999999</v>
      </c>
      <c r="EI47" s="164">
        <v>-19.101700000000001</v>
      </c>
      <c r="EJ47" s="165"/>
      <c r="EK47" s="164">
        <v>-5.2150999999999996</v>
      </c>
      <c r="EL47" s="164">
        <v>-4.4516999999999998</v>
      </c>
      <c r="EM47" s="164">
        <v>11.3957</v>
      </c>
      <c r="EN47" s="164">
        <v>-1.7690999999999999</v>
      </c>
      <c r="EO47" s="164">
        <v>-1.5257000000000001</v>
      </c>
      <c r="EP47" s="164">
        <v>-11.268000000000001</v>
      </c>
      <c r="EQ47" s="164">
        <v>-20.4299</v>
      </c>
      <c r="ER47" s="164">
        <v>-20.1465</v>
      </c>
      <c r="ES47" s="164">
        <v>6.31</v>
      </c>
      <c r="ET47" s="165"/>
      <c r="EU47" s="164">
        <v>-7</v>
      </c>
      <c r="EV47" s="164">
        <v>0</v>
      </c>
      <c r="EW47" s="164">
        <v>4.9013</v>
      </c>
      <c r="EX47" s="164">
        <v>-0.1208</v>
      </c>
      <c r="EY47" s="164">
        <v>-11.554</v>
      </c>
      <c r="EZ47" s="164">
        <v>-11.4003</v>
      </c>
      <c r="FA47" s="164">
        <v>7.8010000000000002</v>
      </c>
      <c r="FB47" s="164">
        <v>7.9687999999999999</v>
      </c>
      <c r="FC47" s="164">
        <v>-20.186900000000001</v>
      </c>
      <c r="FD47" s="164">
        <v>5.7412000000000001</v>
      </c>
      <c r="FE47" s="165"/>
      <c r="FF47" s="164">
        <v>5.4009999999999998</v>
      </c>
      <c r="FG47" s="164">
        <v>2.9481000000000002</v>
      </c>
      <c r="FH47" s="164">
        <v>3.1677</v>
      </c>
      <c r="FI47" s="164">
        <v>0</v>
      </c>
      <c r="FJ47" s="164">
        <v>-2.3443999999999998</v>
      </c>
      <c r="FK47" s="164">
        <v>-2.8468</v>
      </c>
      <c r="FL47" s="164">
        <v>3.6840000000000002</v>
      </c>
      <c r="FM47" s="164">
        <v>11.5435</v>
      </c>
      <c r="FN47" s="164">
        <v>11.493600000000001</v>
      </c>
      <c r="FO47" s="164">
        <v>13.9491</v>
      </c>
      <c r="FP47" s="164">
        <v>27.2944</v>
      </c>
      <c r="FQ47" s="164">
        <v>20.9</v>
      </c>
      <c r="FR47" s="164">
        <v>-16.27</v>
      </c>
      <c r="FS47" s="164">
        <v>-1.6053999999999999</v>
      </c>
      <c r="FT47" s="164">
        <v>0.28860000000000002</v>
      </c>
      <c r="FU47" s="164">
        <v>0.97</v>
      </c>
      <c r="FV47" s="164">
        <v>1.03</v>
      </c>
      <c r="FW47" s="164">
        <v>-20.734500000000001</v>
      </c>
      <c r="FX47" s="165"/>
      <c r="FY47" s="164">
        <v>2.7559999999999998</v>
      </c>
      <c r="FZ47" s="164">
        <v>0.17499999999999999</v>
      </c>
      <c r="GA47" s="165"/>
      <c r="GB47" s="164">
        <v>8.8800000000000008</v>
      </c>
      <c r="GC47" s="164">
        <v>-36.302999999999997</v>
      </c>
      <c r="GD47" s="164">
        <v>-26.630700000000001</v>
      </c>
      <c r="GE47" s="164">
        <v>-2.25</v>
      </c>
      <c r="GF47" s="164">
        <v>16.4619</v>
      </c>
      <c r="GG47" s="165"/>
      <c r="GH47" s="164">
        <v>28.537099999999999</v>
      </c>
      <c r="GI47" s="164">
        <v>-7.6814</v>
      </c>
      <c r="GJ47" s="164">
        <v>-8.2491000000000003</v>
      </c>
      <c r="GK47" s="164">
        <v>4.0136000000000003</v>
      </c>
      <c r="GL47" s="165"/>
      <c r="GM47" s="165"/>
      <c r="GN47" s="164">
        <v>-5.7721999999999998</v>
      </c>
      <c r="GO47" s="164">
        <v>-2.9529000000000001</v>
      </c>
      <c r="GP47" s="164">
        <v>1.9337</v>
      </c>
      <c r="GQ47" s="164">
        <v>-20.568999999999999</v>
      </c>
      <c r="GR47" s="164">
        <v>6.4484000000000004</v>
      </c>
      <c r="GS47" s="164">
        <v>6.4406999999999996</v>
      </c>
      <c r="GT47" s="164">
        <v>187.2945</v>
      </c>
      <c r="GU47" s="164">
        <v>-11.5444</v>
      </c>
      <c r="GV47" s="164">
        <v>-12.4635</v>
      </c>
      <c r="GW47" s="164">
        <v>-12.028499999999999</v>
      </c>
      <c r="GX47" s="164">
        <v>3.1735000000000002</v>
      </c>
      <c r="GY47" s="164">
        <v>9.6920999999999999</v>
      </c>
      <c r="GZ47" s="164">
        <v>9.8109000000000002</v>
      </c>
      <c r="HA47" s="164">
        <v>1.6793</v>
      </c>
      <c r="HB47" s="164">
        <v>-5.8818999999999999</v>
      </c>
      <c r="HC47" s="164">
        <v>-3.5347</v>
      </c>
      <c r="HD47" s="164">
        <v>-7.12</v>
      </c>
      <c r="HE47" s="164">
        <v>9.9999000000000002</v>
      </c>
      <c r="HF47" s="164">
        <v>48.848700000000001</v>
      </c>
      <c r="HG47" s="164">
        <v>31.253799999999998</v>
      </c>
      <c r="HH47" s="164">
        <v>76.616399999999999</v>
      </c>
      <c r="HI47" s="164">
        <v>49.945500000000003</v>
      </c>
      <c r="HJ47" s="164">
        <v>49.957700000000003</v>
      </c>
      <c r="HK47" s="164">
        <v>-12.170199999999999</v>
      </c>
      <c r="HL47" s="164">
        <v>-10.8345</v>
      </c>
      <c r="HM47" s="164">
        <v>0</v>
      </c>
      <c r="HN47" s="164">
        <v>0</v>
      </c>
      <c r="HO47" s="165"/>
      <c r="HP47" s="165"/>
      <c r="HQ47" s="164">
        <v>-13.847099999999999</v>
      </c>
      <c r="HR47" s="164">
        <v>-13.6219</v>
      </c>
      <c r="HS47" s="164">
        <v>-9.6222999999999992</v>
      </c>
      <c r="HT47" s="164">
        <v>-9.3139000000000003</v>
      </c>
      <c r="HU47" s="164">
        <v>28.15</v>
      </c>
      <c r="HV47" s="164">
        <v>28.26</v>
      </c>
      <c r="HW47" s="164">
        <v>-25</v>
      </c>
      <c r="HX47" s="164">
        <v>-24.9</v>
      </c>
      <c r="HY47" s="164">
        <v>5.3999999999999999E-2</v>
      </c>
      <c r="HZ47" s="164">
        <v>-4.96</v>
      </c>
      <c r="IA47" s="164">
        <v>82.138900000000007</v>
      </c>
      <c r="IB47" s="164">
        <v>23.694900000000001</v>
      </c>
      <c r="IC47" s="164">
        <v>23.667400000000001</v>
      </c>
      <c r="ID47" s="164">
        <v>-15.2</v>
      </c>
      <c r="IE47" s="164">
        <v>-33.200000000000003</v>
      </c>
      <c r="IF47" s="164">
        <v>-2.9</v>
      </c>
      <c r="IG47" s="164">
        <v>-3.4</v>
      </c>
      <c r="IH47" s="165"/>
      <c r="II47" s="164">
        <v>-17.8689</v>
      </c>
      <c r="IJ47" s="164">
        <v>-100.6024</v>
      </c>
      <c r="IK47" s="164">
        <v>-7.7941000000000003</v>
      </c>
      <c r="IL47" s="164">
        <v>-269.9307</v>
      </c>
      <c r="IM47" s="164">
        <v>-18.479500000000002</v>
      </c>
      <c r="IN47" s="164">
        <v>-34.267299999999999</v>
      </c>
      <c r="IO47" s="164">
        <v>120.96850000000001</v>
      </c>
      <c r="IP47" s="164">
        <v>45.905999999999999</v>
      </c>
      <c r="IQ47" s="164">
        <v>186.21190000000001</v>
      </c>
      <c r="IR47" s="164">
        <v>129.2413</v>
      </c>
      <c r="IS47" s="164">
        <v>55.854599999999998</v>
      </c>
      <c r="IT47" s="164">
        <v>24.026</v>
      </c>
      <c r="IU47" s="164">
        <v>23.817799999999998</v>
      </c>
      <c r="IV47" s="164">
        <v>-75.823400000000007</v>
      </c>
      <c r="IW47" s="164">
        <v>228.97069999999999</v>
      </c>
      <c r="IX47" s="164">
        <v>-229.81469999999999</v>
      </c>
      <c r="IY47" s="164">
        <v>4.8728999999999996</v>
      </c>
      <c r="IZ47" s="164">
        <v>10.880699999999999</v>
      </c>
      <c r="JA47" s="164">
        <v>-2.1789999999999998</v>
      </c>
      <c r="JB47" s="165"/>
      <c r="JC47" s="164">
        <v>-10.16</v>
      </c>
      <c r="JD47" s="164">
        <v>0.17299999999999999</v>
      </c>
      <c r="JE47" s="164">
        <v>0.16600000000000001</v>
      </c>
      <c r="JF47" s="164">
        <v>5.44</v>
      </c>
      <c r="JG47" s="164">
        <v>-2.72</v>
      </c>
      <c r="JH47" s="164">
        <v>-2.9436</v>
      </c>
      <c r="JI47" s="164">
        <v>-3.4256000000000002</v>
      </c>
      <c r="JJ47" s="164">
        <v>8.5556999999999999</v>
      </c>
      <c r="JK47" s="164">
        <v>-3.7185999999999999</v>
      </c>
      <c r="JL47" s="164">
        <v>-7</v>
      </c>
      <c r="JM47" s="164">
        <v>1.155</v>
      </c>
      <c r="JN47" s="164">
        <v>0.35699999999999998</v>
      </c>
      <c r="JO47" s="165"/>
      <c r="JP47" s="165"/>
      <c r="JQ47" s="164">
        <v>4.5491000000000001</v>
      </c>
      <c r="JR47" s="164">
        <v>3.5539999999999998</v>
      </c>
      <c r="JS47" s="164">
        <v>3.5564</v>
      </c>
      <c r="JT47" s="165"/>
      <c r="JU47" s="164">
        <v>16.7</v>
      </c>
      <c r="JV47" s="164">
        <v>8.8641000000000005</v>
      </c>
      <c r="JW47" s="164">
        <v>0.87</v>
      </c>
      <c r="JX47" s="165"/>
      <c r="JY47" s="164">
        <v>-17.937799999999999</v>
      </c>
      <c r="JZ47" s="164">
        <v>-4.8076999999999996</v>
      </c>
      <c r="KA47" s="164">
        <v>-15.4567</v>
      </c>
      <c r="KB47" s="164">
        <v>-15.1518</v>
      </c>
      <c r="KC47" s="165"/>
      <c r="KD47" s="164">
        <v>-12.8172</v>
      </c>
      <c r="KE47" s="164">
        <v>11.3193</v>
      </c>
      <c r="KF47" s="164">
        <v>-18.399999999999999</v>
      </c>
      <c r="KG47" s="164">
        <v>0.9</v>
      </c>
      <c r="KH47" s="164">
        <v>62.4176</v>
      </c>
      <c r="KI47" s="164">
        <v>-142.52709999999999</v>
      </c>
    </row>
    <row r="48" spans="1:295" ht="18" customHeight="1" x14ac:dyDescent="0.3">
      <c r="A48" s="161" t="s">
        <v>58</v>
      </c>
      <c r="B48" s="161" t="s">
        <v>821</v>
      </c>
      <c r="C48" s="166">
        <v>0</v>
      </c>
      <c r="D48" s="166">
        <v>2.9487000000000001</v>
      </c>
      <c r="E48" s="166">
        <v>-8.2079000000000004</v>
      </c>
      <c r="F48" s="166">
        <v>9.3625000000000007</v>
      </c>
      <c r="G48" s="166">
        <v>12.361700000000001</v>
      </c>
      <c r="H48" s="167"/>
      <c r="I48" s="166">
        <v>11.5471</v>
      </c>
      <c r="J48" s="167"/>
      <c r="K48" s="166">
        <v>17.521999999999998</v>
      </c>
      <c r="L48" s="166">
        <v>7.5397999999999996</v>
      </c>
      <c r="M48" s="167"/>
      <c r="N48" s="166">
        <v>-13.32</v>
      </c>
      <c r="O48" s="166">
        <v>-30.8</v>
      </c>
      <c r="P48" s="166">
        <v>6.6</v>
      </c>
      <c r="Q48" s="166">
        <v>1.6559999999999999</v>
      </c>
      <c r="R48" s="167"/>
      <c r="S48" s="166">
        <v>3.6635</v>
      </c>
      <c r="T48" s="166">
        <v>-3.0308999999999999</v>
      </c>
      <c r="U48" s="166">
        <v>5.7763999999999998</v>
      </c>
      <c r="V48" s="166">
        <v>5.5820999999999996</v>
      </c>
      <c r="W48" s="166">
        <v>9.9164999999999992</v>
      </c>
      <c r="X48" s="166">
        <v>1.8512</v>
      </c>
      <c r="Y48" s="166">
        <v>0.55759999999999998</v>
      </c>
      <c r="Z48" s="166">
        <v>0.39500000000000002</v>
      </c>
      <c r="AA48" s="167"/>
      <c r="AB48" s="166">
        <v>-1.0968</v>
      </c>
      <c r="AC48" s="166">
        <v>-1.9E-2</v>
      </c>
      <c r="AD48" s="166">
        <v>-3.6999999999999998E-2</v>
      </c>
      <c r="AE48" s="166">
        <v>4.55</v>
      </c>
      <c r="AF48" s="167"/>
      <c r="AG48" s="167"/>
      <c r="AH48" s="166">
        <v>-0.55300000000000005</v>
      </c>
      <c r="AI48" s="166">
        <v>0.27300000000000002</v>
      </c>
      <c r="AJ48" s="166">
        <v>-5.66</v>
      </c>
      <c r="AK48" s="166">
        <v>-5.59</v>
      </c>
      <c r="AL48" s="167"/>
      <c r="AM48" s="166">
        <v>-11.95</v>
      </c>
      <c r="AN48" s="166">
        <v>-12.08</v>
      </c>
      <c r="AO48" s="166">
        <v>7.2926000000000002</v>
      </c>
      <c r="AP48" s="166">
        <v>2.7778999999999998</v>
      </c>
      <c r="AQ48" s="166">
        <v>24.4465</v>
      </c>
      <c r="AR48" s="166">
        <v>25.800799999999999</v>
      </c>
      <c r="AS48" s="166">
        <v>-25.7318</v>
      </c>
      <c r="AT48" s="166">
        <v>-12.190300000000001</v>
      </c>
      <c r="AU48" s="166">
        <v>-11.6073</v>
      </c>
      <c r="AV48" s="166">
        <v>0.50270000000000004</v>
      </c>
      <c r="AW48" s="166">
        <v>0.53010000000000002</v>
      </c>
      <c r="AX48" s="166">
        <v>-19.826000000000001</v>
      </c>
      <c r="AY48" s="166">
        <v>-17.012799999999999</v>
      </c>
      <c r="AZ48" s="166">
        <v>14.8606</v>
      </c>
      <c r="BA48" s="166">
        <v>14.850199999999999</v>
      </c>
      <c r="BB48" s="166">
        <v>20.772300000000001</v>
      </c>
      <c r="BC48" s="166">
        <v>2.5865</v>
      </c>
      <c r="BD48" s="166">
        <v>-2</v>
      </c>
      <c r="BE48" s="166">
        <v>-2</v>
      </c>
      <c r="BF48" s="166">
        <v>-18.872599999999998</v>
      </c>
      <c r="BG48" s="166">
        <v>-18.976900000000001</v>
      </c>
      <c r="BH48" s="166">
        <v>-1.1107</v>
      </c>
      <c r="BI48" s="167"/>
      <c r="BJ48" s="166">
        <v>-5.6161000000000003</v>
      </c>
      <c r="BK48" s="166">
        <v>1.9380999999999999</v>
      </c>
      <c r="BL48" s="166">
        <v>2.0105</v>
      </c>
      <c r="BM48" s="166">
        <v>1.411</v>
      </c>
      <c r="BN48" s="166">
        <v>-60.609699999999997</v>
      </c>
      <c r="BO48" s="166">
        <v>58.534500000000001</v>
      </c>
      <c r="BP48" s="166">
        <v>58.534500000000001</v>
      </c>
      <c r="BQ48" s="166">
        <v>-33.902099999999997</v>
      </c>
      <c r="BR48" s="166">
        <v>-108.36579999999999</v>
      </c>
      <c r="BS48" s="167"/>
      <c r="BT48" s="167"/>
      <c r="BU48" s="167"/>
      <c r="BV48" s="166">
        <v>21.805299999999999</v>
      </c>
      <c r="BW48" s="166">
        <v>11.61</v>
      </c>
      <c r="BX48" s="166">
        <v>11.55</v>
      </c>
      <c r="BY48" s="166">
        <v>-6.36</v>
      </c>
      <c r="BZ48" s="166">
        <v>3.05</v>
      </c>
      <c r="CA48" s="166">
        <v>-6.4257999999999997</v>
      </c>
      <c r="CB48" s="166">
        <v>-6.2918000000000003</v>
      </c>
      <c r="CC48" s="166">
        <v>11.9941</v>
      </c>
      <c r="CD48" s="166">
        <v>10.2456</v>
      </c>
      <c r="CE48" s="166">
        <v>-1.5005999999999999</v>
      </c>
      <c r="CF48" s="166">
        <v>-3.8056999999999999</v>
      </c>
      <c r="CG48" s="166">
        <v>-3.8321000000000001</v>
      </c>
      <c r="CH48" s="166">
        <v>-4.8017000000000003</v>
      </c>
      <c r="CI48" s="167"/>
      <c r="CJ48" s="167"/>
      <c r="CK48" s="167"/>
      <c r="CL48" s="166">
        <v>-5</v>
      </c>
      <c r="CM48" s="166">
        <v>-5.8</v>
      </c>
      <c r="CN48" s="166">
        <v>-3.28</v>
      </c>
      <c r="CO48" s="166">
        <v>28.658200000000001</v>
      </c>
      <c r="CP48" s="166">
        <v>28.948599999999999</v>
      </c>
      <c r="CQ48" s="166">
        <v>27.6081</v>
      </c>
      <c r="CR48" s="166">
        <v>40.297400000000003</v>
      </c>
      <c r="CS48" s="166">
        <v>40.1051</v>
      </c>
      <c r="CT48" s="166">
        <v>-23.119399999999999</v>
      </c>
      <c r="CU48" s="166">
        <v>-27.399899999999999</v>
      </c>
      <c r="CV48" s="166">
        <v>-21.677800000000001</v>
      </c>
      <c r="CW48" s="166">
        <v>3.2824</v>
      </c>
      <c r="CX48" s="166">
        <v>32.43</v>
      </c>
      <c r="CY48" s="166">
        <v>12.73</v>
      </c>
      <c r="CZ48" s="166">
        <v>15.473599999999999</v>
      </c>
      <c r="DA48" s="166">
        <v>15.5304</v>
      </c>
      <c r="DB48" s="166">
        <v>-10.32</v>
      </c>
      <c r="DC48" s="166">
        <v>63.188299999999998</v>
      </c>
      <c r="DD48" s="167"/>
      <c r="DE48" s="167"/>
      <c r="DF48" s="166">
        <v>31.8414</v>
      </c>
      <c r="DG48" s="166">
        <v>-10.785</v>
      </c>
      <c r="DH48" s="166">
        <v>-5.1013999999999999</v>
      </c>
      <c r="DI48" s="167"/>
      <c r="DJ48" s="167"/>
      <c r="DK48" s="166">
        <v>-6.6101000000000001</v>
      </c>
      <c r="DL48" s="166">
        <v>4.3070000000000004</v>
      </c>
      <c r="DM48" s="166">
        <v>10.414099999999999</v>
      </c>
      <c r="DN48" s="166">
        <v>13.179600000000001</v>
      </c>
      <c r="DO48" s="166">
        <v>4.7699999999999996</v>
      </c>
      <c r="DP48" s="166">
        <v>-2.5299999999999998</v>
      </c>
      <c r="DQ48" s="166">
        <v>7.843</v>
      </c>
      <c r="DR48" s="166">
        <v>-31.2118</v>
      </c>
      <c r="DS48" s="166">
        <v>-4.16</v>
      </c>
      <c r="DT48" s="166">
        <v>-4.2699999999999996</v>
      </c>
      <c r="DU48" s="166">
        <v>22.08</v>
      </c>
      <c r="DV48" s="166">
        <v>20.05</v>
      </c>
      <c r="DW48" s="166">
        <v>-28.5273</v>
      </c>
      <c r="DX48" s="166">
        <v>-14.2818</v>
      </c>
      <c r="DY48" s="166">
        <v>-31.645600000000002</v>
      </c>
      <c r="DZ48" s="166">
        <v>-29.9</v>
      </c>
      <c r="EA48" s="166">
        <v>14.282299999999999</v>
      </c>
      <c r="EB48" s="166">
        <v>-1.7483</v>
      </c>
      <c r="EC48" s="166">
        <v>-12.632199999999999</v>
      </c>
      <c r="ED48" s="166">
        <v>-12.386100000000001</v>
      </c>
      <c r="EE48" s="166">
        <v>-20.943899999999999</v>
      </c>
      <c r="EF48" s="166">
        <v>-27.1967</v>
      </c>
      <c r="EG48" s="166">
        <v>-10.147</v>
      </c>
      <c r="EH48" s="166">
        <v>-50.910800000000002</v>
      </c>
      <c r="EI48" s="166">
        <v>-17.072099999999999</v>
      </c>
      <c r="EJ48" s="167"/>
      <c r="EK48" s="166">
        <v>-4.8872</v>
      </c>
      <c r="EL48" s="166">
        <v>-4.1928999999999998</v>
      </c>
      <c r="EM48" s="166">
        <v>10.507099999999999</v>
      </c>
      <c r="EN48" s="166">
        <v>-1.8139000000000001</v>
      </c>
      <c r="EO48" s="166">
        <v>-2.1894</v>
      </c>
      <c r="EP48" s="166">
        <v>-10.756</v>
      </c>
      <c r="EQ48" s="166">
        <v>-20.613</v>
      </c>
      <c r="ER48" s="166">
        <v>-20.439399999999999</v>
      </c>
      <c r="ES48" s="166">
        <v>6.5941999999999998</v>
      </c>
      <c r="ET48" s="167"/>
      <c r="EU48" s="166">
        <v>-7.03</v>
      </c>
      <c r="EV48" s="166">
        <v>0.1</v>
      </c>
      <c r="EW48" s="166">
        <v>4.7911000000000001</v>
      </c>
      <c r="EX48" s="166">
        <v>0.3115</v>
      </c>
      <c r="EY48" s="166">
        <v>-12.8498</v>
      </c>
      <c r="EZ48" s="166">
        <v>-12.8521</v>
      </c>
      <c r="FA48" s="166">
        <v>9.0068999999999999</v>
      </c>
      <c r="FB48" s="166">
        <v>9.2006999999999994</v>
      </c>
      <c r="FC48" s="166">
        <v>-20.237200000000001</v>
      </c>
      <c r="FD48" s="166">
        <v>5.5331999999999999</v>
      </c>
      <c r="FE48" s="167"/>
      <c r="FF48" s="166">
        <v>5.2697000000000003</v>
      </c>
      <c r="FG48" s="166">
        <v>2.9161000000000001</v>
      </c>
      <c r="FH48" s="166">
        <v>4.1059999999999999</v>
      </c>
      <c r="FI48" s="166">
        <v>2.6360000000000001</v>
      </c>
      <c r="FJ48" s="166">
        <v>-3.0142000000000002</v>
      </c>
      <c r="FK48" s="166">
        <v>-3.3491</v>
      </c>
      <c r="FL48" s="166">
        <v>5.5260999999999996</v>
      </c>
      <c r="FM48" s="166">
        <v>11.4415</v>
      </c>
      <c r="FN48" s="166">
        <v>11.2447</v>
      </c>
      <c r="FO48" s="166">
        <v>15.142300000000001</v>
      </c>
      <c r="FP48" s="167"/>
      <c r="FQ48" s="166">
        <v>18.014199999999999</v>
      </c>
      <c r="FR48" s="166">
        <v>-16.829999999999998</v>
      </c>
      <c r="FS48" s="166">
        <v>-2.1198999999999999</v>
      </c>
      <c r="FT48" s="166">
        <v>0.28039999999999998</v>
      </c>
      <c r="FU48" s="166">
        <v>0.55000000000000004</v>
      </c>
      <c r="FV48" s="166">
        <v>2.2200000000000002</v>
      </c>
      <c r="FW48" s="166">
        <v>-19.139199999999999</v>
      </c>
      <c r="FX48" s="167"/>
      <c r="FY48" s="166">
        <v>2.6749999999999998</v>
      </c>
      <c r="FZ48" s="166">
        <v>0.38400000000000001</v>
      </c>
      <c r="GA48" s="167"/>
      <c r="GB48" s="166">
        <v>9.4700000000000006</v>
      </c>
      <c r="GC48" s="166">
        <v>-36.2361</v>
      </c>
      <c r="GD48" s="166">
        <v>-26.851099999999999</v>
      </c>
      <c r="GE48" s="166">
        <v>-2.14</v>
      </c>
      <c r="GF48" s="166">
        <v>16.637699999999999</v>
      </c>
      <c r="GG48" s="167"/>
      <c r="GH48" s="166">
        <v>27.4558</v>
      </c>
      <c r="GI48" s="166">
        <v>-8.2485999999999997</v>
      </c>
      <c r="GJ48" s="166">
        <v>-8.9590999999999994</v>
      </c>
      <c r="GK48" s="166">
        <v>3.9045000000000001</v>
      </c>
      <c r="GL48" s="167"/>
      <c r="GM48" s="167"/>
      <c r="GN48" s="166">
        <v>-5.7206000000000001</v>
      </c>
      <c r="GO48" s="166">
        <v>-3.0308000000000002</v>
      </c>
      <c r="GP48" s="166">
        <v>1.4256</v>
      </c>
      <c r="GQ48" s="166">
        <v>-20.2393</v>
      </c>
      <c r="GR48" s="166">
        <v>6.6798999999999999</v>
      </c>
      <c r="GS48" s="166">
        <v>7.3083999999999998</v>
      </c>
      <c r="GT48" s="166">
        <v>189.50229999999999</v>
      </c>
      <c r="GU48" s="166">
        <v>-11.587</v>
      </c>
      <c r="GV48" s="166">
        <v>-9.7568000000000001</v>
      </c>
      <c r="GW48" s="166">
        <v>-12.979799999999999</v>
      </c>
      <c r="GX48" s="166">
        <v>2.0680999999999998</v>
      </c>
      <c r="GY48" s="166">
        <v>9.5748999999999995</v>
      </c>
      <c r="GZ48" s="166">
        <v>9.7001000000000008</v>
      </c>
      <c r="HA48" s="167"/>
      <c r="HB48" s="166">
        <v>-3.0693999999999999</v>
      </c>
      <c r="HC48" s="166">
        <v>0</v>
      </c>
      <c r="HD48" s="166">
        <v>-6.29</v>
      </c>
      <c r="HE48" s="166">
        <v>9.3687000000000005</v>
      </c>
      <c r="HF48" s="166">
        <v>49.198900000000002</v>
      </c>
      <c r="HG48" s="166">
        <v>32.715899999999998</v>
      </c>
      <c r="HH48" s="166">
        <v>78.427099999999996</v>
      </c>
      <c r="HI48" s="166">
        <v>49.978499999999997</v>
      </c>
      <c r="HJ48" s="166">
        <v>49.644599999999997</v>
      </c>
      <c r="HK48" s="166">
        <v>-12.87</v>
      </c>
      <c r="HL48" s="166">
        <v>-11.5215</v>
      </c>
      <c r="HM48" s="166">
        <v>0</v>
      </c>
      <c r="HN48" s="166">
        <v>0</v>
      </c>
      <c r="HO48" s="167"/>
      <c r="HP48" s="167"/>
      <c r="HQ48" s="166">
        <v>-14.275600000000001</v>
      </c>
      <c r="HR48" s="166">
        <v>-13.6768</v>
      </c>
      <c r="HS48" s="166">
        <v>-9.1358999999999995</v>
      </c>
      <c r="HT48" s="166">
        <v>-8.5368999999999993</v>
      </c>
      <c r="HU48" s="166">
        <v>27.77</v>
      </c>
      <c r="HV48" s="166">
        <v>28.1</v>
      </c>
      <c r="HW48" s="166">
        <v>-25.8</v>
      </c>
      <c r="HX48" s="166">
        <v>-25.8</v>
      </c>
      <c r="HY48" s="166">
        <v>0.1767</v>
      </c>
      <c r="HZ48" s="166">
        <v>-4.32</v>
      </c>
      <c r="IA48" s="166">
        <v>86.572800000000001</v>
      </c>
      <c r="IB48" s="166">
        <v>23.771999999999998</v>
      </c>
      <c r="IC48" s="166">
        <v>23.6968</v>
      </c>
      <c r="ID48" s="166">
        <v>-15.7</v>
      </c>
      <c r="IE48" s="166">
        <v>-33.299999999999997</v>
      </c>
      <c r="IF48" s="166">
        <v>-2.8</v>
      </c>
      <c r="IG48" s="166">
        <v>-3.4</v>
      </c>
      <c r="IH48" s="166">
        <v>-17.994499999999999</v>
      </c>
      <c r="II48" s="167"/>
      <c r="IJ48" s="166">
        <v>-97.153199999999998</v>
      </c>
      <c r="IK48" s="166">
        <v>-4.7717999999999998</v>
      </c>
      <c r="IL48" s="166">
        <v>-268.83580000000001</v>
      </c>
      <c r="IM48" s="166">
        <v>-17.983799999999999</v>
      </c>
      <c r="IN48" s="166">
        <v>-35.326599999999999</v>
      </c>
      <c r="IO48" s="166">
        <v>123.41719999999999</v>
      </c>
      <c r="IP48" s="166">
        <v>42.314999999999998</v>
      </c>
      <c r="IQ48" s="166">
        <v>185.286</v>
      </c>
      <c r="IR48" s="166">
        <v>131.44649999999999</v>
      </c>
      <c r="IS48" s="166">
        <v>61.456200000000003</v>
      </c>
      <c r="IT48" s="166">
        <v>23.493500000000001</v>
      </c>
      <c r="IU48" s="166">
        <v>24.393799999999999</v>
      </c>
      <c r="IV48" s="166">
        <v>-73.100800000000007</v>
      </c>
      <c r="IW48" s="166">
        <v>226.04310000000001</v>
      </c>
      <c r="IX48" s="166">
        <v>-231.85570000000001</v>
      </c>
      <c r="IY48" s="166">
        <v>8.2266999999999992</v>
      </c>
      <c r="IZ48" s="166">
        <v>11.6752</v>
      </c>
      <c r="JA48" s="166">
        <v>-2.6233</v>
      </c>
      <c r="JB48" s="167"/>
      <c r="JC48" s="166">
        <v>-10.16</v>
      </c>
      <c r="JD48" s="166">
        <v>0.13400000000000001</v>
      </c>
      <c r="JE48" s="166">
        <v>0.127</v>
      </c>
      <c r="JF48" s="166">
        <v>5.6</v>
      </c>
      <c r="JG48" s="166">
        <v>-2.88</v>
      </c>
      <c r="JH48" s="166">
        <v>-3.2597</v>
      </c>
      <c r="JI48" s="166">
        <v>-3.2212000000000001</v>
      </c>
      <c r="JJ48" s="166">
        <v>9.0837000000000003</v>
      </c>
      <c r="JK48" s="166">
        <v>-3.6606000000000001</v>
      </c>
      <c r="JL48" s="166">
        <v>-7.6</v>
      </c>
      <c r="JM48" s="166">
        <v>-1.1379999999999999</v>
      </c>
      <c r="JN48" s="166">
        <v>-1.2669999999999999</v>
      </c>
      <c r="JO48" s="167"/>
      <c r="JP48" s="167"/>
      <c r="JQ48" s="166">
        <v>5.1360999999999999</v>
      </c>
      <c r="JR48" s="166">
        <v>4.4157999999999999</v>
      </c>
      <c r="JS48" s="166">
        <v>4.1912000000000003</v>
      </c>
      <c r="JT48" s="167"/>
      <c r="JU48" s="166">
        <v>17.2</v>
      </c>
      <c r="JV48" s="166">
        <v>9.3925999999999998</v>
      </c>
      <c r="JW48" s="166">
        <v>0.72</v>
      </c>
      <c r="JX48" s="167"/>
      <c r="JY48" s="166">
        <v>-19.615400000000001</v>
      </c>
      <c r="JZ48" s="166">
        <v>-4.2732999999999999</v>
      </c>
      <c r="KA48" s="166">
        <v>-14.6158</v>
      </c>
      <c r="KB48" s="166">
        <v>-17.048300000000001</v>
      </c>
      <c r="KC48" s="167"/>
      <c r="KD48" s="166">
        <v>-11.9375</v>
      </c>
      <c r="KE48" s="166">
        <v>10.536300000000001</v>
      </c>
      <c r="KF48" s="166">
        <v>-19.3</v>
      </c>
      <c r="KG48" s="166">
        <v>1.3</v>
      </c>
      <c r="KH48" s="166">
        <v>62.9694</v>
      </c>
      <c r="KI48" s="166">
        <v>-145.119</v>
      </c>
    </row>
    <row r="49" spans="1:295" ht="18" customHeight="1" x14ac:dyDescent="0.3">
      <c r="A49" s="161" t="s">
        <v>58</v>
      </c>
      <c r="B49" s="161" t="s">
        <v>822</v>
      </c>
      <c r="C49" s="162">
        <v>0</v>
      </c>
      <c r="D49" s="162">
        <v>2.5775999999999999</v>
      </c>
      <c r="E49" s="162">
        <v>-7.5911999999999997</v>
      </c>
      <c r="F49" s="162">
        <v>8.5073000000000008</v>
      </c>
      <c r="G49" s="162">
        <v>12.5174</v>
      </c>
      <c r="H49" s="163"/>
      <c r="I49" s="162">
        <v>10.3188</v>
      </c>
      <c r="J49" s="163"/>
      <c r="K49" s="162">
        <v>17.085999999999999</v>
      </c>
      <c r="L49" s="162">
        <v>7.2127999999999997</v>
      </c>
      <c r="M49" s="163"/>
      <c r="N49" s="162">
        <v>-11.1</v>
      </c>
      <c r="O49" s="162">
        <v>-30.8</v>
      </c>
      <c r="P49" s="162">
        <v>6.6</v>
      </c>
      <c r="Q49" s="162">
        <v>1.6559999999999999</v>
      </c>
      <c r="R49" s="162">
        <v>-19.8</v>
      </c>
      <c r="S49" s="162">
        <v>3.5114999999999998</v>
      </c>
      <c r="T49" s="162">
        <v>-2.9302000000000001</v>
      </c>
      <c r="U49" s="162">
        <v>5.0057</v>
      </c>
      <c r="V49" s="162">
        <v>4.9194000000000004</v>
      </c>
      <c r="W49" s="162">
        <v>8.8449000000000009</v>
      </c>
      <c r="X49" s="162">
        <v>1.9689000000000001</v>
      </c>
      <c r="Y49" s="162">
        <v>0.55369999999999997</v>
      </c>
      <c r="Z49" s="162">
        <v>0.38490000000000002</v>
      </c>
      <c r="AA49" s="163"/>
      <c r="AB49" s="162">
        <v>-0.99450000000000005</v>
      </c>
      <c r="AC49" s="162">
        <v>2E-3</v>
      </c>
      <c r="AD49" s="162">
        <v>2.4E-2</v>
      </c>
      <c r="AE49" s="162">
        <v>4.2480000000000002</v>
      </c>
      <c r="AF49" s="163"/>
      <c r="AG49" s="163"/>
      <c r="AH49" s="162">
        <v>-0.42199999999999999</v>
      </c>
      <c r="AI49" s="162">
        <v>0.27300000000000002</v>
      </c>
      <c r="AJ49" s="162">
        <v>-5.3</v>
      </c>
      <c r="AK49" s="162">
        <v>-5.29</v>
      </c>
      <c r="AL49" s="163"/>
      <c r="AM49" s="162">
        <v>-12.24</v>
      </c>
      <c r="AN49" s="162">
        <v>-12.36</v>
      </c>
      <c r="AO49" s="162">
        <v>7.9146000000000001</v>
      </c>
      <c r="AP49" s="162">
        <v>2.7259000000000002</v>
      </c>
      <c r="AQ49" s="162">
        <v>23.7378</v>
      </c>
      <c r="AR49" s="162">
        <v>25.0913</v>
      </c>
      <c r="AS49" s="162">
        <v>-26.421600000000002</v>
      </c>
      <c r="AT49" s="162">
        <v>-11.788399999999999</v>
      </c>
      <c r="AU49" s="162">
        <v>-11.025700000000001</v>
      </c>
      <c r="AV49" s="162">
        <v>1.0465</v>
      </c>
      <c r="AW49" s="162">
        <v>1.1987000000000001</v>
      </c>
      <c r="AX49" s="162">
        <v>-19.826000000000001</v>
      </c>
      <c r="AY49" s="162">
        <v>-17.2807</v>
      </c>
      <c r="AZ49" s="162">
        <v>14.9199</v>
      </c>
      <c r="BA49" s="162">
        <v>14.9184</v>
      </c>
      <c r="BB49" s="162">
        <v>22.108000000000001</v>
      </c>
      <c r="BC49" s="162">
        <v>2.5600999999999998</v>
      </c>
      <c r="BD49" s="162">
        <v>-2.2999999999999998</v>
      </c>
      <c r="BE49" s="162">
        <v>-2.2999999999999998</v>
      </c>
      <c r="BF49" s="162">
        <v>-19.346900000000002</v>
      </c>
      <c r="BG49" s="162">
        <v>-19.225000000000001</v>
      </c>
      <c r="BH49" s="162">
        <v>-1.2943</v>
      </c>
      <c r="BI49" s="163"/>
      <c r="BJ49" s="162">
        <v>-5.6999000000000004</v>
      </c>
      <c r="BK49" s="162">
        <v>1.9391</v>
      </c>
      <c r="BL49" s="162">
        <v>1.8396999999999999</v>
      </c>
      <c r="BM49" s="162">
        <v>1.2770999999999999</v>
      </c>
      <c r="BN49" s="162">
        <v>-60.5792</v>
      </c>
      <c r="BO49" s="162">
        <v>57.741</v>
      </c>
      <c r="BP49" s="162">
        <v>57.832599999999999</v>
      </c>
      <c r="BQ49" s="162">
        <v>-33.847700000000003</v>
      </c>
      <c r="BR49" s="162">
        <v>-111.589</v>
      </c>
      <c r="BS49" s="163"/>
      <c r="BT49" s="163"/>
      <c r="BU49" s="163"/>
      <c r="BV49" s="162">
        <v>20.7575</v>
      </c>
      <c r="BW49" s="162">
        <v>11.25</v>
      </c>
      <c r="BX49" s="162">
        <v>11.01</v>
      </c>
      <c r="BY49" s="162">
        <v>-6.6</v>
      </c>
      <c r="BZ49" s="162">
        <v>2.94</v>
      </c>
      <c r="CA49" s="162">
        <v>-6.5597000000000003</v>
      </c>
      <c r="CB49" s="162">
        <v>-6.5597000000000003</v>
      </c>
      <c r="CC49" s="162">
        <v>13.0745</v>
      </c>
      <c r="CD49" s="162">
        <v>10.99</v>
      </c>
      <c r="CE49" s="162">
        <v>-1.6736</v>
      </c>
      <c r="CF49" s="162">
        <v>-0.20599999999999999</v>
      </c>
      <c r="CG49" s="162">
        <v>4.2999999999999997E-2</v>
      </c>
      <c r="CH49" s="162">
        <v>-5.5846</v>
      </c>
      <c r="CI49" s="163"/>
      <c r="CJ49" s="163"/>
      <c r="CK49" s="163"/>
      <c r="CL49" s="162">
        <v>-6.5</v>
      </c>
      <c r="CM49" s="162">
        <v>-7.3</v>
      </c>
      <c r="CN49" s="162">
        <v>-3.21</v>
      </c>
      <c r="CO49" s="162">
        <v>29.4682</v>
      </c>
      <c r="CP49" s="162">
        <v>29.9924</v>
      </c>
      <c r="CQ49" s="162">
        <v>28.153500000000001</v>
      </c>
      <c r="CR49" s="162">
        <v>42.0349</v>
      </c>
      <c r="CS49" s="162">
        <v>41.991300000000003</v>
      </c>
      <c r="CT49" s="162">
        <v>-22.628900000000002</v>
      </c>
      <c r="CU49" s="162">
        <v>-28.844100000000001</v>
      </c>
      <c r="CV49" s="162">
        <v>-22.1677</v>
      </c>
      <c r="CW49" s="162">
        <v>3.9628999999999999</v>
      </c>
      <c r="CX49" s="162">
        <v>30.68</v>
      </c>
      <c r="CY49" s="162">
        <v>11.84</v>
      </c>
      <c r="CZ49" s="162">
        <v>15.629899999999999</v>
      </c>
      <c r="DA49" s="162">
        <v>15.6281</v>
      </c>
      <c r="DB49" s="162">
        <v>-10.09</v>
      </c>
      <c r="DC49" s="162">
        <v>63.188299999999998</v>
      </c>
      <c r="DD49" s="162">
        <v>0</v>
      </c>
      <c r="DE49" s="162">
        <v>0</v>
      </c>
      <c r="DF49" s="162">
        <v>28.196000000000002</v>
      </c>
      <c r="DG49" s="162">
        <v>-11.6526</v>
      </c>
      <c r="DH49" s="162">
        <v>-4.8048000000000002</v>
      </c>
      <c r="DI49" s="162">
        <v>-31.5</v>
      </c>
      <c r="DJ49" s="162">
        <v>-31.6</v>
      </c>
      <c r="DK49" s="162">
        <v>-6.6101000000000001</v>
      </c>
      <c r="DL49" s="162">
        <v>3.746</v>
      </c>
      <c r="DM49" s="162">
        <v>11.833500000000001</v>
      </c>
      <c r="DN49" s="162">
        <v>12.4374</v>
      </c>
      <c r="DO49" s="162">
        <v>4.25</v>
      </c>
      <c r="DP49" s="162">
        <v>-2.86</v>
      </c>
      <c r="DQ49" s="162">
        <v>9.2225000000000001</v>
      </c>
      <c r="DR49" s="162">
        <v>-28.261600000000001</v>
      </c>
      <c r="DS49" s="162">
        <v>-3.77</v>
      </c>
      <c r="DT49" s="162">
        <v>-3.87</v>
      </c>
      <c r="DU49" s="162">
        <v>19.940000000000001</v>
      </c>
      <c r="DV49" s="162">
        <v>21.05</v>
      </c>
      <c r="DW49" s="162">
        <v>-25.854500000000002</v>
      </c>
      <c r="DX49" s="162">
        <v>-13.1273</v>
      </c>
      <c r="DY49" s="162">
        <v>-29.5884</v>
      </c>
      <c r="DZ49" s="162">
        <v>-28.809100000000001</v>
      </c>
      <c r="EA49" s="162">
        <v>15.7</v>
      </c>
      <c r="EB49" s="162">
        <v>-1.7335</v>
      </c>
      <c r="EC49" s="162">
        <v>-12.400399999999999</v>
      </c>
      <c r="ED49" s="162">
        <v>-12.045400000000001</v>
      </c>
      <c r="EE49" s="162">
        <v>-20.3246</v>
      </c>
      <c r="EF49" s="162">
        <v>-26.893699999999999</v>
      </c>
      <c r="EG49" s="162">
        <v>-11.221</v>
      </c>
      <c r="EH49" s="162">
        <v>-52.151800000000001</v>
      </c>
      <c r="EI49" s="162">
        <v>-14.8687</v>
      </c>
      <c r="EJ49" s="163"/>
      <c r="EK49" s="162">
        <v>-5.3154000000000003</v>
      </c>
      <c r="EL49" s="162">
        <v>-4.4619999999999997</v>
      </c>
      <c r="EM49" s="162">
        <v>12.2689</v>
      </c>
      <c r="EN49" s="162">
        <v>-2.3702999999999999</v>
      </c>
      <c r="EO49" s="162">
        <v>-2.6514000000000002</v>
      </c>
      <c r="EP49" s="162">
        <v>-13.316000000000001</v>
      </c>
      <c r="EQ49" s="162">
        <v>-20.290099999999999</v>
      </c>
      <c r="ER49" s="162">
        <v>-19.9389</v>
      </c>
      <c r="ES49" s="162">
        <v>6.7666000000000004</v>
      </c>
      <c r="ET49" s="163"/>
      <c r="EU49" s="162">
        <v>-5.21</v>
      </c>
      <c r="EV49" s="162">
        <v>0</v>
      </c>
      <c r="EW49" s="162">
        <v>4.2942</v>
      </c>
      <c r="EX49" s="162">
        <v>1.0410999999999999</v>
      </c>
      <c r="EY49" s="162">
        <v>-13.4674</v>
      </c>
      <c r="EZ49" s="162">
        <v>-13.3286</v>
      </c>
      <c r="FA49" s="162">
        <v>9.5657999999999994</v>
      </c>
      <c r="FB49" s="162">
        <v>8.7779000000000007</v>
      </c>
      <c r="FC49" s="162">
        <v>-22.049800000000001</v>
      </c>
      <c r="FD49" s="162">
        <v>5.9191000000000003</v>
      </c>
      <c r="FE49" s="163"/>
      <c r="FF49" s="162">
        <v>5.5574000000000003</v>
      </c>
      <c r="FG49" s="162">
        <v>3.3696000000000002</v>
      </c>
      <c r="FH49" s="162">
        <v>4.0350000000000001</v>
      </c>
      <c r="FI49" s="162">
        <v>2.7077</v>
      </c>
      <c r="FJ49" s="162">
        <v>-3.6840000000000002</v>
      </c>
      <c r="FK49" s="162">
        <v>-4.0190000000000001</v>
      </c>
      <c r="FL49" s="162">
        <v>8.2053999999999991</v>
      </c>
      <c r="FM49" s="162">
        <v>10.5198</v>
      </c>
      <c r="FN49" s="162">
        <v>10.498900000000001</v>
      </c>
      <c r="FO49" s="162">
        <v>15.7386</v>
      </c>
      <c r="FP49" s="162">
        <v>29.4101</v>
      </c>
      <c r="FQ49" s="162">
        <v>17.506399999999999</v>
      </c>
      <c r="FR49" s="162">
        <v>-17.23</v>
      </c>
      <c r="FS49" s="162">
        <v>-1.3088</v>
      </c>
      <c r="FT49" s="162">
        <v>0.25469999999999998</v>
      </c>
      <c r="FU49" s="162">
        <v>0.91</v>
      </c>
      <c r="FV49" s="162">
        <v>3.75</v>
      </c>
      <c r="FW49" s="162">
        <v>-18.726900000000001</v>
      </c>
      <c r="FX49" s="163"/>
      <c r="FY49" s="162">
        <v>2.6520000000000001</v>
      </c>
      <c r="FZ49" s="162">
        <v>1.4E-2</v>
      </c>
      <c r="GA49" s="163"/>
      <c r="GB49" s="162">
        <v>9.65</v>
      </c>
      <c r="GC49" s="162">
        <v>-36.685000000000002</v>
      </c>
      <c r="GD49" s="162">
        <v>-27.802</v>
      </c>
      <c r="GE49" s="162">
        <v>-1.94</v>
      </c>
      <c r="GF49" s="162">
        <v>16.9968</v>
      </c>
      <c r="GG49" s="163"/>
      <c r="GH49" s="162">
        <v>27.751300000000001</v>
      </c>
      <c r="GI49" s="162">
        <v>-8.2922999999999991</v>
      </c>
      <c r="GJ49" s="162">
        <v>-8.9895999999999994</v>
      </c>
      <c r="GK49" s="162">
        <v>3.8149000000000002</v>
      </c>
      <c r="GL49" s="163"/>
      <c r="GM49" s="163"/>
      <c r="GN49" s="162">
        <v>-5.6430999999999996</v>
      </c>
      <c r="GO49" s="162">
        <v>-5.1673999999999998</v>
      </c>
      <c r="GP49" s="162">
        <v>2.7679999999999998</v>
      </c>
      <c r="GQ49" s="162">
        <v>-20.9512</v>
      </c>
      <c r="GR49" s="162">
        <v>5.9211</v>
      </c>
      <c r="GS49" s="162">
        <v>6.1203000000000003</v>
      </c>
      <c r="GT49" s="162">
        <v>187.5839</v>
      </c>
      <c r="GU49" s="162">
        <v>-11.0655</v>
      </c>
      <c r="GV49" s="162">
        <v>-9.9841999999999995</v>
      </c>
      <c r="GW49" s="162">
        <v>-11.6088</v>
      </c>
      <c r="GX49" s="162">
        <v>1.6798999999999999</v>
      </c>
      <c r="GY49" s="162">
        <v>9.2525999999999993</v>
      </c>
      <c r="GZ49" s="162">
        <v>9.4627999999999997</v>
      </c>
      <c r="HA49" s="162">
        <v>1.0562</v>
      </c>
      <c r="HB49" s="162">
        <v>-2.8285999999999998</v>
      </c>
      <c r="HC49" s="162">
        <v>0</v>
      </c>
      <c r="HD49" s="162">
        <v>-5.87</v>
      </c>
      <c r="HE49" s="162">
        <v>7.7637999999999998</v>
      </c>
      <c r="HF49" s="162">
        <v>48.300699999999999</v>
      </c>
      <c r="HG49" s="162">
        <v>34.527000000000001</v>
      </c>
      <c r="HH49" s="162">
        <v>79.796800000000005</v>
      </c>
      <c r="HI49" s="162">
        <v>49.7879</v>
      </c>
      <c r="HJ49" s="162">
        <v>49.644599999999997</v>
      </c>
      <c r="HK49" s="162">
        <v>-13.353199999999999</v>
      </c>
      <c r="HL49" s="162">
        <v>-12.5152</v>
      </c>
      <c r="HM49" s="162">
        <v>0</v>
      </c>
      <c r="HN49" s="162">
        <v>0</v>
      </c>
      <c r="HO49" s="163"/>
      <c r="HP49" s="163"/>
      <c r="HQ49" s="162">
        <v>-12.1387</v>
      </c>
      <c r="HR49" s="162">
        <v>-11.885999999999999</v>
      </c>
      <c r="HS49" s="162">
        <v>-7.9339000000000004</v>
      </c>
      <c r="HT49" s="162">
        <v>-8.3329000000000004</v>
      </c>
      <c r="HU49" s="162">
        <v>29.45</v>
      </c>
      <c r="HV49" s="162">
        <v>29.84</v>
      </c>
      <c r="HW49" s="162">
        <v>-24</v>
      </c>
      <c r="HX49" s="162">
        <v>-25.1</v>
      </c>
      <c r="HY49" s="162">
        <v>0.19500000000000001</v>
      </c>
      <c r="HZ49" s="162">
        <v>-5.76</v>
      </c>
      <c r="IA49" s="162">
        <v>78.965900000000005</v>
      </c>
      <c r="IB49" s="162">
        <v>25.914999999999999</v>
      </c>
      <c r="IC49" s="162">
        <v>26.300899999999999</v>
      </c>
      <c r="ID49" s="162">
        <v>-16.100000000000001</v>
      </c>
      <c r="IE49" s="162">
        <v>-34.1</v>
      </c>
      <c r="IF49" s="162">
        <v>-2.8</v>
      </c>
      <c r="IG49" s="162">
        <v>-3.4</v>
      </c>
      <c r="IH49" s="162">
        <v>-17.913599999999999</v>
      </c>
      <c r="II49" s="162">
        <v>-17.753599999999999</v>
      </c>
      <c r="IJ49" s="162">
        <v>-88.555499999999995</v>
      </c>
      <c r="IK49" s="162">
        <v>-1.4056</v>
      </c>
      <c r="IL49" s="162">
        <v>-264.42770000000002</v>
      </c>
      <c r="IM49" s="162">
        <v>-18.3963</v>
      </c>
      <c r="IN49" s="162">
        <v>-31.031400000000001</v>
      </c>
      <c r="IO49" s="162">
        <v>121.2775</v>
      </c>
      <c r="IP49" s="162">
        <v>44.417000000000002</v>
      </c>
      <c r="IQ49" s="162">
        <v>183.98580000000001</v>
      </c>
      <c r="IR49" s="162">
        <v>125.79510000000001</v>
      </c>
      <c r="IS49" s="162">
        <v>59.966099999999997</v>
      </c>
      <c r="IT49" s="162">
        <v>24.418700000000001</v>
      </c>
      <c r="IU49" s="162">
        <v>24.643999999999998</v>
      </c>
      <c r="IV49" s="162">
        <v>-74.864099999999993</v>
      </c>
      <c r="IW49" s="162">
        <v>226.73079999999999</v>
      </c>
      <c r="IX49" s="162">
        <v>-228.10489999999999</v>
      </c>
      <c r="IY49" s="162">
        <v>10.7628</v>
      </c>
      <c r="IZ49" s="162">
        <v>7.4557000000000002</v>
      </c>
      <c r="JA49" s="162">
        <v>-3.0457000000000001</v>
      </c>
      <c r="JB49" s="163"/>
      <c r="JC49" s="162">
        <v>-9.0399999999999991</v>
      </c>
      <c r="JD49" s="162">
        <v>0.23200000000000001</v>
      </c>
      <c r="JE49" s="162">
        <v>0.22600000000000001</v>
      </c>
      <c r="JF49" s="162">
        <v>4.4000000000000004</v>
      </c>
      <c r="JG49" s="162">
        <v>-3.2</v>
      </c>
      <c r="JH49" s="162">
        <v>-2.1417000000000002</v>
      </c>
      <c r="JI49" s="162">
        <v>-2.8702000000000001</v>
      </c>
      <c r="JJ49" s="162">
        <v>8.6167999999999996</v>
      </c>
      <c r="JK49" s="162">
        <v>-4.1581000000000001</v>
      </c>
      <c r="JL49" s="162">
        <v>-7</v>
      </c>
      <c r="JM49" s="162">
        <v>1.3580000000000001</v>
      </c>
      <c r="JN49" s="162">
        <v>0.98299999999999998</v>
      </c>
      <c r="JO49" s="163"/>
      <c r="JP49" s="163"/>
      <c r="JQ49" s="162">
        <v>3.4855</v>
      </c>
      <c r="JR49" s="162">
        <v>3.3584999999999998</v>
      </c>
      <c r="JS49" s="162">
        <v>3.1503999999999999</v>
      </c>
      <c r="JT49" s="163"/>
      <c r="JU49" s="162">
        <v>18.2</v>
      </c>
      <c r="JV49" s="162">
        <v>9.4644999999999992</v>
      </c>
      <c r="JW49" s="162">
        <v>0.53</v>
      </c>
      <c r="JX49" s="163"/>
      <c r="JY49" s="162">
        <v>-19.443899999999999</v>
      </c>
      <c r="JZ49" s="162">
        <v>-4.4691999999999998</v>
      </c>
      <c r="KA49" s="162">
        <v>-14.574400000000001</v>
      </c>
      <c r="KB49" s="162">
        <v>-16.791599999999999</v>
      </c>
      <c r="KC49" s="163"/>
      <c r="KD49" s="162">
        <v>-11.0898</v>
      </c>
      <c r="KE49" s="162">
        <v>10.469799999999999</v>
      </c>
      <c r="KF49" s="162">
        <v>-19.8</v>
      </c>
      <c r="KG49" s="162">
        <v>2.2000000000000002</v>
      </c>
      <c r="KH49" s="162">
        <v>64.892099999999999</v>
      </c>
      <c r="KI49" s="162">
        <v>-147.9537</v>
      </c>
    </row>
    <row r="50" spans="1:295" ht="18" customHeight="1" x14ac:dyDescent="0.3">
      <c r="A50" s="161" t="s">
        <v>58</v>
      </c>
      <c r="B50" s="161" t="s">
        <v>823</v>
      </c>
      <c r="C50" s="164">
        <v>0</v>
      </c>
      <c r="D50" s="164">
        <v>2.2715999999999998</v>
      </c>
      <c r="E50" s="164">
        <v>-7.1174999999999997</v>
      </c>
      <c r="F50" s="164">
        <v>9.8614999999999995</v>
      </c>
      <c r="G50" s="164">
        <v>13.136200000000001</v>
      </c>
      <c r="H50" s="165"/>
      <c r="I50" s="164">
        <v>10.024699999999999</v>
      </c>
      <c r="J50" s="165"/>
      <c r="K50" s="164">
        <v>16.496300000000002</v>
      </c>
      <c r="L50" s="164">
        <v>6.8798000000000004</v>
      </c>
      <c r="M50" s="165"/>
      <c r="N50" s="164">
        <v>-6.66</v>
      </c>
      <c r="O50" s="164">
        <v>-28.6</v>
      </c>
      <c r="P50" s="164">
        <v>4.4000000000000004</v>
      </c>
      <c r="Q50" s="164">
        <v>2.484</v>
      </c>
      <c r="R50" s="164">
        <v>-19.8</v>
      </c>
      <c r="S50" s="164">
        <v>3.8127</v>
      </c>
      <c r="T50" s="164">
        <v>-2.7429000000000001</v>
      </c>
      <c r="U50" s="164">
        <v>4.7676999999999996</v>
      </c>
      <c r="V50" s="164">
        <v>4.5536000000000003</v>
      </c>
      <c r="W50" s="164">
        <v>8.3027999999999995</v>
      </c>
      <c r="X50" s="164">
        <v>2.2932000000000001</v>
      </c>
      <c r="Y50" s="164">
        <v>0.43980000000000002</v>
      </c>
      <c r="Z50" s="164">
        <v>0.8145</v>
      </c>
      <c r="AA50" s="165"/>
      <c r="AB50" s="164">
        <v>-1.0173000000000001</v>
      </c>
      <c r="AC50" s="164">
        <v>-4.0000000000000001E-3</v>
      </c>
      <c r="AD50" s="164">
        <v>2.3E-2</v>
      </c>
      <c r="AE50" s="164">
        <v>4.6550000000000002</v>
      </c>
      <c r="AF50" s="165"/>
      <c r="AG50" s="165"/>
      <c r="AH50" s="164">
        <v>-0.64200000000000002</v>
      </c>
      <c r="AI50" s="164">
        <v>0.28199999999999997</v>
      </c>
      <c r="AJ50" s="164">
        <v>-5.48</v>
      </c>
      <c r="AK50" s="164">
        <v>-5.53</v>
      </c>
      <c r="AL50" s="165"/>
      <c r="AM50" s="164">
        <v>-12.47</v>
      </c>
      <c r="AN50" s="164">
        <v>-12.47</v>
      </c>
      <c r="AO50" s="164">
        <v>7.4100999999999999</v>
      </c>
      <c r="AP50" s="164">
        <v>2.7134999999999998</v>
      </c>
      <c r="AQ50" s="164">
        <v>22.8154</v>
      </c>
      <c r="AR50" s="164">
        <v>24.353000000000002</v>
      </c>
      <c r="AS50" s="164">
        <v>-25.515599999999999</v>
      </c>
      <c r="AT50" s="164">
        <v>-12.190300000000001</v>
      </c>
      <c r="AU50" s="164">
        <v>-11.223000000000001</v>
      </c>
      <c r="AV50" s="164">
        <v>1.5163</v>
      </c>
      <c r="AW50" s="164">
        <v>1.5246999999999999</v>
      </c>
      <c r="AX50" s="164">
        <v>-20.495699999999999</v>
      </c>
      <c r="AY50" s="164">
        <v>-17.682600000000001</v>
      </c>
      <c r="AZ50" s="164">
        <v>15.966900000000001</v>
      </c>
      <c r="BA50" s="164">
        <v>15.757</v>
      </c>
      <c r="BB50" s="164">
        <v>20.524100000000001</v>
      </c>
      <c r="BC50" s="164">
        <v>3.2229999999999999</v>
      </c>
      <c r="BD50" s="164">
        <v>-2.5</v>
      </c>
      <c r="BE50" s="164">
        <v>-2.5</v>
      </c>
      <c r="BF50" s="164">
        <v>-19.566500000000001</v>
      </c>
      <c r="BG50" s="164">
        <v>-19.613499999999998</v>
      </c>
      <c r="BH50" s="164">
        <v>-1.2038</v>
      </c>
      <c r="BI50" s="165"/>
      <c r="BJ50" s="164">
        <v>-6.2714999999999996</v>
      </c>
      <c r="BK50" s="164">
        <v>1.7151000000000001</v>
      </c>
      <c r="BL50" s="164">
        <v>1.5549999999999999</v>
      </c>
      <c r="BM50" s="164">
        <v>1.1848000000000001</v>
      </c>
      <c r="BN50" s="164">
        <v>-64.577100000000002</v>
      </c>
      <c r="BO50" s="164">
        <v>59.816299999999998</v>
      </c>
      <c r="BP50" s="164">
        <v>60.243499999999997</v>
      </c>
      <c r="BQ50" s="164">
        <v>-28.102</v>
      </c>
      <c r="BR50" s="164">
        <v>-115.5915</v>
      </c>
      <c r="BS50" s="165"/>
      <c r="BT50" s="165"/>
      <c r="BU50" s="165"/>
      <c r="BV50" s="164">
        <v>20.677600000000002</v>
      </c>
      <c r="BW50" s="164">
        <v>10.91</v>
      </c>
      <c r="BX50" s="164">
        <v>10.8</v>
      </c>
      <c r="BY50" s="164">
        <v>-7.15</v>
      </c>
      <c r="BZ50" s="164">
        <v>2.1</v>
      </c>
      <c r="CA50" s="164">
        <v>-6.8276000000000003</v>
      </c>
      <c r="CB50" s="164">
        <v>-6.4257999999999997</v>
      </c>
      <c r="CC50" s="164">
        <v>11.7431</v>
      </c>
      <c r="CD50" s="164">
        <v>10.645300000000001</v>
      </c>
      <c r="CE50" s="164">
        <v>-3.7075999999999998</v>
      </c>
      <c r="CF50" s="164">
        <v>1.0935999999999999</v>
      </c>
      <c r="CG50" s="164">
        <v>1.7032</v>
      </c>
      <c r="CH50" s="164">
        <v>-6.0547000000000004</v>
      </c>
      <c r="CI50" s="165"/>
      <c r="CJ50" s="165"/>
      <c r="CK50" s="165"/>
      <c r="CL50" s="164">
        <v>-7.4</v>
      </c>
      <c r="CM50" s="164">
        <v>-8</v>
      </c>
      <c r="CN50" s="164">
        <v>-3.13</v>
      </c>
      <c r="CO50" s="164">
        <v>29.517600000000002</v>
      </c>
      <c r="CP50" s="164">
        <v>29.369800000000001</v>
      </c>
      <c r="CQ50" s="164">
        <v>27.658200000000001</v>
      </c>
      <c r="CR50" s="164">
        <v>44.215200000000003</v>
      </c>
      <c r="CS50" s="164">
        <v>44.508899999999997</v>
      </c>
      <c r="CT50" s="164">
        <v>-24.069800000000001</v>
      </c>
      <c r="CU50" s="164">
        <v>-30.555800000000001</v>
      </c>
      <c r="CV50" s="164">
        <v>-23.771000000000001</v>
      </c>
      <c r="CW50" s="164">
        <v>3.6936</v>
      </c>
      <c r="CX50" s="164">
        <v>30.26</v>
      </c>
      <c r="CY50" s="164">
        <v>11.65</v>
      </c>
      <c r="CZ50" s="164">
        <v>18.442399999999999</v>
      </c>
      <c r="DA50" s="164">
        <v>18.362400000000001</v>
      </c>
      <c r="DB50" s="164">
        <v>-9.17</v>
      </c>
      <c r="DC50" s="164">
        <v>-200.96019999999999</v>
      </c>
      <c r="DD50" s="164">
        <v>0</v>
      </c>
      <c r="DE50" s="164">
        <v>0</v>
      </c>
      <c r="DF50" s="164">
        <v>27.866199999999999</v>
      </c>
      <c r="DG50" s="164">
        <v>-13.523</v>
      </c>
      <c r="DH50" s="164">
        <v>-4.4691999999999998</v>
      </c>
      <c r="DI50" s="164">
        <v>-31.7</v>
      </c>
      <c r="DJ50" s="164">
        <v>-31.9</v>
      </c>
      <c r="DK50" s="164">
        <v>-6.1755000000000004</v>
      </c>
      <c r="DL50" s="164">
        <v>2.9980000000000002</v>
      </c>
      <c r="DM50" s="164">
        <v>12.306699999999999</v>
      </c>
      <c r="DN50" s="164">
        <v>11.5097</v>
      </c>
      <c r="DO50" s="164">
        <v>3.36</v>
      </c>
      <c r="DP50" s="164">
        <v>-3.21</v>
      </c>
      <c r="DQ50" s="164">
        <v>9.3309999999999995</v>
      </c>
      <c r="DR50" s="164">
        <v>-27.511600000000001</v>
      </c>
      <c r="DS50" s="164">
        <v>-4.08</v>
      </c>
      <c r="DT50" s="164">
        <v>-4.1900000000000004</v>
      </c>
      <c r="DU50" s="164">
        <v>20.82</v>
      </c>
      <c r="DV50" s="164">
        <v>21.06</v>
      </c>
      <c r="DW50" s="164">
        <v>-25.9818</v>
      </c>
      <c r="DX50" s="164">
        <v>-13.163600000000001</v>
      </c>
      <c r="DY50" s="164">
        <v>-30.2102</v>
      </c>
      <c r="DZ50" s="164">
        <v>-29.181799999999999</v>
      </c>
      <c r="EA50" s="164">
        <v>15.450699999999999</v>
      </c>
      <c r="EB50" s="164">
        <v>-1.9910000000000001</v>
      </c>
      <c r="EC50" s="164">
        <v>-12.3596</v>
      </c>
      <c r="ED50" s="164">
        <v>-12.5029</v>
      </c>
      <c r="EE50" s="164">
        <v>-20.336400000000001</v>
      </c>
      <c r="EF50" s="164">
        <v>-26.748799999999999</v>
      </c>
      <c r="EG50" s="164">
        <v>-11.398</v>
      </c>
      <c r="EH50" s="164">
        <v>-55.708599999999997</v>
      </c>
      <c r="EI50" s="164">
        <v>-14.489800000000001</v>
      </c>
      <c r="EJ50" s="165"/>
      <c r="EK50" s="164">
        <v>-5.0384000000000002</v>
      </c>
      <c r="EL50" s="164">
        <v>-4.2016</v>
      </c>
      <c r="EM50" s="164">
        <v>11.811400000000001</v>
      </c>
      <c r="EN50" s="164">
        <v>-2.8894000000000002</v>
      </c>
      <c r="EO50" s="164">
        <v>-2.9780000000000002</v>
      </c>
      <c r="EP50" s="164">
        <v>-10.756</v>
      </c>
      <c r="EQ50" s="164">
        <v>-20.906600000000001</v>
      </c>
      <c r="ER50" s="164">
        <v>-20.616900000000001</v>
      </c>
      <c r="ES50" s="164">
        <v>6.5644</v>
      </c>
      <c r="ET50" s="165"/>
      <c r="EU50" s="164">
        <v>-7.22</v>
      </c>
      <c r="EV50" s="164">
        <v>-0.1</v>
      </c>
      <c r="EW50" s="164">
        <v>4.2165999999999997</v>
      </c>
      <c r="EX50" s="164">
        <v>0.41770000000000002</v>
      </c>
      <c r="EY50" s="164">
        <v>-13.364599999999999</v>
      </c>
      <c r="EZ50" s="164">
        <v>-13.289099999999999</v>
      </c>
      <c r="FA50" s="164">
        <v>9.8901000000000003</v>
      </c>
      <c r="FB50" s="164">
        <v>8.8371999999999993</v>
      </c>
      <c r="FC50" s="164">
        <v>-22.304400000000001</v>
      </c>
      <c r="FD50" s="164">
        <v>5.3402000000000003</v>
      </c>
      <c r="FE50" s="165"/>
      <c r="FF50" s="164">
        <v>5.1547999999999998</v>
      </c>
      <c r="FG50" s="164">
        <v>4.4314999999999998</v>
      </c>
      <c r="FH50" s="164">
        <v>4.6742999999999997</v>
      </c>
      <c r="FI50" s="164">
        <v>0</v>
      </c>
      <c r="FJ50" s="164">
        <v>-3.8515000000000001</v>
      </c>
      <c r="FK50" s="164">
        <v>-3.8515000000000001</v>
      </c>
      <c r="FL50" s="164">
        <v>8.2053999999999991</v>
      </c>
      <c r="FM50" s="164">
        <v>10.435700000000001</v>
      </c>
      <c r="FN50" s="164">
        <v>10.454499999999999</v>
      </c>
      <c r="FO50" s="164">
        <v>17.0167</v>
      </c>
      <c r="FP50" s="165"/>
      <c r="FQ50" s="164">
        <v>18.0288</v>
      </c>
      <c r="FR50" s="164">
        <v>-15.85</v>
      </c>
      <c r="FS50" s="164">
        <v>-1.6091</v>
      </c>
      <c r="FT50" s="164">
        <v>0.23830000000000001</v>
      </c>
      <c r="FU50" s="164">
        <v>0.44</v>
      </c>
      <c r="FV50" s="164">
        <v>2.3199999999999998</v>
      </c>
      <c r="FW50" s="164">
        <v>-19.377800000000001</v>
      </c>
      <c r="FX50" s="165"/>
      <c r="FY50" s="164">
        <v>2.6640000000000001</v>
      </c>
      <c r="FZ50" s="164">
        <v>1.0720000000000001</v>
      </c>
      <c r="GA50" s="164">
        <v>1.7990999999999999</v>
      </c>
      <c r="GB50" s="164">
        <v>10.3</v>
      </c>
      <c r="GC50" s="164">
        <v>-37.340400000000002</v>
      </c>
      <c r="GD50" s="164">
        <v>-27.6465</v>
      </c>
      <c r="GE50" s="164">
        <v>-1.71</v>
      </c>
      <c r="GF50" s="164">
        <v>17.539899999999999</v>
      </c>
      <c r="GG50" s="165"/>
      <c r="GH50" s="164">
        <v>28.066500000000001</v>
      </c>
      <c r="GI50" s="164">
        <v>-7.95</v>
      </c>
      <c r="GJ50" s="164">
        <v>-8.4574999999999996</v>
      </c>
      <c r="GK50" s="164">
        <v>3.6634000000000002</v>
      </c>
      <c r="GL50" s="165"/>
      <c r="GM50" s="165"/>
      <c r="GN50" s="164">
        <v>-5.9166999999999996</v>
      </c>
      <c r="GO50" s="164">
        <v>-4.6230000000000002</v>
      </c>
      <c r="GP50" s="164">
        <v>2.0486</v>
      </c>
      <c r="GQ50" s="164">
        <v>-22.534700000000001</v>
      </c>
      <c r="GR50" s="164">
        <v>5.3007</v>
      </c>
      <c r="GS50" s="164">
        <v>4.4363000000000001</v>
      </c>
      <c r="GT50" s="164">
        <v>183.71729999999999</v>
      </c>
      <c r="GU50" s="164">
        <v>-10.4956</v>
      </c>
      <c r="GV50" s="164">
        <v>-10.880599999999999</v>
      </c>
      <c r="GW50" s="164">
        <v>-10.642200000000001</v>
      </c>
      <c r="GX50" s="164">
        <v>1.6077999999999999</v>
      </c>
      <c r="GY50" s="164">
        <v>8.8790999999999993</v>
      </c>
      <c r="GZ50" s="164">
        <v>9.1700999999999997</v>
      </c>
      <c r="HA50" s="164">
        <v>1</v>
      </c>
      <c r="HB50" s="164">
        <v>-1.6966000000000001</v>
      </c>
      <c r="HC50" s="164">
        <v>0</v>
      </c>
      <c r="HD50" s="164">
        <v>-6.71</v>
      </c>
      <c r="HE50" s="164">
        <v>7.4566999999999997</v>
      </c>
      <c r="HF50" s="164">
        <v>51.364899999999999</v>
      </c>
      <c r="HG50" s="164">
        <v>32.142299999999999</v>
      </c>
      <c r="HH50" s="164">
        <v>77.700500000000005</v>
      </c>
      <c r="HI50" s="164">
        <v>49.7879</v>
      </c>
      <c r="HJ50" s="164">
        <v>49.644599999999997</v>
      </c>
      <c r="HK50" s="164">
        <v>-13.1723</v>
      </c>
      <c r="HL50" s="164">
        <v>-12.4138</v>
      </c>
      <c r="HM50" s="164">
        <v>0</v>
      </c>
      <c r="HN50" s="164">
        <v>0</v>
      </c>
      <c r="HO50" s="164">
        <v>36.716999999999999</v>
      </c>
      <c r="HP50" s="164">
        <v>38.043500000000002</v>
      </c>
      <c r="HQ50" s="164">
        <v>-12.182700000000001</v>
      </c>
      <c r="HR50" s="164">
        <v>-11.8531</v>
      </c>
      <c r="HS50" s="164">
        <v>-8.6496999999999993</v>
      </c>
      <c r="HT50" s="164">
        <v>-8.2025000000000006</v>
      </c>
      <c r="HU50" s="164">
        <v>10.57</v>
      </c>
      <c r="HV50" s="164">
        <v>11.66</v>
      </c>
      <c r="HW50" s="164">
        <v>-26.2</v>
      </c>
      <c r="HX50" s="164">
        <v>-26.6</v>
      </c>
      <c r="HY50" s="164">
        <v>0.21149999999999999</v>
      </c>
      <c r="HZ50" s="164">
        <v>-6.08</v>
      </c>
      <c r="IA50" s="164">
        <v>69.802700000000002</v>
      </c>
      <c r="IB50" s="164">
        <v>29.7455</v>
      </c>
      <c r="IC50" s="164">
        <v>28.880400000000002</v>
      </c>
      <c r="ID50" s="164">
        <v>-16.5</v>
      </c>
      <c r="IE50" s="164">
        <v>-34.6</v>
      </c>
      <c r="IF50" s="164">
        <v>-3.3</v>
      </c>
      <c r="IG50" s="164">
        <v>-3.8</v>
      </c>
      <c r="IH50" s="165"/>
      <c r="II50" s="164">
        <v>-17.724900000000002</v>
      </c>
      <c r="IJ50" s="164">
        <v>-88.183000000000007</v>
      </c>
      <c r="IK50" s="164">
        <v>-0.49419999999999997</v>
      </c>
      <c r="IL50" s="164">
        <v>-269.80959999999999</v>
      </c>
      <c r="IM50" s="164">
        <v>-22.5059</v>
      </c>
      <c r="IN50" s="164">
        <v>-33.115200000000002</v>
      </c>
      <c r="IO50" s="164">
        <v>125.5715</v>
      </c>
      <c r="IP50" s="164">
        <v>38.4617</v>
      </c>
      <c r="IQ50" s="164">
        <v>172.14670000000001</v>
      </c>
      <c r="IR50" s="164">
        <v>132.63800000000001</v>
      </c>
      <c r="IS50" s="164">
        <v>61.953800000000001</v>
      </c>
      <c r="IT50" s="164">
        <v>30.137799999999999</v>
      </c>
      <c r="IU50" s="164">
        <v>28.829499999999999</v>
      </c>
      <c r="IV50" s="164">
        <v>-58.245399999999997</v>
      </c>
      <c r="IW50" s="164">
        <v>229.7088</v>
      </c>
      <c r="IX50" s="164">
        <v>-233.6104</v>
      </c>
      <c r="IY50" s="164">
        <v>2.7248999999999999</v>
      </c>
      <c r="IZ50" s="164">
        <v>9.5592000000000006</v>
      </c>
      <c r="JA50" s="164">
        <v>-3.3045</v>
      </c>
      <c r="JB50" s="165"/>
      <c r="JC50" s="164">
        <v>-10.16</v>
      </c>
      <c r="JD50" s="164">
        <v>0.13200000000000001</v>
      </c>
      <c r="JE50" s="164">
        <v>0.127</v>
      </c>
      <c r="JF50" s="164">
        <v>5.2</v>
      </c>
      <c r="JG50" s="164">
        <v>-3.2</v>
      </c>
      <c r="JH50" s="164">
        <v>-2.5221</v>
      </c>
      <c r="JI50" s="164">
        <v>-2.8702000000000001</v>
      </c>
      <c r="JJ50" s="164">
        <v>9.4956999999999994</v>
      </c>
      <c r="JK50" s="164">
        <v>-4.2465999999999999</v>
      </c>
      <c r="JL50" s="164">
        <v>-8.4</v>
      </c>
      <c r="JM50" s="164">
        <v>-0.41299999999999998</v>
      </c>
      <c r="JN50" s="164">
        <v>-1.4079999999999999</v>
      </c>
      <c r="JO50" s="165"/>
      <c r="JP50" s="165"/>
      <c r="JQ50" s="164">
        <v>3.4521000000000002</v>
      </c>
      <c r="JR50" s="164">
        <v>3.8302999999999998</v>
      </c>
      <c r="JS50" s="164">
        <v>3.9203999999999999</v>
      </c>
      <c r="JT50" s="165"/>
      <c r="JU50" s="164">
        <v>19.7</v>
      </c>
      <c r="JV50" s="164">
        <v>9.6944999999999997</v>
      </c>
      <c r="JW50" s="164">
        <v>0.45</v>
      </c>
      <c r="JX50" s="165"/>
      <c r="JY50" s="164">
        <v>-19.6023</v>
      </c>
      <c r="JZ50" s="164">
        <v>-4.4207000000000001</v>
      </c>
      <c r="KA50" s="164">
        <v>-14.132099999999999</v>
      </c>
      <c r="KB50" s="164">
        <v>-16.553699999999999</v>
      </c>
      <c r="KC50" s="165"/>
      <c r="KD50" s="164">
        <v>-12</v>
      </c>
      <c r="KE50" s="164">
        <v>10.451000000000001</v>
      </c>
      <c r="KF50" s="164">
        <v>-21.2</v>
      </c>
      <c r="KG50" s="164">
        <v>3</v>
      </c>
      <c r="KH50" s="164">
        <v>63.4758</v>
      </c>
      <c r="KI50" s="164">
        <v>-146.97479999999999</v>
      </c>
    </row>
    <row r="51" spans="1:295" ht="18" customHeight="1" x14ac:dyDescent="0.3">
      <c r="A51" s="161" t="s">
        <v>58</v>
      </c>
      <c r="B51" s="161" t="s">
        <v>824</v>
      </c>
      <c r="C51" s="164">
        <v>0</v>
      </c>
      <c r="D51" s="164">
        <v>1.9719</v>
      </c>
      <c r="E51" s="164">
        <v>-6.7298</v>
      </c>
      <c r="F51" s="164">
        <v>11.4251</v>
      </c>
      <c r="G51" s="164">
        <v>13.4976</v>
      </c>
      <c r="H51" s="165"/>
      <c r="I51" s="164">
        <v>9.5739000000000001</v>
      </c>
      <c r="J51" s="165"/>
      <c r="K51" s="164">
        <v>16.1907</v>
      </c>
      <c r="L51" s="164">
        <v>6.6307999999999998</v>
      </c>
      <c r="M51" s="165"/>
      <c r="N51" s="164">
        <v>-6.66</v>
      </c>
      <c r="O51" s="164">
        <v>-26.4</v>
      </c>
      <c r="P51" s="164">
        <v>2.2000000000000002</v>
      </c>
      <c r="Q51" s="164">
        <v>0.82799999999999996</v>
      </c>
      <c r="R51" s="164">
        <v>-15.4</v>
      </c>
      <c r="S51" s="164">
        <v>3.6615000000000002</v>
      </c>
      <c r="T51" s="164">
        <v>-2.7841</v>
      </c>
      <c r="U51" s="164">
        <v>4.4756999999999998</v>
      </c>
      <c r="V51" s="164">
        <v>4.3042999999999996</v>
      </c>
      <c r="W51" s="164">
        <v>7.8003999999999998</v>
      </c>
      <c r="X51" s="164">
        <v>2.851</v>
      </c>
      <c r="Y51" s="164">
        <v>0.17319999999999999</v>
      </c>
      <c r="Z51" s="164">
        <v>0.97060000000000002</v>
      </c>
      <c r="AA51" s="165"/>
      <c r="AB51" s="164">
        <v>-1.0287999999999999</v>
      </c>
      <c r="AC51" s="164">
        <v>-4.0000000000000001E-3</v>
      </c>
      <c r="AD51" s="164">
        <v>1.0999999999999999E-2</v>
      </c>
      <c r="AE51" s="164">
        <v>4.2770000000000001</v>
      </c>
      <c r="AF51" s="165"/>
      <c r="AG51" s="165"/>
      <c r="AH51" s="164">
        <v>-0.442</v>
      </c>
      <c r="AI51" s="164">
        <v>0.26800000000000002</v>
      </c>
      <c r="AJ51" s="164">
        <v>-5.79</v>
      </c>
      <c r="AK51" s="164">
        <v>-5.71</v>
      </c>
      <c r="AL51" s="165"/>
      <c r="AM51" s="164">
        <v>-13.11</v>
      </c>
      <c r="AN51" s="164">
        <v>-13.1</v>
      </c>
      <c r="AO51" s="164">
        <v>7.2042999999999999</v>
      </c>
      <c r="AP51" s="164">
        <v>3.0062000000000002</v>
      </c>
      <c r="AQ51" s="164">
        <v>23.084199999999999</v>
      </c>
      <c r="AR51" s="164">
        <v>24.544599999999999</v>
      </c>
      <c r="AS51" s="164">
        <v>-25.701000000000001</v>
      </c>
      <c r="AT51" s="164">
        <v>-11.654400000000001</v>
      </c>
      <c r="AU51" s="164">
        <v>-10.875</v>
      </c>
      <c r="AV51" s="164">
        <v>2.8033999999999999</v>
      </c>
      <c r="AW51" s="164">
        <v>2.9984000000000002</v>
      </c>
      <c r="AX51" s="164">
        <v>-20.495699999999999</v>
      </c>
      <c r="AY51" s="164">
        <v>-18.4864</v>
      </c>
      <c r="AZ51" s="164">
        <v>17.130400000000002</v>
      </c>
      <c r="BA51" s="164">
        <v>17.227900000000002</v>
      </c>
      <c r="BB51" s="164">
        <v>21.511199999999999</v>
      </c>
      <c r="BC51" s="164">
        <v>2.3864000000000001</v>
      </c>
      <c r="BD51" s="164">
        <v>-2.2000000000000002</v>
      </c>
      <c r="BE51" s="164">
        <v>-2.2000000000000002</v>
      </c>
      <c r="BF51" s="164">
        <v>-20.206</v>
      </c>
      <c r="BG51" s="164">
        <v>-19.998100000000001</v>
      </c>
      <c r="BH51" s="164">
        <v>-1.1608000000000001</v>
      </c>
      <c r="BI51" s="165"/>
      <c r="BJ51" s="164">
        <v>-3.4666999999999999</v>
      </c>
      <c r="BK51" s="164">
        <v>2.0108000000000001</v>
      </c>
      <c r="BL51" s="164">
        <v>1.427</v>
      </c>
      <c r="BM51" s="164">
        <v>1.1147</v>
      </c>
      <c r="BN51" s="164">
        <v>-71.321700000000007</v>
      </c>
      <c r="BO51" s="164">
        <v>70.558800000000005</v>
      </c>
      <c r="BP51" s="164">
        <v>70.711399999999998</v>
      </c>
      <c r="BQ51" s="164">
        <v>-43.554200000000002</v>
      </c>
      <c r="BR51" s="164">
        <v>-110.2889</v>
      </c>
      <c r="BS51" s="165"/>
      <c r="BT51" s="165"/>
      <c r="BU51" s="165"/>
      <c r="BV51" s="164">
        <v>19.669699999999999</v>
      </c>
      <c r="BW51" s="164">
        <v>10.18</v>
      </c>
      <c r="BX51" s="164">
        <v>9.81</v>
      </c>
      <c r="BY51" s="164">
        <v>-8.18</v>
      </c>
      <c r="BZ51" s="164">
        <v>0.54</v>
      </c>
      <c r="CA51" s="164">
        <v>-10.5784</v>
      </c>
      <c r="CB51" s="164">
        <v>-10.846299999999999</v>
      </c>
      <c r="CC51" s="164">
        <v>15.653</v>
      </c>
      <c r="CD51" s="164">
        <v>13.846399999999999</v>
      </c>
      <c r="CE51" s="164">
        <v>-2.3210000000000002</v>
      </c>
      <c r="CF51" s="164">
        <v>-7.7442000000000002</v>
      </c>
      <c r="CG51" s="164">
        <v>-7.5805999999999996</v>
      </c>
      <c r="CH51" s="164">
        <v>-3.4617</v>
      </c>
      <c r="CI51" s="165"/>
      <c r="CJ51" s="165"/>
      <c r="CK51" s="165"/>
      <c r="CL51" s="164">
        <v>-12.8</v>
      </c>
      <c r="CM51" s="164">
        <v>-12.7</v>
      </c>
      <c r="CN51" s="164">
        <v>-2.95</v>
      </c>
      <c r="CO51" s="164">
        <v>21.627400000000002</v>
      </c>
      <c r="CP51" s="164">
        <v>21.511099999999999</v>
      </c>
      <c r="CQ51" s="164">
        <v>20.503699999999998</v>
      </c>
      <c r="CR51" s="164">
        <v>56.5715</v>
      </c>
      <c r="CS51" s="164">
        <v>57.202500000000001</v>
      </c>
      <c r="CT51" s="164">
        <v>-24.4785</v>
      </c>
      <c r="CU51" s="164">
        <v>-41.616599999999998</v>
      </c>
      <c r="CV51" s="164">
        <v>-23.5487</v>
      </c>
      <c r="CW51" s="164">
        <v>3.4893000000000001</v>
      </c>
      <c r="CX51" s="164">
        <v>28.07</v>
      </c>
      <c r="CY51" s="164">
        <v>10.64</v>
      </c>
      <c r="CZ51" s="164">
        <v>17.504899999999999</v>
      </c>
      <c r="DA51" s="164">
        <v>17.483499999999999</v>
      </c>
      <c r="DB51" s="164">
        <v>-8.51</v>
      </c>
      <c r="DC51" s="164">
        <v>-4.7396000000000003</v>
      </c>
      <c r="DD51" s="164">
        <v>0</v>
      </c>
      <c r="DE51" s="164">
        <v>0</v>
      </c>
      <c r="DF51" s="164">
        <v>16.686399999999999</v>
      </c>
      <c r="DG51" s="164">
        <v>-13.972799999999999</v>
      </c>
      <c r="DH51" s="164">
        <v>-4.1772999999999998</v>
      </c>
      <c r="DI51" s="164">
        <v>-31.8</v>
      </c>
      <c r="DJ51" s="164">
        <v>-32</v>
      </c>
      <c r="DK51" s="164">
        <v>-5.9363000000000001</v>
      </c>
      <c r="DL51" s="164">
        <v>2.2498999999999998</v>
      </c>
      <c r="DM51" s="164">
        <v>11.833500000000001</v>
      </c>
      <c r="DN51" s="164">
        <v>10.210900000000001</v>
      </c>
      <c r="DO51" s="164">
        <v>2.56</v>
      </c>
      <c r="DP51" s="164">
        <v>-3.14</v>
      </c>
      <c r="DQ51" s="164">
        <v>10.85</v>
      </c>
      <c r="DR51" s="164">
        <v>-16.765999999999998</v>
      </c>
      <c r="DS51" s="164">
        <v>-4.2</v>
      </c>
      <c r="DT51" s="164">
        <v>-4.3</v>
      </c>
      <c r="DU51" s="164">
        <v>19.72</v>
      </c>
      <c r="DV51" s="164">
        <v>20.61</v>
      </c>
      <c r="DW51" s="164">
        <v>-15.818199999999999</v>
      </c>
      <c r="DX51" s="164">
        <v>-8.4182000000000006</v>
      </c>
      <c r="DY51" s="164">
        <v>-28.855399999999999</v>
      </c>
      <c r="DZ51" s="164">
        <v>-27.863600000000002</v>
      </c>
      <c r="EA51" s="164">
        <v>17.7882</v>
      </c>
      <c r="EB51" s="164">
        <v>7.0000000000000007E-2</v>
      </c>
      <c r="EC51" s="164">
        <v>-9.9307999999999996</v>
      </c>
      <c r="ED51" s="164">
        <v>-10.260199999999999</v>
      </c>
      <c r="EE51" s="164">
        <v>-20.625900000000001</v>
      </c>
      <c r="EF51" s="164">
        <v>-25.884599999999999</v>
      </c>
      <c r="EG51" s="164">
        <v>-11.698</v>
      </c>
      <c r="EH51" s="164">
        <v>-41.9161</v>
      </c>
      <c r="EI51" s="164">
        <v>-18.006699999999999</v>
      </c>
      <c r="EJ51" s="165"/>
      <c r="EK51" s="164">
        <v>-5.0906000000000002</v>
      </c>
      <c r="EL51" s="164">
        <v>-4.1166</v>
      </c>
      <c r="EM51" s="164">
        <v>12.3314</v>
      </c>
      <c r="EN51" s="164">
        <v>-2.9618000000000002</v>
      </c>
      <c r="EO51" s="164">
        <v>-3.0057999999999998</v>
      </c>
      <c r="EP51" s="164">
        <v>-11.268000000000001</v>
      </c>
      <c r="EQ51" s="164">
        <v>-19.886600000000001</v>
      </c>
      <c r="ER51" s="164">
        <v>-19.668600000000001</v>
      </c>
      <c r="ES51" s="164">
        <v>6.0224000000000002</v>
      </c>
      <c r="ET51" s="165"/>
      <c r="EU51" s="164">
        <v>-7.22</v>
      </c>
      <c r="EV51" s="164">
        <v>0</v>
      </c>
      <c r="EW51" s="164">
        <v>4.1551</v>
      </c>
      <c r="EX51" s="164">
        <v>0.87629999999999997</v>
      </c>
      <c r="EY51" s="164">
        <v>-13.480499999999999</v>
      </c>
      <c r="EZ51" s="164">
        <v>-13.2751</v>
      </c>
      <c r="FA51" s="164">
        <v>10.189299999999999</v>
      </c>
      <c r="FB51" s="164">
        <v>8.1179000000000006</v>
      </c>
      <c r="FC51" s="164">
        <v>-23.326799999999999</v>
      </c>
      <c r="FD51" s="164">
        <v>5.5259</v>
      </c>
      <c r="FE51" s="165"/>
      <c r="FF51" s="164">
        <v>5.3365</v>
      </c>
      <c r="FG51" s="164">
        <v>2.7004000000000001</v>
      </c>
      <c r="FH51" s="164">
        <v>2.8496999999999999</v>
      </c>
      <c r="FI51" s="164">
        <v>3.3544</v>
      </c>
      <c r="FJ51" s="164">
        <v>0.33489999999999998</v>
      </c>
      <c r="FK51" s="164">
        <v>0</v>
      </c>
      <c r="FL51" s="164">
        <v>6.3632999999999997</v>
      </c>
      <c r="FM51" s="164">
        <v>9.4524000000000008</v>
      </c>
      <c r="FN51" s="164">
        <v>9.4848999999999997</v>
      </c>
      <c r="FO51" s="164">
        <v>16.341699999999999</v>
      </c>
      <c r="FP51" s="164">
        <v>29.426400000000001</v>
      </c>
      <c r="FQ51" s="164">
        <v>19.508400000000002</v>
      </c>
      <c r="FR51" s="164">
        <v>-14.27</v>
      </c>
      <c r="FS51" s="164">
        <v>-2.0137</v>
      </c>
      <c r="FT51" s="164">
        <v>0.1925</v>
      </c>
      <c r="FU51" s="164">
        <v>0.57999999999999996</v>
      </c>
      <c r="FV51" s="164">
        <v>0.34</v>
      </c>
      <c r="FW51" s="164">
        <v>-21.2347</v>
      </c>
      <c r="FX51" s="164">
        <v>2.1497999999999999</v>
      </c>
      <c r="FY51" s="164">
        <v>2.6859999999999999</v>
      </c>
      <c r="FZ51" s="164">
        <v>1.1339999999999999</v>
      </c>
      <c r="GA51" s="164">
        <v>3.7309999999999999</v>
      </c>
      <c r="GB51" s="164">
        <v>10.38</v>
      </c>
      <c r="GC51" s="164">
        <v>-37.4161</v>
      </c>
      <c r="GD51" s="164">
        <v>-27.688400000000001</v>
      </c>
      <c r="GE51" s="164">
        <v>-1.61</v>
      </c>
      <c r="GF51" s="164">
        <v>18.3142</v>
      </c>
      <c r="GG51" s="165"/>
      <c r="GH51" s="164">
        <v>27.671399999999998</v>
      </c>
      <c r="GI51" s="164">
        <v>-8.0275999999999996</v>
      </c>
      <c r="GJ51" s="164">
        <v>-8.7039000000000009</v>
      </c>
      <c r="GK51" s="164">
        <v>3.4773999999999998</v>
      </c>
      <c r="GL51" s="165"/>
      <c r="GM51" s="165"/>
      <c r="GN51" s="165"/>
      <c r="GO51" s="164">
        <v>-5.1912000000000003</v>
      </c>
      <c r="GP51" s="164">
        <v>3.0323000000000002</v>
      </c>
      <c r="GQ51" s="164">
        <v>-23.2515</v>
      </c>
      <c r="GR51" s="164">
        <v>5.2735000000000003</v>
      </c>
      <c r="GS51" s="164">
        <v>6.5223000000000004</v>
      </c>
      <c r="GT51" s="164">
        <v>179.6172</v>
      </c>
      <c r="GU51" s="164">
        <v>-9.5321999999999996</v>
      </c>
      <c r="GV51" s="164">
        <v>-9.8335000000000008</v>
      </c>
      <c r="GW51" s="164">
        <v>-10.5595</v>
      </c>
      <c r="GX51" s="164">
        <v>1.4093</v>
      </c>
      <c r="GY51" s="164">
        <v>8.5054999999999996</v>
      </c>
      <c r="GZ51" s="164">
        <v>8.7667000000000002</v>
      </c>
      <c r="HA51" s="164">
        <v>0.7954</v>
      </c>
      <c r="HB51" s="164">
        <v>-3.2265999999999999</v>
      </c>
      <c r="HC51" s="164">
        <v>0</v>
      </c>
      <c r="HD51" s="164">
        <v>-5.03</v>
      </c>
      <c r="HE51" s="164">
        <v>8.6533999999999995</v>
      </c>
      <c r="HF51" s="164">
        <v>49.5871</v>
      </c>
      <c r="HG51" s="164">
        <v>31.996600000000001</v>
      </c>
      <c r="HH51" s="164">
        <v>72.020799999999994</v>
      </c>
      <c r="HI51" s="164">
        <v>49.7879</v>
      </c>
      <c r="HJ51" s="164">
        <v>49.644599999999997</v>
      </c>
      <c r="HK51" s="164">
        <v>-12.606199999999999</v>
      </c>
      <c r="HL51" s="164">
        <v>-10.907</v>
      </c>
      <c r="HM51" s="164">
        <v>-9.6044999999999998</v>
      </c>
      <c r="HN51" s="164">
        <v>-11.3192</v>
      </c>
      <c r="HO51" s="165"/>
      <c r="HP51" s="165"/>
      <c r="HQ51" s="164">
        <v>-13.3802</v>
      </c>
      <c r="HR51" s="164">
        <v>-12.8803</v>
      </c>
      <c r="HS51" s="164">
        <v>-7.3007999999999997</v>
      </c>
      <c r="HT51" s="164">
        <v>-6.8226000000000004</v>
      </c>
      <c r="HU51" s="164">
        <v>10.66</v>
      </c>
      <c r="HV51" s="164">
        <v>11.15</v>
      </c>
      <c r="HW51" s="164">
        <v>-26.7</v>
      </c>
      <c r="HX51" s="164">
        <v>-26.7</v>
      </c>
      <c r="HY51" s="164">
        <v>0.19500000000000001</v>
      </c>
      <c r="HZ51" s="164">
        <v>-7.2</v>
      </c>
      <c r="IA51" s="164">
        <v>71.319000000000003</v>
      </c>
      <c r="IB51" s="164">
        <v>28.0931</v>
      </c>
      <c r="IC51" s="164">
        <v>28.008099999999999</v>
      </c>
      <c r="ID51" s="164">
        <v>-16.899999999999999</v>
      </c>
      <c r="IE51" s="164">
        <v>-35.4</v>
      </c>
      <c r="IF51" s="164">
        <v>-3.8</v>
      </c>
      <c r="IG51" s="164">
        <v>-4.3</v>
      </c>
      <c r="IH51" s="165"/>
      <c r="II51" s="164">
        <v>-17.9498</v>
      </c>
      <c r="IJ51" s="164">
        <v>-77.514300000000006</v>
      </c>
      <c r="IK51" s="164">
        <v>8.0986999999999991</v>
      </c>
      <c r="IL51" s="164">
        <v>-275.32859999999999</v>
      </c>
      <c r="IM51" s="164">
        <v>-27.425999999999998</v>
      </c>
      <c r="IN51" s="164">
        <v>-29.9331</v>
      </c>
      <c r="IO51" s="164">
        <v>129.2655</v>
      </c>
      <c r="IP51" s="164">
        <v>39.152500000000003</v>
      </c>
      <c r="IQ51" s="164">
        <v>169.93440000000001</v>
      </c>
      <c r="IR51" s="164">
        <v>133.65100000000001</v>
      </c>
      <c r="IS51" s="164">
        <v>61.77</v>
      </c>
      <c r="IT51" s="164">
        <v>28.939800000000002</v>
      </c>
      <c r="IU51" s="164">
        <v>31.517399999999999</v>
      </c>
      <c r="IV51" s="164">
        <v>-63.726900000000001</v>
      </c>
      <c r="IW51" s="164">
        <v>233.59219999999999</v>
      </c>
      <c r="IX51" s="164">
        <v>-235.60830000000001</v>
      </c>
      <c r="IY51" s="164">
        <v>2.4601999999999999</v>
      </c>
      <c r="IZ51" s="164">
        <v>11.89</v>
      </c>
      <c r="JA51" s="164">
        <v>-2.8820999999999999</v>
      </c>
      <c r="JB51" s="165"/>
      <c r="JC51" s="164">
        <v>-9.52</v>
      </c>
      <c r="JD51" s="164">
        <v>0.153</v>
      </c>
      <c r="JE51" s="164">
        <v>0.15</v>
      </c>
      <c r="JF51" s="164">
        <v>5.28</v>
      </c>
      <c r="JG51" s="164">
        <v>-3.68</v>
      </c>
      <c r="JH51" s="164">
        <v>-2.1962000000000002</v>
      </c>
      <c r="JI51" s="164">
        <v>-2.4001999999999999</v>
      </c>
      <c r="JJ51" s="164">
        <v>10.1091</v>
      </c>
      <c r="JK51" s="164">
        <v>-4.8019999999999996</v>
      </c>
      <c r="JL51" s="164">
        <v>-8.6</v>
      </c>
      <c r="JM51" s="164">
        <v>-1.47</v>
      </c>
      <c r="JN51" s="164">
        <v>-0.92700000000000005</v>
      </c>
      <c r="JO51" s="164">
        <v>1.0098</v>
      </c>
      <c r="JP51" s="164">
        <v>1.0264</v>
      </c>
      <c r="JQ51" s="164">
        <v>4.1878000000000002</v>
      </c>
      <c r="JR51" s="164">
        <v>4.2991000000000001</v>
      </c>
      <c r="JS51" s="164">
        <v>4.0039999999999996</v>
      </c>
      <c r="JT51" s="165"/>
      <c r="JU51" s="164">
        <v>19.5</v>
      </c>
      <c r="JV51" s="164">
        <v>9.3745999999999992</v>
      </c>
      <c r="JW51" s="164">
        <v>0.37</v>
      </c>
      <c r="JX51" s="165"/>
      <c r="JY51" s="164">
        <v>-19.5061</v>
      </c>
      <c r="JZ51" s="164">
        <v>-4.5845000000000002</v>
      </c>
      <c r="KA51" s="164">
        <v>-14.965</v>
      </c>
      <c r="KB51" s="164">
        <v>-16.0669</v>
      </c>
      <c r="KC51" s="165"/>
      <c r="KD51" s="164">
        <v>-12.337400000000001</v>
      </c>
      <c r="KE51" s="164">
        <v>10.8635</v>
      </c>
      <c r="KF51" s="164">
        <v>-20.9</v>
      </c>
      <c r="KG51" s="164">
        <v>3.3</v>
      </c>
      <c r="KH51" s="164">
        <v>59.639299999999999</v>
      </c>
      <c r="KI51" s="164">
        <v>-142.83240000000001</v>
      </c>
    </row>
    <row r="52" spans="1:295" ht="18" customHeight="1" x14ac:dyDescent="0.3">
      <c r="A52" s="161" t="s">
        <v>58</v>
      </c>
      <c r="B52" s="161" t="s">
        <v>825</v>
      </c>
      <c r="C52" s="164">
        <v>0</v>
      </c>
      <c r="D52" s="164">
        <v>1.4857</v>
      </c>
      <c r="E52" s="164">
        <v>-6.1607000000000003</v>
      </c>
      <c r="F52" s="164">
        <v>10.747199999999999</v>
      </c>
      <c r="G52" s="164">
        <v>13.7401</v>
      </c>
      <c r="H52" s="165"/>
      <c r="I52" s="164">
        <v>8.1633999999999993</v>
      </c>
      <c r="J52" s="165"/>
      <c r="K52" s="164">
        <v>14.7187</v>
      </c>
      <c r="L52" s="164">
        <v>5.8818000000000001</v>
      </c>
      <c r="M52" s="165"/>
      <c r="N52" s="164">
        <v>-6.66</v>
      </c>
      <c r="O52" s="164">
        <v>-24.2</v>
      </c>
      <c r="P52" s="164">
        <v>2.2000000000000002</v>
      </c>
      <c r="Q52" s="164">
        <v>1.6559999999999999</v>
      </c>
      <c r="R52" s="164">
        <v>-15.4</v>
      </c>
      <c r="S52" s="164">
        <v>3.2277</v>
      </c>
      <c r="T52" s="164">
        <v>-2.4952999999999999</v>
      </c>
      <c r="U52" s="164">
        <v>4.3498999999999999</v>
      </c>
      <c r="V52" s="164">
        <v>4.1356999999999999</v>
      </c>
      <c r="W52" s="164">
        <v>7.4955999999999996</v>
      </c>
      <c r="X52" s="164">
        <v>2.8018999999999998</v>
      </c>
      <c r="Y52" s="164">
        <v>0.2495</v>
      </c>
      <c r="Z52" s="164">
        <v>1.6773</v>
      </c>
      <c r="AA52" s="165"/>
      <c r="AB52" s="164">
        <v>-1.0762</v>
      </c>
      <c r="AC52" s="164">
        <v>-5.6000000000000001E-2</v>
      </c>
      <c r="AD52" s="164">
        <v>-2.7E-2</v>
      </c>
      <c r="AE52" s="164">
        <v>4.8899999999999997</v>
      </c>
      <c r="AF52" s="165"/>
      <c r="AG52" s="165"/>
      <c r="AH52" s="164">
        <v>-0.52500000000000002</v>
      </c>
      <c r="AI52" s="164">
        <v>0.28000000000000003</v>
      </c>
      <c r="AJ52" s="164">
        <v>-5.59</v>
      </c>
      <c r="AK52" s="164">
        <v>-5.53</v>
      </c>
      <c r="AL52" s="165"/>
      <c r="AM52" s="164">
        <v>-13.24</v>
      </c>
      <c r="AN52" s="164">
        <v>-13.3</v>
      </c>
      <c r="AO52" s="164">
        <v>6.5986000000000002</v>
      </c>
      <c r="AP52" s="164">
        <v>3.2286000000000001</v>
      </c>
      <c r="AQ52" s="164">
        <v>21.539300000000001</v>
      </c>
      <c r="AR52" s="164">
        <v>22.837900000000001</v>
      </c>
      <c r="AS52" s="164">
        <v>-25.599799999999998</v>
      </c>
      <c r="AT52" s="164">
        <v>-12.0563</v>
      </c>
      <c r="AU52" s="164">
        <v>-11.564399999999999</v>
      </c>
      <c r="AV52" s="164">
        <v>14.8909</v>
      </c>
      <c r="AW52" s="164">
        <v>16.554500000000001</v>
      </c>
      <c r="AX52" s="164">
        <v>-23.308900000000001</v>
      </c>
      <c r="AY52" s="164">
        <v>-21.165500000000002</v>
      </c>
      <c r="AZ52" s="164">
        <v>24.148800000000001</v>
      </c>
      <c r="BA52" s="164">
        <v>25.369800000000001</v>
      </c>
      <c r="BB52" s="164">
        <v>18.275500000000001</v>
      </c>
      <c r="BC52" s="164">
        <v>2.5823999999999998</v>
      </c>
      <c r="BD52" s="164">
        <v>-2.5</v>
      </c>
      <c r="BE52" s="164">
        <v>-2.4</v>
      </c>
      <c r="BF52" s="164">
        <v>-19.474499999999999</v>
      </c>
      <c r="BG52" s="164">
        <v>-19.0655</v>
      </c>
      <c r="BH52" s="164">
        <v>-1.1223000000000001</v>
      </c>
      <c r="BI52" s="165"/>
      <c r="BJ52" s="164">
        <v>-3.9719000000000002</v>
      </c>
      <c r="BK52" s="164">
        <v>2.1202000000000001</v>
      </c>
      <c r="BL52" s="164">
        <v>1.5378000000000001</v>
      </c>
      <c r="BM52" s="164">
        <v>1.1357999999999999</v>
      </c>
      <c r="BN52" s="164">
        <v>-69.948400000000007</v>
      </c>
      <c r="BO52" s="164">
        <v>71.901600000000002</v>
      </c>
      <c r="BP52" s="164">
        <v>72.359399999999994</v>
      </c>
      <c r="BQ52" s="164">
        <v>-47.001899999999999</v>
      </c>
      <c r="BR52" s="164">
        <v>-111.8779</v>
      </c>
      <c r="BS52" s="165"/>
      <c r="BT52" s="165"/>
      <c r="BU52" s="165"/>
      <c r="BV52" s="164">
        <v>20.697600000000001</v>
      </c>
      <c r="BW52" s="164">
        <v>10.57</v>
      </c>
      <c r="BX52" s="164">
        <v>8.24</v>
      </c>
      <c r="BY52" s="164">
        <v>-8.68</v>
      </c>
      <c r="BZ52" s="164">
        <v>5.35</v>
      </c>
      <c r="CA52" s="164">
        <v>-10.9803</v>
      </c>
      <c r="CB52" s="164">
        <v>-9.9085999999999999</v>
      </c>
      <c r="CC52" s="164">
        <v>14.7582</v>
      </c>
      <c r="CD52" s="164">
        <v>12.739000000000001</v>
      </c>
      <c r="CE52" s="164">
        <v>-1.5355000000000001</v>
      </c>
      <c r="CF52" s="164">
        <v>-6.6723999999999997</v>
      </c>
      <c r="CG52" s="164">
        <v>-6.5004999999999997</v>
      </c>
      <c r="CH52" s="164">
        <v>-4.2337999999999996</v>
      </c>
      <c r="CI52" s="165"/>
      <c r="CJ52" s="165"/>
      <c r="CK52" s="165"/>
      <c r="CL52" s="164">
        <v>-14.6</v>
      </c>
      <c r="CM52" s="164">
        <v>-14.4</v>
      </c>
      <c r="CN52" s="164">
        <v>-2.79</v>
      </c>
      <c r="CO52" s="164">
        <v>21.551100000000002</v>
      </c>
      <c r="CP52" s="164">
        <v>21.515000000000001</v>
      </c>
      <c r="CQ52" s="164">
        <v>20.3354</v>
      </c>
      <c r="CR52" s="164">
        <v>58.2562</v>
      </c>
      <c r="CS52" s="164">
        <v>57.985999999999997</v>
      </c>
      <c r="CT52" s="164">
        <v>-24.797799999999999</v>
      </c>
      <c r="CU52" s="164">
        <v>-42.609099999999998</v>
      </c>
      <c r="CV52" s="164">
        <v>-23.3095</v>
      </c>
      <c r="CW52" s="164">
        <v>3.4935999999999998</v>
      </c>
      <c r="CX52" s="164">
        <v>27.42</v>
      </c>
      <c r="CY52" s="164">
        <v>10.51</v>
      </c>
      <c r="CZ52" s="164">
        <v>16.254899999999999</v>
      </c>
      <c r="DA52" s="164">
        <v>16.311599999999999</v>
      </c>
      <c r="DB52" s="164">
        <v>-7.99</v>
      </c>
      <c r="DC52" s="164">
        <v>-188.39850000000001</v>
      </c>
      <c r="DD52" s="164">
        <v>0</v>
      </c>
      <c r="DE52" s="164">
        <v>0</v>
      </c>
      <c r="DF52" s="164">
        <v>16.947299999999998</v>
      </c>
      <c r="DG52" s="164">
        <v>-13.9284</v>
      </c>
      <c r="DH52" s="164">
        <v>-3.895</v>
      </c>
      <c r="DI52" s="164">
        <v>-31.5</v>
      </c>
      <c r="DJ52" s="164">
        <v>-32</v>
      </c>
      <c r="DK52" s="164">
        <v>-5.9778000000000002</v>
      </c>
      <c r="DL52" s="164">
        <v>1.1278999999999999</v>
      </c>
      <c r="DM52" s="164">
        <v>10.8873</v>
      </c>
      <c r="DN52" s="164">
        <v>8.9120000000000008</v>
      </c>
      <c r="DO52" s="164">
        <v>1.55</v>
      </c>
      <c r="DP52" s="164">
        <v>-2.99</v>
      </c>
      <c r="DQ52" s="164">
        <v>10.6485</v>
      </c>
      <c r="DR52" s="164">
        <v>-17.201000000000001</v>
      </c>
      <c r="DS52" s="164">
        <v>-3.2</v>
      </c>
      <c r="DT52" s="164">
        <v>-3.27</v>
      </c>
      <c r="DU52" s="164">
        <v>16.59</v>
      </c>
      <c r="DV52" s="164">
        <v>19.829999999999998</v>
      </c>
      <c r="DW52" s="164">
        <v>-15.709099999999999</v>
      </c>
      <c r="DX52" s="164">
        <v>-8.0455000000000005</v>
      </c>
      <c r="DY52" s="164">
        <v>-28.129799999999999</v>
      </c>
      <c r="DZ52" s="164">
        <v>-27.427299999999999</v>
      </c>
      <c r="EA52" s="164">
        <v>17.125699999999998</v>
      </c>
      <c r="EB52" s="164">
        <v>-1.7221</v>
      </c>
      <c r="EC52" s="164">
        <v>-11.7437</v>
      </c>
      <c r="ED52" s="164">
        <v>-11.379899999999999</v>
      </c>
      <c r="EE52" s="164">
        <v>-18.929200000000002</v>
      </c>
      <c r="EF52" s="164">
        <v>-24.450800000000001</v>
      </c>
      <c r="EG52" s="164">
        <v>-11.432</v>
      </c>
      <c r="EH52" s="164">
        <v>-39.3262</v>
      </c>
      <c r="EI52" s="164">
        <v>-19.9162</v>
      </c>
      <c r="EJ52" s="165"/>
      <c r="EK52" s="164">
        <v>-8.2944999999999993</v>
      </c>
      <c r="EL52" s="164">
        <v>-7.4542000000000002</v>
      </c>
      <c r="EM52" s="164">
        <v>10.87</v>
      </c>
      <c r="EN52" s="164">
        <v>-5.2403000000000004</v>
      </c>
      <c r="EO52" s="164">
        <v>-5.5343999999999998</v>
      </c>
      <c r="EP52" s="164">
        <v>-8.7080000000000002</v>
      </c>
      <c r="EQ52" s="164">
        <v>-20.8659</v>
      </c>
      <c r="ER52" s="164">
        <v>-20.544599999999999</v>
      </c>
      <c r="ES52" s="164">
        <v>4.4950000000000001</v>
      </c>
      <c r="ET52" s="165"/>
      <c r="EU52" s="164">
        <v>-7.36</v>
      </c>
      <c r="EV52" s="164">
        <v>0</v>
      </c>
      <c r="EW52" s="164">
        <v>3.7307000000000001</v>
      </c>
      <c r="EX52" s="164">
        <v>-1.6158999999999999</v>
      </c>
      <c r="EY52" s="164">
        <v>-14.009600000000001</v>
      </c>
      <c r="EZ52" s="164">
        <v>-13.7502</v>
      </c>
      <c r="FA52" s="164">
        <v>10.2744</v>
      </c>
      <c r="FB52" s="164">
        <v>7.0510999999999999</v>
      </c>
      <c r="FC52" s="164">
        <v>-22.292899999999999</v>
      </c>
      <c r="FD52" s="164">
        <v>5.9311999999999996</v>
      </c>
      <c r="FE52" s="165"/>
      <c r="FF52" s="164">
        <v>5.6082999999999998</v>
      </c>
      <c r="FG52" s="164">
        <v>3.3997999999999999</v>
      </c>
      <c r="FH52" s="164">
        <v>3.6362999999999999</v>
      </c>
      <c r="FI52" s="164">
        <v>2.7839</v>
      </c>
      <c r="FJ52" s="164">
        <v>0.50239999999999996</v>
      </c>
      <c r="FK52" s="164">
        <v>0</v>
      </c>
      <c r="FL52" s="164">
        <v>6.5308000000000002</v>
      </c>
      <c r="FM52" s="164">
        <v>8.4303000000000008</v>
      </c>
      <c r="FN52" s="164">
        <v>8.34</v>
      </c>
      <c r="FO52" s="164">
        <v>16.5274</v>
      </c>
      <c r="FP52" s="164">
        <v>29.126999999999999</v>
      </c>
      <c r="FQ52" s="164">
        <v>18.995699999999999</v>
      </c>
      <c r="FR52" s="164">
        <v>-12.99</v>
      </c>
      <c r="FS52" s="164">
        <v>-1.7134</v>
      </c>
      <c r="FT52" s="164">
        <v>0.26300000000000001</v>
      </c>
      <c r="FU52" s="164">
        <v>0.74</v>
      </c>
      <c r="FV52" s="164">
        <v>0.54</v>
      </c>
      <c r="FW52" s="164">
        <v>-19.857700000000001</v>
      </c>
      <c r="FX52" s="165"/>
      <c r="FY52" s="164">
        <v>2.6680000000000001</v>
      </c>
      <c r="FZ52" s="164">
        <v>1.26</v>
      </c>
      <c r="GA52" s="165"/>
      <c r="GB52" s="164">
        <v>10.23</v>
      </c>
      <c r="GC52" s="164">
        <v>-36.750999999999998</v>
      </c>
      <c r="GD52" s="164">
        <v>-27.612200000000001</v>
      </c>
      <c r="GE52" s="164">
        <v>-1.44</v>
      </c>
      <c r="GF52" s="164">
        <v>18.3904</v>
      </c>
      <c r="GG52" s="165"/>
      <c r="GH52" s="164">
        <v>27.384499999999999</v>
      </c>
      <c r="GI52" s="164">
        <v>-7.9396000000000004</v>
      </c>
      <c r="GJ52" s="164">
        <v>-8.5198999999999998</v>
      </c>
      <c r="GK52" s="164">
        <v>3.2172999999999998</v>
      </c>
      <c r="GL52" s="165"/>
      <c r="GM52" s="165"/>
      <c r="GN52" s="164">
        <v>-5.6790000000000003</v>
      </c>
      <c r="GO52" s="164">
        <v>-6.1311</v>
      </c>
      <c r="GP52" s="164">
        <v>3.1017999999999999</v>
      </c>
      <c r="GQ52" s="164">
        <v>-24.1736</v>
      </c>
      <c r="GR52" s="165"/>
      <c r="GS52" s="165"/>
      <c r="GT52" s="164">
        <v>180.5626</v>
      </c>
      <c r="GU52" s="164">
        <v>-9.0324000000000009</v>
      </c>
      <c r="GV52" s="164">
        <v>-9.6189</v>
      </c>
      <c r="GW52" s="164">
        <v>-9.7956000000000003</v>
      </c>
      <c r="GX52" s="164">
        <v>1.2870999999999999</v>
      </c>
      <c r="GY52" s="164">
        <v>8.2199000000000009</v>
      </c>
      <c r="GZ52" s="164">
        <v>8.3394999999999992</v>
      </c>
      <c r="HA52" s="164">
        <v>1</v>
      </c>
      <c r="HB52" s="164">
        <v>-4.8323</v>
      </c>
      <c r="HC52" s="164">
        <v>-3.6617000000000002</v>
      </c>
      <c r="HD52" s="164">
        <v>-6.29</v>
      </c>
      <c r="HE52" s="164">
        <v>8.4878</v>
      </c>
      <c r="HF52" s="164">
        <v>48.744900000000001</v>
      </c>
      <c r="HG52" s="164">
        <v>35.126100000000001</v>
      </c>
      <c r="HH52" s="164">
        <v>69.775099999999995</v>
      </c>
      <c r="HI52" s="164">
        <v>49.977200000000003</v>
      </c>
      <c r="HJ52" s="164">
        <v>49.644599999999997</v>
      </c>
      <c r="HK52" s="164">
        <v>-11.0762</v>
      </c>
      <c r="HL52" s="164">
        <v>-10.6005</v>
      </c>
      <c r="HM52" s="164">
        <v>0</v>
      </c>
      <c r="HN52" s="164">
        <v>0</v>
      </c>
      <c r="HO52" s="165"/>
      <c r="HP52" s="165"/>
      <c r="HQ52" s="164">
        <v>-14.2866</v>
      </c>
      <c r="HR52" s="164">
        <v>-14.0229</v>
      </c>
      <c r="HS52" s="164">
        <v>-7.2302999999999997</v>
      </c>
      <c r="HT52" s="164">
        <v>-6.4809000000000001</v>
      </c>
      <c r="HU52" s="164">
        <v>8.4700000000000006</v>
      </c>
      <c r="HV52" s="164">
        <v>8.8000000000000007</v>
      </c>
      <c r="HW52" s="164">
        <v>-27.4</v>
      </c>
      <c r="HX52" s="164">
        <v>-27.4</v>
      </c>
      <c r="HY52" s="164">
        <v>0.35249999999999998</v>
      </c>
      <c r="HZ52" s="164">
        <v>-7.76</v>
      </c>
      <c r="IA52" s="164">
        <v>68.212000000000003</v>
      </c>
      <c r="IB52" s="164">
        <v>29.540900000000001</v>
      </c>
      <c r="IC52" s="164">
        <v>29.456199999999999</v>
      </c>
      <c r="ID52" s="164">
        <v>-18.600000000000001</v>
      </c>
      <c r="IE52" s="164">
        <v>-35.799999999999997</v>
      </c>
      <c r="IF52" s="164">
        <v>-2</v>
      </c>
      <c r="IG52" s="164">
        <v>-2.5</v>
      </c>
      <c r="IH52" s="165"/>
      <c r="II52" s="164">
        <v>-17.970800000000001</v>
      </c>
      <c r="IJ52" s="164">
        <v>-78.437700000000007</v>
      </c>
      <c r="IK52" s="164">
        <v>5.9425999999999997</v>
      </c>
      <c r="IL52" s="164">
        <v>-275.91849999999999</v>
      </c>
      <c r="IM52" s="164">
        <v>-30.773599999999998</v>
      </c>
      <c r="IN52" s="164">
        <v>-33.1997</v>
      </c>
      <c r="IO52" s="164">
        <v>129.9375</v>
      </c>
      <c r="IP52" s="164">
        <v>36.2346</v>
      </c>
      <c r="IQ52" s="164">
        <v>170.14009999999999</v>
      </c>
      <c r="IR52" s="164">
        <v>133.4736</v>
      </c>
      <c r="IS52" s="164">
        <v>65.991299999999995</v>
      </c>
      <c r="IT52" s="164">
        <v>31.073499999999999</v>
      </c>
      <c r="IU52" s="164">
        <v>33.263500000000001</v>
      </c>
      <c r="IV52" s="164">
        <v>-61.230899999999998</v>
      </c>
      <c r="IW52" s="164">
        <v>228.24270000000001</v>
      </c>
      <c r="IX52" s="164">
        <v>-238.64949999999999</v>
      </c>
      <c r="IY52" s="164">
        <v>0.77029999999999998</v>
      </c>
      <c r="IZ52" s="164">
        <v>13.5466</v>
      </c>
      <c r="JA52" s="164">
        <v>-1.4759</v>
      </c>
      <c r="JB52" s="165"/>
      <c r="JC52" s="164">
        <v>-9.68</v>
      </c>
      <c r="JD52" s="164">
        <v>0.29699999999999999</v>
      </c>
      <c r="JE52" s="164">
        <v>0.29199999999999998</v>
      </c>
      <c r="JF52" s="164">
        <v>4.96</v>
      </c>
      <c r="JG52" s="164">
        <v>-3.36</v>
      </c>
      <c r="JH52" s="164">
        <v>-2.2799999999999998</v>
      </c>
      <c r="JI52" s="164">
        <v>-2.7511999999999999</v>
      </c>
      <c r="JJ52" s="164">
        <v>10.0511</v>
      </c>
      <c r="JK52" s="164">
        <v>-4.4511000000000003</v>
      </c>
      <c r="JL52" s="164">
        <v>-9</v>
      </c>
      <c r="JM52" s="164">
        <v>-9.5000000000000001E-2</v>
      </c>
      <c r="JN52" s="164">
        <v>-1.304</v>
      </c>
      <c r="JO52" s="164">
        <v>1.9944999999999999</v>
      </c>
      <c r="JP52" s="164">
        <v>2.2999999999999998</v>
      </c>
      <c r="JQ52" s="164">
        <v>4.9322999999999997</v>
      </c>
      <c r="JR52" s="164">
        <v>3.5619000000000001</v>
      </c>
      <c r="JS52" s="164">
        <v>2.9914000000000001</v>
      </c>
      <c r="JT52" s="165"/>
      <c r="JU52" s="164">
        <v>19.2</v>
      </c>
      <c r="JV52" s="164">
        <v>9.4207000000000001</v>
      </c>
      <c r="JW52" s="164">
        <v>0.23</v>
      </c>
      <c r="JX52" s="165"/>
      <c r="JY52" s="164">
        <v>-18.511099999999999</v>
      </c>
      <c r="JZ52" s="164">
        <v>-5.5750999999999999</v>
      </c>
      <c r="KA52" s="164">
        <v>-15.292199999999999</v>
      </c>
      <c r="KB52" s="164">
        <v>-15.8492</v>
      </c>
      <c r="KC52" s="164">
        <v>0</v>
      </c>
      <c r="KD52" s="164">
        <v>-12.6121</v>
      </c>
      <c r="KE52" s="164">
        <v>10.3085</v>
      </c>
      <c r="KF52" s="164">
        <v>-21.3</v>
      </c>
      <c r="KG52" s="164">
        <v>3.1</v>
      </c>
      <c r="KH52" s="164">
        <v>55.984999999999999</v>
      </c>
      <c r="KI52" s="164">
        <v>-142.3184</v>
      </c>
    </row>
    <row r="53" spans="1:295" ht="18" customHeight="1" x14ac:dyDescent="0.3">
      <c r="A53" s="161" t="s">
        <v>58</v>
      </c>
      <c r="B53" s="161" t="s">
        <v>826</v>
      </c>
      <c r="C53" s="164">
        <v>0</v>
      </c>
      <c r="D53" s="164">
        <v>1.2318</v>
      </c>
      <c r="E53" s="164">
        <v>-5.7983000000000002</v>
      </c>
      <c r="F53" s="164">
        <v>12.7232</v>
      </c>
      <c r="G53" s="164">
        <v>13.777100000000001</v>
      </c>
      <c r="H53" s="165"/>
      <c r="I53" s="164">
        <v>6.7948000000000004</v>
      </c>
      <c r="J53" s="165"/>
      <c r="K53" s="164">
        <v>13.521100000000001</v>
      </c>
      <c r="L53" s="164">
        <v>5.3857999999999997</v>
      </c>
      <c r="M53" s="165"/>
      <c r="N53" s="164">
        <v>-6.66</v>
      </c>
      <c r="O53" s="164">
        <v>-26.4</v>
      </c>
      <c r="P53" s="164">
        <v>2.2000000000000002</v>
      </c>
      <c r="Q53" s="164">
        <v>0.82799999999999996</v>
      </c>
      <c r="R53" s="164">
        <v>-17.600000000000001</v>
      </c>
      <c r="S53" s="164">
        <v>3.2178</v>
      </c>
      <c r="T53" s="164">
        <v>-2.2875000000000001</v>
      </c>
      <c r="U53" s="164">
        <v>3.6086</v>
      </c>
      <c r="V53" s="164">
        <v>3.4824000000000002</v>
      </c>
      <c r="W53" s="164">
        <v>6.1624999999999996</v>
      </c>
      <c r="X53" s="164">
        <v>2.798</v>
      </c>
      <c r="Y53" s="164">
        <v>0.2283</v>
      </c>
      <c r="Z53" s="164">
        <v>1.681</v>
      </c>
      <c r="AA53" s="165"/>
      <c r="AB53" s="164">
        <v>-1.0004999999999999</v>
      </c>
      <c r="AC53" s="164">
        <v>-0.26200000000000001</v>
      </c>
      <c r="AD53" s="164">
        <v>-0.254</v>
      </c>
      <c r="AE53" s="164">
        <v>5.4740000000000002</v>
      </c>
      <c r="AF53" s="165"/>
      <c r="AG53" s="165"/>
      <c r="AH53" s="164">
        <v>-0.52100000000000002</v>
      </c>
      <c r="AI53" s="164">
        <v>0.28699999999999998</v>
      </c>
      <c r="AJ53" s="164">
        <v>-7.39</v>
      </c>
      <c r="AK53" s="164">
        <v>-7.4</v>
      </c>
      <c r="AL53" s="165"/>
      <c r="AM53" s="164">
        <v>-14.14</v>
      </c>
      <c r="AN53" s="164">
        <v>-14.18</v>
      </c>
      <c r="AO53" s="164">
        <v>6.7988</v>
      </c>
      <c r="AP53" s="164">
        <v>3.2029999999999998</v>
      </c>
      <c r="AQ53" s="164">
        <v>19.947600000000001</v>
      </c>
      <c r="AR53" s="164">
        <v>21.5168</v>
      </c>
      <c r="AS53" s="164">
        <v>-20.8766</v>
      </c>
      <c r="AT53" s="164">
        <v>-12.324199999999999</v>
      </c>
      <c r="AU53" s="164">
        <v>-11.5839</v>
      </c>
      <c r="AV53" s="164">
        <v>2.0592000000000001</v>
      </c>
      <c r="AW53" s="164">
        <v>2.1343999999999999</v>
      </c>
      <c r="AX53" s="164">
        <v>-21.165500000000002</v>
      </c>
      <c r="AY53" s="164">
        <v>-19.156199999999998</v>
      </c>
      <c r="AZ53" s="164">
        <v>20.610900000000001</v>
      </c>
      <c r="BA53" s="164">
        <v>20.310400000000001</v>
      </c>
      <c r="BB53" s="164">
        <v>12.737</v>
      </c>
      <c r="BC53" s="164">
        <v>6.0205000000000002</v>
      </c>
      <c r="BD53" s="164">
        <v>-4.4000000000000004</v>
      </c>
      <c r="BE53" s="164">
        <v>-4.0999999999999996</v>
      </c>
      <c r="BF53" s="164">
        <v>-22.8705</v>
      </c>
      <c r="BG53" s="164">
        <v>-22.597100000000001</v>
      </c>
      <c r="BH53" s="164">
        <v>-1.2547999999999999</v>
      </c>
      <c r="BI53" s="165"/>
      <c r="BJ53" s="164">
        <v>-4.2777000000000003</v>
      </c>
      <c r="BK53" s="164">
        <v>1.8731</v>
      </c>
      <c r="BL53" s="164">
        <v>1.2739</v>
      </c>
      <c r="BM53" s="164">
        <v>0.96940000000000004</v>
      </c>
      <c r="BN53" s="164">
        <v>-97.689700000000002</v>
      </c>
      <c r="BO53" s="164">
        <v>74.129400000000004</v>
      </c>
      <c r="BP53" s="164">
        <v>74.922899999999998</v>
      </c>
      <c r="BQ53" s="164">
        <v>-40.382300000000001</v>
      </c>
      <c r="BR53" s="164">
        <v>-130.60120000000001</v>
      </c>
      <c r="BS53" s="165"/>
      <c r="BT53" s="165"/>
      <c r="BU53" s="165"/>
      <c r="BV53" s="164">
        <v>18.7316</v>
      </c>
      <c r="BW53" s="164">
        <v>10.25</v>
      </c>
      <c r="BX53" s="164">
        <v>7.72</v>
      </c>
      <c r="BY53" s="164">
        <v>-9.3800000000000008</v>
      </c>
      <c r="BZ53" s="164">
        <v>5.53</v>
      </c>
      <c r="CA53" s="164">
        <v>-8.8369999999999997</v>
      </c>
      <c r="CB53" s="164">
        <v>-8.9709000000000003</v>
      </c>
      <c r="CC53" s="164">
        <v>12.1249</v>
      </c>
      <c r="CD53" s="164">
        <v>10.8786</v>
      </c>
      <c r="CE53" s="164">
        <v>-0.56059999999999999</v>
      </c>
      <c r="CF53" s="164">
        <v>-4.8601000000000001</v>
      </c>
      <c r="CG53" s="164">
        <v>-4.6725000000000003</v>
      </c>
      <c r="CH53" s="164">
        <v>-4.6508000000000003</v>
      </c>
      <c r="CI53" s="165"/>
      <c r="CJ53" s="165"/>
      <c r="CK53" s="165"/>
      <c r="CL53" s="164">
        <v>-18.100000000000001</v>
      </c>
      <c r="CM53" s="164">
        <v>-17.600000000000001</v>
      </c>
      <c r="CN53" s="164">
        <v>-2.96</v>
      </c>
      <c r="CO53" s="164">
        <v>20.357500000000002</v>
      </c>
      <c r="CP53" s="164">
        <v>19.865400000000001</v>
      </c>
      <c r="CQ53" s="164">
        <v>18.828099999999999</v>
      </c>
      <c r="CR53" s="164">
        <v>61.355899999999998</v>
      </c>
      <c r="CS53" s="164">
        <v>61.676299999999998</v>
      </c>
      <c r="CT53" s="164">
        <v>-23.2682</v>
      </c>
      <c r="CU53" s="164">
        <v>-45.516800000000003</v>
      </c>
      <c r="CV53" s="164">
        <v>-23.2056</v>
      </c>
      <c r="CW53" s="164">
        <v>3.5611999999999999</v>
      </c>
      <c r="CX53" s="164">
        <v>25.13</v>
      </c>
      <c r="CY53" s="164">
        <v>9.34</v>
      </c>
      <c r="CZ53" s="164">
        <v>15.004899999999999</v>
      </c>
      <c r="DA53" s="164">
        <v>15.0421</v>
      </c>
      <c r="DB53" s="164">
        <v>-7.55</v>
      </c>
      <c r="DC53" s="164">
        <v>-150.7225</v>
      </c>
      <c r="DD53" s="165"/>
      <c r="DE53" s="165"/>
      <c r="DF53" s="164">
        <v>22.5335</v>
      </c>
      <c r="DG53" s="164">
        <v>-13.3095</v>
      </c>
      <c r="DH53" s="164">
        <v>-3.6301999999999999</v>
      </c>
      <c r="DI53" s="164">
        <v>-31.4</v>
      </c>
      <c r="DJ53" s="165"/>
      <c r="DK53" s="164">
        <v>-6.0022000000000002</v>
      </c>
      <c r="DL53" s="164">
        <v>0.19289999999999999</v>
      </c>
      <c r="DM53" s="164">
        <v>8.6791999999999998</v>
      </c>
      <c r="DN53" s="164">
        <v>7.4276999999999997</v>
      </c>
      <c r="DO53" s="164">
        <v>0.59</v>
      </c>
      <c r="DP53" s="164">
        <v>-2.4700000000000002</v>
      </c>
      <c r="DQ53" s="164">
        <v>11.749000000000001</v>
      </c>
      <c r="DR53" s="164">
        <v>-22.971299999999999</v>
      </c>
      <c r="DS53" s="164">
        <v>-12.67</v>
      </c>
      <c r="DT53" s="164">
        <v>-12.81</v>
      </c>
      <c r="DU53" s="164">
        <v>34.15</v>
      </c>
      <c r="DV53" s="164">
        <v>19.37</v>
      </c>
      <c r="DW53" s="164">
        <v>-21.854500000000002</v>
      </c>
      <c r="DX53" s="164">
        <v>-11.1182</v>
      </c>
      <c r="DY53" s="164">
        <v>-27.523</v>
      </c>
      <c r="DZ53" s="164">
        <v>-26.909099999999999</v>
      </c>
      <c r="EA53" s="164">
        <v>16.984500000000001</v>
      </c>
      <c r="EB53" s="164">
        <v>-1.8621000000000001</v>
      </c>
      <c r="EC53" s="164">
        <v>-12.205299999999999</v>
      </c>
      <c r="ED53" s="164">
        <v>-11.0731</v>
      </c>
      <c r="EE53" s="164">
        <v>-14.3529</v>
      </c>
      <c r="EF53" s="164">
        <v>-19.5871</v>
      </c>
      <c r="EG53" s="164">
        <v>-11.647</v>
      </c>
      <c r="EH53" s="164">
        <v>-48.314799999999998</v>
      </c>
      <c r="EI53" s="164">
        <v>-20.541699999999999</v>
      </c>
      <c r="EJ53" s="165"/>
      <c r="EK53" s="164">
        <v>-8.1681000000000008</v>
      </c>
      <c r="EL53" s="164">
        <v>-6.774</v>
      </c>
      <c r="EM53" s="164">
        <v>0</v>
      </c>
      <c r="EN53" s="164">
        <v>-9.4882000000000009</v>
      </c>
      <c r="EO53" s="164">
        <v>-8.5485000000000007</v>
      </c>
      <c r="EP53" s="164">
        <v>-1.54</v>
      </c>
      <c r="EQ53" s="164">
        <v>-19.8203</v>
      </c>
      <c r="ER53" s="164">
        <v>-19.272099999999998</v>
      </c>
      <c r="ES53" s="164">
        <v>2.3534999999999999</v>
      </c>
      <c r="ET53" s="165"/>
      <c r="EU53" s="164">
        <v>-7.44</v>
      </c>
      <c r="EV53" s="164">
        <v>-1.9</v>
      </c>
      <c r="EW53" s="164">
        <v>3.2246000000000001</v>
      </c>
      <c r="EX53" s="164">
        <v>-10.6076</v>
      </c>
      <c r="EY53" s="164">
        <v>-13.0383</v>
      </c>
      <c r="EZ53" s="164">
        <v>-13.0633</v>
      </c>
      <c r="FA53" s="164">
        <v>9.3112999999999992</v>
      </c>
      <c r="FB53" s="164">
        <v>3.8214999999999999</v>
      </c>
      <c r="FC53" s="164">
        <v>-23.8903</v>
      </c>
      <c r="FD53" s="164">
        <v>5.9353999999999996</v>
      </c>
      <c r="FE53" s="165"/>
      <c r="FF53" s="164">
        <v>5.5548000000000002</v>
      </c>
      <c r="FG53" s="164">
        <v>3.1274999999999999</v>
      </c>
      <c r="FH53" s="164">
        <v>3.6257000000000001</v>
      </c>
      <c r="FI53" s="164">
        <v>0</v>
      </c>
      <c r="FJ53" s="164">
        <v>-1.0046999999999999</v>
      </c>
      <c r="FK53" s="164">
        <v>-1.1721999999999999</v>
      </c>
      <c r="FL53" s="164">
        <v>9.7125000000000004</v>
      </c>
      <c r="FM53" s="164">
        <v>8.7288999999999994</v>
      </c>
      <c r="FN53" s="164">
        <v>8.4064999999999994</v>
      </c>
      <c r="FO53" s="164">
        <v>18.245899999999999</v>
      </c>
      <c r="FP53" s="164">
        <v>30.855399999999999</v>
      </c>
      <c r="FQ53" s="164">
        <v>19.410699999999999</v>
      </c>
      <c r="FR53" s="164">
        <v>-12.96</v>
      </c>
      <c r="FS53" s="164">
        <v>-1.1147</v>
      </c>
      <c r="FT53" s="164">
        <v>0.219</v>
      </c>
      <c r="FU53" s="164">
        <v>0.31</v>
      </c>
      <c r="FV53" s="164">
        <v>0.73</v>
      </c>
      <c r="FW53" s="164">
        <v>-16.312899999999999</v>
      </c>
      <c r="FX53" s="165"/>
      <c r="FY53" s="164">
        <v>2.5419999999999998</v>
      </c>
      <c r="FZ53" s="164">
        <v>0.61799999999999999</v>
      </c>
      <c r="GA53" s="165"/>
      <c r="GB53" s="164">
        <v>10.039999999999999</v>
      </c>
      <c r="GC53" s="164">
        <v>-36.9754</v>
      </c>
      <c r="GD53" s="164">
        <v>-27.749099999999999</v>
      </c>
      <c r="GE53" s="164">
        <v>-1.46</v>
      </c>
      <c r="GF53" s="164">
        <v>17.752800000000001</v>
      </c>
      <c r="GG53" s="165"/>
      <c r="GH53" s="164">
        <v>27.445699999999999</v>
      </c>
      <c r="GI53" s="164">
        <v>-6.9919000000000002</v>
      </c>
      <c r="GJ53" s="164">
        <v>-7.6577999999999999</v>
      </c>
      <c r="GK53" s="164">
        <v>2.9895</v>
      </c>
      <c r="GL53" s="165"/>
      <c r="GM53" s="165"/>
      <c r="GN53" s="164">
        <v>-5.6131000000000002</v>
      </c>
      <c r="GO53" s="164">
        <v>-7.9371999999999998</v>
      </c>
      <c r="GP53" s="164">
        <v>3.3027000000000002</v>
      </c>
      <c r="GQ53" s="164">
        <v>-25.248000000000001</v>
      </c>
      <c r="GR53" s="165"/>
      <c r="GS53" s="165"/>
      <c r="GT53" s="164">
        <v>171.7475</v>
      </c>
      <c r="GU53" s="164">
        <v>-8.1938999999999993</v>
      </c>
      <c r="GV53" s="164">
        <v>-10.7422</v>
      </c>
      <c r="GW53" s="164">
        <v>-10.058199999999999</v>
      </c>
      <c r="GX53" s="164">
        <v>1.2673000000000001</v>
      </c>
      <c r="GY53" s="164">
        <v>7.524</v>
      </c>
      <c r="GZ53" s="164">
        <v>7.7531999999999996</v>
      </c>
      <c r="HA53" s="164">
        <v>0.77429999999999999</v>
      </c>
      <c r="HB53" s="164">
        <v>-5.1836000000000002</v>
      </c>
      <c r="HC53" s="164">
        <v>-3.7768999999999999</v>
      </c>
      <c r="HD53" s="164">
        <v>-6.71</v>
      </c>
      <c r="HE53" s="164">
        <v>12.0716</v>
      </c>
      <c r="HF53" s="164">
        <v>57.195599999999999</v>
      </c>
      <c r="HG53" s="164">
        <v>26.297799999999999</v>
      </c>
      <c r="HH53" s="164">
        <v>65.669899999999998</v>
      </c>
      <c r="HI53" s="164">
        <v>49.923499999999997</v>
      </c>
      <c r="HJ53" s="164">
        <v>49.644599999999997</v>
      </c>
      <c r="HK53" s="164">
        <v>-11.6706</v>
      </c>
      <c r="HL53" s="164">
        <v>-10.492699999999999</v>
      </c>
      <c r="HM53" s="164">
        <v>0</v>
      </c>
      <c r="HN53" s="164">
        <v>-11.001200000000001</v>
      </c>
      <c r="HO53" s="165"/>
      <c r="HP53" s="165"/>
      <c r="HQ53" s="164">
        <v>-17.6814</v>
      </c>
      <c r="HR53" s="164">
        <v>-17.110099999999999</v>
      </c>
      <c r="HS53" s="164">
        <v>-6.8243</v>
      </c>
      <c r="HT53" s="164">
        <v>-6.7793000000000001</v>
      </c>
      <c r="HU53" s="164">
        <v>11.77</v>
      </c>
      <c r="HV53" s="164">
        <v>11.31</v>
      </c>
      <c r="HW53" s="164">
        <v>-29.4</v>
      </c>
      <c r="HX53" s="164">
        <v>-28.5</v>
      </c>
      <c r="HY53" s="164">
        <v>0.37080000000000002</v>
      </c>
      <c r="HZ53" s="164">
        <v>-8.56</v>
      </c>
      <c r="IA53" s="164">
        <v>72.863100000000003</v>
      </c>
      <c r="IB53" s="164">
        <v>28.822500000000002</v>
      </c>
      <c r="IC53" s="164">
        <v>29.109400000000001</v>
      </c>
      <c r="ID53" s="164">
        <v>-19.100000000000001</v>
      </c>
      <c r="IE53" s="164">
        <v>-35.299999999999997</v>
      </c>
      <c r="IF53" s="164">
        <v>1.4</v>
      </c>
      <c r="IG53" s="164">
        <v>0.8</v>
      </c>
      <c r="IH53" s="164">
        <v>-18.2194</v>
      </c>
      <c r="II53" s="164">
        <v>-18.1584</v>
      </c>
      <c r="IJ53" s="164">
        <v>-71.055899999999994</v>
      </c>
      <c r="IK53" s="164">
        <v>12.982900000000001</v>
      </c>
      <c r="IL53" s="164">
        <v>-283.4128</v>
      </c>
      <c r="IM53" s="164">
        <v>-37.215800000000002</v>
      </c>
      <c r="IN53" s="164">
        <v>-31.131</v>
      </c>
      <c r="IO53" s="164">
        <v>133.38999999999999</v>
      </c>
      <c r="IP53" s="164">
        <v>36.176099999999998</v>
      </c>
      <c r="IQ53" s="164">
        <v>169.9939</v>
      </c>
      <c r="IR53" s="164">
        <v>143.858</v>
      </c>
      <c r="IS53" s="164">
        <v>66.996399999999994</v>
      </c>
      <c r="IT53" s="164">
        <v>29.098800000000001</v>
      </c>
      <c r="IU53" s="164">
        <v>29.1053</v>
      </c>
      <c r="IV53" s="164">
        <v>-58.906700000000001</v>
      </c>
      <c r="IW53" s="164">
        <v>230.9308</v>
      </c>
      <c r="IX53" s="164">
        <v>-247.81460000000001</v>
      </c>
      <c r="IY53" s="164">
        <v>-8.2704000000000004</v>
      </c>
      <c r="IZ53" s="164">
        <v>22.6615</v>
      </c>
      <c r="JA53" s="164">
        <v>-0.98270000000000002</v>
      </c>
      <c r="JB53" s="165"/>
      <c r="JC53" s="164">
        <v>-10.24</v>
      </c>
      <c r="JD53" s="164">
        <v>0.20699999999999999</v>
      </c>
      <c r="JE53" s="164">
        <v>0.19700000000000001</v>
      </c>
      <c r="JF53" s="164">
        <v>5.6</v>
      </c>
      <c r="JG53" s="164">
        <v>-3.92</v>
      </c>
      <c r="JH53" s="164">
        <v>-2.5607000000000002</v>
      </c>
      <c r="JI53" s="164">
        <v>-2.4001999999999999</v>
      </c>
      <c r="JJ53" s="164">
        <v>10.1671</v>
      </c>
      <c r="JK53" s="164">
        <v>-3.9230999999999998</v>
      </c>
      <c r="JL53" s="164">
        <v>-10</v>
      </c>
      <c r="JM53" s="164">
        <v>-1.4370000000000001</v>
      </c>
      <c r="JN53" s="164">
        <v>-2.3519999999999999</v>
      </c>
      <c r="JO53" s="164">
        <v>2.4115000000000002</v>
      </c>
      <c r="JP53" s="164">
        <v>2.7557</v>
      </c>
      <c r="JQ53" s="164">
        <v>3.6227</v>
      </c>
      <c r="JR53" s="164">
        <v>4.0602999999999998</v>
      </c>
      <c r="JS53" s="164">
        <v>3.5331000000000001</v>
      </c>
      <c r="JT53" s="165"/>
      <c r="JU53" s="164">
        <v>17.899999999999999</v>
      </c>
      <c r="JV53" s="164">
        <v>9.58</v>
      </c>
      <c r="JW53" s="164">
        <v>0.22</v>
      </c>
      <c r="JX53" s="165"/>
      <c r="JY53" s="164">
        <v>-18.674199999999999</v>
      </c>
      <c r="JZ53" s="164">
        <v>-5.4035000000000002</v>
      </c>
      <c r="KA53" s="164">
        <v>-15.152900000000001</v>
      </c>
      <c r="KB53" s="164">
        <v>-16.054500000000001</v>
      </c>
      <c r="KC53" s="164">
        <v>0</v>
      </c>
      <c r="KD53" s="164">
        <v>-12.978899999999999</v>
      </c>
      <c r="KE53" s="164">
        <v>11.063700000000001</v>
      </c>
      <c r="KF53" s="164">
        <v>-19.5</v>
      </c>
      <c r="KG53" s="164">
        <v>3.1</v>
      </c>
      <c r="KH53" s="164">
        <v>60.134700000000002</v>
      </c>
      <c r="KI53" s="164">
        <v>-147.82060000000001</v>
      </c>
    </row>
    <row r="54" spans="1:295" ht="18" customHeight="1" x14ac:dyDescent="0.3">
      <c r="A54" s="161" t="s">
        <v>58</v>
      </c>
      <c r="B54" s="161" t="s">
        <v>827</v>
      </c>
      <c r="C54" s="164">
        <v>0</v>
      </c>
      <c r="D54" s="164">
        <v>1.0351999999999999</v>
      </c>
      <c r="E54" s="164">
        <v>-5.5202999999999998</v>
      </c>
      <c r="F54" s="164">
        <v>8.8339999999999996</v>
      </c>
      <c r="G54" s="164">
        <v>12.694699999999999</v>
      </c>
      <c r="H54" s="165"/>
      <c r="I54" s="164">
        <v>14.8796</v>
      </c>
      <c r="J54" s="165"/>
      <c r="K54" s="164">
        <v>11.960699999999999</v>
      </c>
      <c r="L54" s="164">
        <v>4.7748999999999997</v>
      </c>
      <c r="M54" s="165"/>
      <c r="N54" s="164">
        <v>-6.66</v>
      </c>
      <c r="O54" s="164">
        <v>-24.2</v>
      </c>
      <c r="P54" s="165"/>
      <c r="Q54" s="164">
        <v>1.6559999999999999</v>
      </c>
      <c r="R54" s="164">
        <v>-17.600000000000001</v>
      </c>
      <c r="S54" s="164">
        <v>2.9561000000000002</v>
      </c>
      <c r="T54" s="164">
        <v>0.1229</v>
      </c>
      <c r="U54" s="164">
        <v>3.1124999999999998</v>
      </c>
      <c r="V54" s="164">
        <v>2.9430999999999998</v>
      </c>
      <c r="W54" s="164">
        <v>5.2507000000000001</v>
      </c>
      <c r="X54" s="164">
        <v>2.2162999999999999</v>
      </c>
      <c r="Y54" s="164">
        <v>0.2354</v>
      </c>
      <c r="Z54" s="164">
        <v>1.5733999999999999</v>
      </c>
      <c r="AA54" s="165"/>
      <c r="AB54" s="164">
        <v>-1.1189</v>
      </c>
      <c r="AC54" s="164">
        <v>-0.312</v>
      </c>
      <c r="AD54" s="164">
        <v>-0.32700000000000001</v>
      </c>
      <c r="AE54" s="164">
        <v>4.8419999999999996</v>
      </c>
      <c r="AF54" s="165"/>
      <c r="AG54" s="165"/>
      <c r="AH54" s="164">
        <v>-0.34899999999999998</v>
      </c>
      <c r="AI54" s="164">
        <v>0.26</v>
      </c>
      <c r="AJ54" s="164">
        <v>-6.94</v>
      </c>
      <c r="AK54" s="164">
        <v>-6.86</v>
      </c>
      <c r="AL54" s="165"/>
      <c r="AM54" s="164">
        <v>-14.65</v>
      </c>
      <c r="AN54" s="164">
        <v>-14.52</v>
      </c>
      <c r="AO54" s="164">
        <v>6.1585999999999999</v>
      </c>
      <c r="AP54" s="164">
        <v>3.3176000000000001</v>
      </c>
      <c r="AQ54" s="164">
        <v>17.447500000000002</v>
      </c>
      <c r="AR54" s="164">
        <v>19.025600000000001</v>
      </c>
      <c r="AS54" s="164">
        <v>-18.694199999999999</v>
      </c>
      <c r="AT54" s="164">
        <v>-11.5205</v>
      </c>
      <c r="AU54" s="164">
        <v>-11.0121</v>
      </c>
      <c r="AV54" s="164">
        <v>11.2685</v>
      </c>
      <c r="AW54" s="164">
        <v>18.017700000000001</v>
      </c>
      <c r="AX54" s="164">
        <v>-23.710799999999999</v>
      </c>
      <c r="AY54" s="164">
        <v>-20.6297</v>
      </c>
      <c r="AZ54" s="164">
        <v>29.153099999999998</v>
      </c>
      <c r="BA54" s="164">
        <v>30.4617</v>
      </c>
      <c r="BB54" s="164">
        <v>4.3109000000000002</v>
      </c>
      <c r="BC54" s="164">
        <v>5.5460000000000003</v>
      </c>
      <c r="BD54" s="164">
        <v>-4.5</v>
      </c>
      <c r="BE54" s="164">
        <v>-4.5</v>
      </c>
      <c r="BF54" s="164">
        <v>-22.4696</v>
      </c>
      <c r="BG54" s="164">
        <v>-22.714200000000002</v>
      </c>
      <c r="BH54" s="164">
        <v>-1.2271000000000001</v>
      </c>
      <c r="BI54" s="165"/>
      <c r="BJ54" s="164">
        <v>-2.6324000000000001</v>
      </c>
      <c r="BK54" s="164">
        <v>1.4583999999999999</v>
      </c>
      <c r="BL54" s="164">
        <v>0</v>
      </c>
      <c r="BM54" s="164">
        <v>0.87450000000000006</v>
      </c>
      <c r="BN54" s="164">
        <v>-94.119100000000003</v>
      </c>
      <c r="BO54" s="164">
        <v>41.444099999999999</v>
      </c>
      <c r="BP54" s="164">
        <v>41.444099999999999</v>
      </c>
      <c r="BQ54" s="164">
        <v>-32.845100000000002</v>
      </c>
      <c r="BR54" s="164">
        <v>-181.1849</v>
      </c>
      <c r="BS54" s="165"/>
      <c r="BT54" s="165"/>
      <c r="BU54" s="165"/>
      <c r="BV54" s="164">
        <v>14.390499999999999</v>
      </c>
      <c r="BW54" s="164">
        <v>9.92</v>
      </c>
      <c r="BX54" s="164">
        <v>7.32</v>
      </c>
      <c r="BY54" s="164">
        <v>-10.49</v>
      </c>
      <c r="BZ54" s="164">
        <v>4.2300000000000004</v>
      </c>
      <c r="CA54" s="164">
        <v>-10.4445</v>
      </c>
      <c r="CB54" s="164">
        <v>-10.4445</v>
      </c>
      <c r="CC54" s="164">
        <v>15.652799999999999</v>
      </c>
      <c r="CD54" s="164">
        <v>13.967700000000001</v>
      </c>
      <c r="CE54" s="164">
        <v>-0.23050000000000001</v>
      </c>
      <c r="CF54" s="164">
        <v>-3.0783</v>
      </c>
      <c r="CG54" s="164">
        <v>-3.4842</v>
      </c>
      <c r="CH54" s="164">
        <v>-3.6166999999999998</v>
      </c>
      <c r="CI54" s="165"/>
      <c r="CJ54" s="165"/>
      <c r="CK54" s="165"/>
      <c r="CL54" s="164">
        <v>-15.3</v>
      </c>
      <c r="CM54" s="164">
        <v>-15.2</v>
      </c>
      <c r="CN54" s="164">
        <v>-2.46</v>
      </c>
      <c r="CO54" s="164">
        <v>19.956499999999998</v>
      </c>
      <c r="CP54" s="164">
        <v>20.411799999999999</v>
      </c>
      <c r="CQ54" s="164">
        <v>19.354500000000002</v>
      </c>
      <c r="CR54" s="164">
        <v>46.928699999999999</v>
      </c>
      <c r="CS54" s="164">
        <v>46.628399999999999</v>
      </c>
      <c r="CT54" s="164">
        <v>-26.906700000000001</v>
      </c>
      <c r="CU54" s="164">
        <v>-25.238299999999999</v>
      </c>
      <c r="CV54" s="164">
        <v>-27.033300000000001</v>
      </c>
      <c r="CW54" s="164">
        <v>3.0505</v>
      </c>
      <c r="CX54" s="164">
        <v>23.54</v>
      </c>
      <c r="CY54" s="164">
        <v>8.77</v>
      </c>
      <c r="CZ54" s="164">
        <v>12.348599999999999</v>
      </c>
      <c r="DA54" s="164">
        <v>12.307700000000001</v>
      </c>
      <c r="DB54" s="164">
        <v>-7.14</v>
      </c>
      <c r="DC54" s="164">
        <v>-37.676000000000002</v>
      </c>
      <c r="DD54" s="164">
        <v>0</v>
      </c>
      <c r="DE54" s="164">
        <v>0</v>
      </c>
      <c r="DF54" s="164">
        <v>26.305900000000001</v>
      </c>
      <c r="DG54" s="164">
        <v>-12.4399</v>
      </c>
      <c r="DH54" s="164">
        <v>-3.3708999999999998</v>
      </c>
      <c r="DI54" s="164">
        <v>-23.1</v>
      </c>
      <c r="DJ54" s="164">
        <v>-23</v>
      </c>
      <c r="DK54" s="164">
        <v>-6.3598999999999997</v>
      </c>
      <c r="DL54" s="164">
        <v>-0.93500000000000005</v>
      </c>
      <c r="DM54" s="164">
        <v>6.3135000000000003</v>
      </c>
      <c r="DN54" s="164">
        <v>5.7577999999999996</v>
      </c>
      <c r="DO54" s="164">
        <v>-0.53</v>
      </c>
      <c r="DP54" s="164">
        <v>-2.11</v>
      </c>
      <c r="DQ54" s="164">
        <v>9.8734999999999999</v>
      </c>
      <c r="DR54" s="164">
        <v>-26.013999999999999</v>
      </c>
      <c r="DS54" s="164">
        <v>-13.64</v>
      </c>
      <c r="DT54" s="164">
        <v>-13.81</v>
      </c>
      <c r="DU54" s="164">
        <v>34.25</v>
      </c>
      <c r="DV54" s="164">
        <v>17.93</v>
      </c>
      <c r="DW54" s="164">
        <v>-25.6</v>
      </c>
      <c r="DX54" s="164">
        <v>-13.1273</v>
      </c>
      <c r="DY54" s="164">
        <v>-31.1904</v>
      </c>
      <c r="DZ54" s="164">
        <v>-29.072700000000001</v>
      </c>
      <c r="EA54" s="164">
        <v>9.7345000000000006</v>
      </c>
      <c r="EB54" s="164">
        <v>-8.5680999999999994</v>
      </c>
      <c r="EC54" s="164">
        <v>-17.4499</v>
      </c>
      <c r="ED54" s="164">
        <v>-16.8307</v>
      </c>
      <c r="EE54" s="164">
        <v>-16.190100000000001</v>
      </c>
      <c r="EF54" s="164">
        <v>-18.918399999999998</v>
      </c>
      <c r="EG54" s="164">
        <v>-11.456</v>
      </c>
      <c r="EH54" s="164">
        <v>-54.060499999999998</v>
      </c>
      <c r="EI54" s="164">
        <v>-2.9472</v>
      </c>
      <c r="EJ54" s="165"/>
      <c r="EK54" s="164">
        <v>-7.6607000000000003</v>
      </c>
      <c r="EL54" s="164">
        <v>-6.7897999999999996</v>
      </c>
      <c r="EM54" s="164">
        <v>9.9726999999999997</v>
      </c>
      <c r="EN54" s="164">
        <v>-16.1538</v>
      </c>
      <c r="EO54" s="164">
        <v>-15.1829</v>
      </c>
      <c r="EP54" s="164">
        <v>23.056000000000001</v>
      </c>
      <c r="EQ54" s="164">
        <v>-22.622</v>
      </c>
      <c r="ER54" s="164">
        <v>-22.2315</v>
      </c>
      <c r="ES54" s="164">
        <v>3.6189</v>
      </c>
      <c r="ET54" s="164">
        <v>-13.46</v>
      </c>
      <c r="EU54" s="164">
        <v>-8.9600000000000009</v>
      </c>
      <c r="EV54" s="164">
        <v>-1.1000000000000001</v>
      </c>
      <c r="EW54" s="164">
        <v>3.0533999999999999</v>
      </c>
      <c r="EX54" s="164">
        <v>-20.5487</v>
      </c>
      <c r="EY54" s="164">
        <v>-13.0566</v>
      </c>
      <c r="EZ54" s="164">
        <v>-12.930400000000001</v>
      </c>
      <c r="FA54" s="164">
        <v>9.4867000000000008</v>
      </c>
      <c r="FB54" s="164">
        <v>4.6874000000000002</v>
      </c>
      <c r="FC54" s="164">
        <v>-23.496700000000001</v>
      </c>
      <c r="FD54" s="164">
        <v>5.9419000000000004</v>
      </c>
      <c r="FE54" s="165"/>
      <c r="FF54" s="164">
        <v>5.4722999999999997</v>
      </c>
      <c r="FG54" s="164">
        <v>3.3923000000000001</v>
      </c>
      <c r="FH54" s="164">
        <v>3.2218</v>
      </c>
      <c r="FI54" s="164">
        <v>0</v>
      </c>
      <c r="FJ54" s="164">
        <v>1.3395999999999999</v>
      </c>
      <c r="FK54" s="164">
        <v>0.33489999999999998</v>
      </c>
      <c r="FL54" s="164">
        <v>11.2196</v>
      </c>
      <c r="FM54" s="164">
        <v>11.552099999999999</v>
      </c>
      <c r="FN54" s="164">
        <v>11.7159</v>
      </c>
      <c r="FO54" s="164">
        <v>18.130199999999999</v>
      </c>
      <c r="FP54" s="164">
        <v>30.324200000000001</v>
      </c>
      <c r="FQ54" s="164">
        <v>21.276</v>
      </c>
      <c r="FR54" s="164">
        <v>-14.57</v>
      </c>
      <c r="FS54" s="164">
        <v>-0.6038</v>
      </c>
      <c r="FT54" s="164">
        <v>0.20069999999999999</v>
      </c>
      <c r="FU54" s="164">
        <v>1.01</v>
      </c>
      <c r="FV54" s="164">
        <v>1.2</v>
      </c>
      <c r="FW54" s="164">
        <v>-20.346299999999999</v>
      </c>
      <c r="FX54" s="165"/>
      <c r="FY54" s="164">
        <v>2.7530000000000001</v>
      </c>
      <c r="FZ54" s="164">
        <v>0.93500000000000005</v>
      </c>
      <c r="GA54" s="165"/>
      <c r="GB54" s="164">
        <v>2.09</v>
      </c>
      <c r="GC54" s="164">
        <v>-34.78</v>
      </c>
      <c r="GD54" s="164">
        <v>-25.6813</v>
      </c>
      <c r="GE54" s="164">
        <v>-3.36</v>
      </c>
      <c r="GF54" s="164">
        <v>26.3932</v>
      </c>
      <c r="GG54" s="165"/>
      <c r="GH54" s="164">
        <v>23.848700000000001</v>
      </c>
      <c r="GI54" s="164">
        <v>-6.4062000000000001</v>
      </c>
      <c r="GJ54" s="164">
        <v>-6.7083000000000004</v>
      </c>
      <c r="GK54" s="164">
        <v>2.7686999999999999</v>
      </c>
      <c r="GL54" s="164">
        <v>8.0299999999999996E-2</v>
      </c>
      <c r="GM54" s="165"/>
      <c r="GN54" s="164">
        <v>-5.2592999999999996</v>
      </c>
      <c r="GO54" s="164">
        <v>-8.1087000000000007</v>
      </c>
      <c r="GP54" s="164">
        <v>3.8984000000000001</v>
      </c>
      <c r="GQ54" s="164">
        <v>-23.357399999999998</v>
      </c>
      <c r="GR54" s="165"/>
      <c r="GS54" s="165"/>
      <c r="GT54" s="164">
        <v>164.26050000000001</v>
      </c>
      <c r="GU54" s="164">
        <v>-7.899</v>
      </c>
      <c r="GV54" s="164">
        <v>-8.8286999999999995</v>
      </c>
      <c r="GW54" s="164">
        <v>-7.9493</v>
      </c>
      <c r="GX54" s="164">
        <v>1.3124</v>
      </c>
      <c r="GY54" s="164">
        <v>7.1642000000000001</v>
      </c>
      <c r="GZ54" s="164">
        <v>7.2548000000000004</v>
      </c>
      <c r="HA54" s="164">
        <v>0.75529999999999997</v>
      </c>
      <c r="HB54" s="164">
        <v>-2.3656999999999999</v>
      </c>
      <c r="HC54" s="164">
        <v>0</v>
      </c>
      <c r="HD54" s="164">
        <v>-5.03</v>
      </c>
      <c r="HE54" s="164">
        <v>5.4348000000000001</v>
      </c>
      <c r="HF54" s="164">
        <v>52.000300000000003</v>
      </c>
      <c r="HG54" s="164">
        <v>31.9739</v>
      </c>
      <c r="HH54" s="164">
        <v>79.630700000000004</v>
      </c>
      <c r="HI54" s="164">
        <v>49.923499999999997</v>
      </c>
      <c r="HJ54" s="164">
        <v>49.644599999999997</v>
      </c>
      <c r="HK54" s="164">
        <v>-11.963900000000001</v>
      </c>
      <c r="HL54" s="164">
        <v>-11.3048</v>
      </c>
      <c r="HM54" s="164">
        <v>0</v>
      </c>
      <c r="HN54" s="164">
        <v>0</v>
      </c>
      <c r="HO54" s="165"/>
      <c r="HP54" s="165"/>
      <c r="HQ54" s="164">
        <v>-16.0334</v>
      </c>
      <c r="HR54" s="164">
        <v>-15.731299999999999</v>
      </c>
      <c r="HS54" s="164">
        <v>-5.4435000000000002</v>
      </c>
      <c r="HT54" s="164">
        <v>-5.2172999999999998</v>
      </c>
      <c r="HU54" s="164">
        <v>14.6</v>
      </c>
      <c r="HV54" s="164">
        <v>14.83</v>
      </c>
      <c r="HW54" s="164">
        <v>-28.3</v>
      </c>
      <c r="HX54" s="164">
        <v>-28.2</v>
      </c>
      <c r="HY54" s="164">
        <v>0.19500000000000001</v>
      </c>
      <c r="HZ54" s="164">
        <v>-8.8800000000000008</v>
      </c>
      <c r="IA54" s="164">
        <v>79.707800000000006</v>
      </c>
      <c r="IB54" s="164">
        <v>27.205200000000001</v>
      </c>
      <c r="IC54" s="164">
        <v>26.3813</v>
      </c>
      <c r="ID54" s="164">
        <v>-19.3</v>
      </c>
      <c r="IE54" s="164">
        <v>-38.799999999999997</v>
      </c>
      <c r="IF54" s="164">
        <v>0</v>
      </c>
      <c r="IG54" s="164">
        <v>-0.8</v>
      </c>
      <c r="IH54" s="164">
        <v>-17.977399999999999</v>
      </c>
      <c r="II54" s="164">
        <v>-17.900600000000001</v>
      </c>
      <c r="IJ54" s="164">
        <v>-67.663899999999998</v>
      </c>
      <c r="IK54" s="164">
        <v>10.3302</v>
      </c>
      <c r="IL54" s="164">
        <v>-279.13420000000002</v>
      </c>
      <c r="IM54" s="164">
        <v>-34.356099999999998</v>
      </c>
      <c r="IN54" s="164">
        <v>-27.9114</v>
      </c>
      <c r="IO54" s="164">
        <v>134.45529999999999</v>
      </c>
      <c r="IP54" s="164">
        <v>31.354099999999999</v>
      </c>
      <c r="IQ54" s="164">
        <v>173.6199</v>
      </c>
      <c r="IR54" s="164">
        <v>145.5745</v>
      </c>
      <c r="IS54" s="164">
        <v>73.292100000000005</v>
      </c>
      <c r="IT54" s="164">
        <v>25.470800000000001</v>
      </c>
      <c r="IU54" s="164">
        <v>26.4956</v>
      </c>
      <c r="IV54" s="164">
        <v>-60.070300000000003</v>
      </c>
      <c r="IW54" s="164">
        <v>237.94139999999999</v>
      </c>
      <c r="IX54" s="164">
        <v>-241.8133</v>
      </c>
      <c r="IY54" s="164">
        <v>1.0354000000000001</v>
      </c>
      <c r="IZ54" s="164">
        <v>15.096</v>
      </c>
      <c r="JA54" s="164">
        <v>-1.0535000000000001</v>
      </c>
      <c r="JB54" s="165"/>
      <c r="JC54" s="164">
        <v>-10.56</v>
      </c>
      <c r="JD54" s="164">
        <v>0.16300000000000001</v>
      </c>
      <c r="JE54" s="164">
        <v>0.157</v>
      </c>
      <c r="JF54" s="164">
        <v>6.16</v>
      </c>
      <c r="JG54" s="164">
        <v>-3.92</v>
      </c>
      <c r="JH54" s="164">
        <v>-3.0413000000000001</v>
      </c>
      <c r="JI54" s="164">
        <v>-2.2538</v>
      </c>
      <c r="JJ54" s="164">
        <v>13.0968</v>
      </c>
      <c r="JK54" s="164">
        <v>-4.5090000000000003</v>
      </c>
      <c r="JL54" s="164">
        <v>-11.9</v>
      </c>
      <c r="JM54" s="164">
        <v>-6.3E-2</v>
      </c>
      <c r="JN54" s="164">
        <v>0.34699999999999998</v>
      </c>
      <c r="JO54" s="164">
        <v>2.5251999999999999</v>
      </c>
      <c r="JP54" s="164">
        <v>2.8628999999999998</v>
      </c>
      <c r="JQ54" s="164">
        <v>4.5556999999999999</v>
      </c>
      <c r="JR54" s="164">
        <v>4.3432000000000004</v>
      </c>
      <c r="JS54" s="164">
        <v>4.1791999999999998</v>
      </c>
      <c r="JT54" s="165"/>
      <c r="JU54" s="164">
        <v>22.8</v>
      </c>
      <c r="JV54" s="164">
        <v>12.161799999999999</v>
      </c>
      <c r="JW54" s="164">
        <v>0.08</v>
      </c>
      <c r="JX54" s="165"/>
      <c r="JY54" s="164">
        <v>-18.7637</v>
      </c>
      <c r="JZ54" s="164">
        <v>-5.4150999999999998</v>
      </c>
      <c r="KA54" s="164">
        <v>-14.1624</v>
      </c>
      <c r="KB54" s="164">
        <v>-15.6822</v>
      </c>
      <c r="KC54" s="164">
        <v>0</v>
      </c>
      <c r="KD54" s="164">
        <v>-10.8194</v>
      </c>
      <c r="KE54" s="164">
        <v>8.7112999999999996</v>
      </c>
      <c r="KF54" s="164">
        <v>-24.4</v>
      </c>
      <c r="KG54" s="164">
        <v>6.8</v>
      </c>
      <c r="KH54" s="164">
        <v>65.378500000000003</v>
      </c>
      <c r="KI54" s="164">
        <v>-158.6788</v>
      </c>
    </row>
    <row r="55" spans="1:295" ht="18" customHeight="1" x14ac:dyDescent="0.3">
      <c r="A55" s="161" t="s">
        <v>58</v>
      </c>
      <c r="B55" s="161" t="s">
        <v>828</v>
      </c>
      <c r="C55" s="164">
        <v>0</v>
      </c>
      <c r="D55" s="164">
        <v>0.75670000000000004</v>
      </c>
      <c r="E55" s="164">
        <v>-5.2446000000000002</v>
      </c>
      <c r="F55" s="164">
        <v>7.3391000000000002</v>
      </c>
      <c r="G55" s="164">
        <v>12.0701</v>
      </c>
      <c r="H55" s="165"/>
      <c r="I55" s="164">
        <v>14.512700000000001</v>
      </c>
      <c r="J55" s="165"/>
      <c r="K55" s="164">
        <v>11.6677</v>
      </c>
      <c r="L55" s="164">
        <v>4.4729000000000001</v>
      </c>
      <c r="M55" s="165"/>
      <c r="N55" s="164">
        <v>-6.66</v>
      </c>
      <c r="O55" s="164">
        <v>-24.2</v>
      </c>
      <c r="P55" s="165"/>
      <c r="Q55" s="164">
        <v>1.6559999999999999</v>
      </c>
      <c r="R55" s="164">
        <v>-17.600000000000001</v>
      </c>
      <c r="S55" s="164">
        <v>2.1798999999999999</v>
      </c>
      <c r="T55" s="164">
        <v>2.9809000000000001</v>
      </c>
      <c r="U55" s="164">
        <v>3.0139</v>
      </c>
      <c r="V55" s="164">
        <v>2.7645</v>
      </c>
      <c r="W55" s="164">
        <v>4.9882</v>
      </c>
      <c r="X55" s="164">
        <v>2.4262000000000001</v>
      </c>
      <c r="Y55" s="164">
        <v>0.22900000000000001</v>
      </c>
      <c r="Z55" s="164">
        <v>1.6659999999999999</v>
      </c>
      <c r="AA55" s="165"/>
      <c r="AB55" s="164">
        <v>-1.0350999999999999</v>
      </c>
      <c r="AC55" s="164">
        <v>-0.56999999999999995</v>
      </c>
      <c r="AD55" s="164">
        <v>-0.56000000000000005</v>
      </c>
      <c r="AE55" s="164">
        <v>5.0990000000000002</v>
      </c>
      <c r="AF55" s="165"/>
      <c r="AG55" s="165"/>
      <c r="AH55" s="164">
        <v>-0.33300000000000002</v>
      </c>
      <c r="AI55" s="164">
        <v>0.25900000000000001</v>
      </c>
      <c r="AJ55" s="164">
        <v>-8.5299999999999994</v>
      </c>
      <c r="AK55" s="164">
        <v>-8.52</v>
      </c>
      <c r="AL55" s="165"/>
      <c r="AM55" s="164">
        <v>-15.37</v>
      </c>
      <c r="AN55" s="164">
        <v>-15.52</v>
      </c>
      <c r="AO55" s="164">
        <v>5.2911000000000001</v>
      </c>
      <c r="AP55" s="164">
        <v>3.0691000000000002</v>
      </c>
      <c r="AQ55" s="164">
        <v>17.856200000000001</v>
      </c>
      <c r="AR55" s="164">
        <v>19.436800000000002</v>
      </c>
      <c r="AS55" s="164">
        <v>-15.4169</v>
      </c>
      <c r="AT55" s="164">
        <v>-11.654400000000001</v>
      </c>
      <c r="AU55" s="164">
        <v>-11.325799999999999</v>
      </c>
      <c r="AV55" s="164">
        <v>2.605</v>
      </c>
      <c r="AW55" s="164">
        <v>2.3818000000000001</v>
      </c>
      <c r="AX55" s="164">
        <v>-20.6297</v>
      </c>
      <c r="AY55" s="164">
        <v>-18.4864</v>
      </c>
      <c r="AZ55" s="164">
        <v>22.283999999999999</v>
      </c>
      <c r="BA55" s="164">
        <v>22.6648</v>
      </c>
      <c r="BB55" s="164">
        <v>-0.95840000000000003</v>
      </c>
      <c r="BC55" s="164">
        <v>7.4196999999999997</v>
      </c>
      <c r="BD55" s="164">
        <v>-4.9000000000000004</v>
      </c>
      <c r="BE55" s="164">
        <v>-4.9000000000000004</v>
      </c>
      <c r="BF55" s="164">
        <v>-24.7242</v>
      </c>
      <c r="BG55" s="164">
        <v>-24.567799999999998</v>
      </c>
      <c r="BH55" s="164">
        <v>-1.3567</v>
      </c>
      <c r="BI55" s="165"/>
      <c r="BJ55" s="164">
        <v>-2.8574000000000002</v>
      </c>
      <c r="BK55" s="164">
        <v>1.6255999999999999</v>
      </c>
      <c r="BL55" s="165"/>
      <c r="BM55" s="164">
        <v>0.90849999999999997</v>
      </c>
      <c r="BN55" s="164">
        <v>-112.4607</v>
      </c>
      <c r="BO55" s="164">
        <v>44.648600000000002</v>
      </c>
      <c r="BP55" s="164">
        <v>44.709600000000002</v>
      </c>
      <c r="BQ55" s="164">
        <v>-29.141500000000001</v>
      </c>
      <c r="BR55" s="164">
        <v>-195.54429999999999</v>
      </c>
      <c r="BS55" s="165"/>
      <c r="BT55" s="165"/>
      <c r="BU55" s="165"/>
      <c r="BV55" s="165"/>
      <c r="BW55" s="164">
        <v>9.89</v>
      </c>
      <c r="BX55" s="164">
        <v>7.06</v>
      </c>
      <c r="BY55" s="164">
        <v>-10.92</v>
      </c>
      <c r="BZ55" s="164">
        <v>4.3499999999999996</v>
      </c>
      <c r="CA55" s="164">
        <v>-10.176500000000001</v>
      </c>
      <c r="CB55" s="164">
        <v>-9.6407000000000007</v>
      </c>
      <c r="CC55" s="164">
        <v>15.4763</v>
      </c>
      <c r="CD55" s="164">
        <v>13.8614</v>
      </c>
      <c r="CE55" s="164">
        <v>-0.26440000000000002</v>
      </c>
      <c r="CF55" s="164">
        <v>-4.5125999999999999</v>
      </c>
      <c r="CG55" s="164">
        <v>-4.4435000000000002</v>
      </c>
      <c r="CH55" s="164">
        <v>-2.8834</v>
      </c>
      <c r="CI55" s="165"/>
      <c r="CJ55" s="165"/>
      <c r="CK55" s="165"/>
      <c r="CL55" s="164">
        <v>-17.899999999999999</v>
      </c>
      <c r="CM55" s="164">
        <v>-17.399999999999999</v>
      </c>
      <c r="CN55" s="164">
        <v>-2.5499999999999998</v>
      </c>
      <c r="CO55" s="164">
        <v>18.8203</v>
      </c>
      <c r="CP55" s="164">
        <v>18.5364</v>
      </c>
      <c r="CQ55" s="164">
        <v>16.731400000000001</v>
      </c>
      <c r="CR55" s="164">
        <v>50.865400000000001</v>
      </c>
      <c r="CS55" s="164">
        <v>50.734699999999997</v>
      </c>
      <c r="CT55" s="164">
        <v>-28.132899999999999</v>
      </c>
      <c r="CU55" s="164">
        <v>-28.681100000000001</v>
      </c>
      <c r="CV55" s="164">
        <v>-27.607600000000001</v>
      </c>
      <c r="CW55" s="164">
        <v>2.9925999999999999</v>
      </c>
      <c r="CX55" s="164">
        <v>25.04</v>
      </c>
      <c r="CY55" s="164">
        <v>9.09</v>
      </c>
      <c r="CZ55" s="164">
        <v>12.661099999999999</v>
      </c>
      <c r="DA55" s="164">
        <v>12.698399999999999</v>
      </c>
      <c r="DB55" s="164">
        <v>-6.32</v>
      </c>
      <c r="DC55" s="164">
        <v>-125.599</v>
      </c>
      <c r="DD55" s="164">
        <v>0</v>
      </c>
      <c r="DE55" s="164">
        <v>0</v>
      </c>
      <c r="DF55" s="164">
        <v>24.703800000000001</v>
      </c>
      <c r="DG55" s="164">
        <v>-13.438599999999999</v>
      </c>
      <c r="DH55" s="164">
        <v>-2.9363999999999999</v>
      </c>
      <c r="DI55" s="165"/>
      <c r="DJ55" s="165"/>
      <c r="DK55" s="164">
        <v>-5.9497</v>
      </c>
      <c r="DL55" s="164">
        <v>-1.6831</v>
      </c>
      <c r="DM55" s="164">
        <v>5.6826999999999996</v>
      </c>
      <c r="DN55" s="164">
        <v>4.4588999999999999</v>
      </c>
      <c r="DO55" s="164">
        <v>-1.43</v>
      </c>
      <c r="DP55" s="164">
        <v>-2.02</v>
      </c>
      <c r="DQ55" s="164">
        <v>9.5945</v>
      </c>
      <c r="DR55" s="164">
        <v>-24.788900000000002</v>
      </c>
      <c r="DS55" s="164">
        <v>-13.91</v>
      </c>
      <c r="DT55" s="164">
        <v>-13.98</v>
      </c>
      <c r="DU55" s="164">
        <v>33.72</v>
      </c>
      <c r="DV55" s="164">
        <v>16.579999999999998</v>
      </c>
      <c r="DW55" s="164">
        <v>-24.2364</v>
      </c>
      <c r="DX55" s="164">
        <v>-12.309100000000001</v>
      </c>
      <c r="DY55" s="164">
        <v>-29.544699999999999</v>
      </c>
      <c r="DZ55" s="164">
        <v>-28.709099999999999</v>
      </c>
      <c r="EA55" s="164">
        <v>9.6548999999999996</v>
      </c>
      <c r="EB55" s="164">
        <v>-11.635</v>
      </c>
      <c r="EC55" s="164">
        <v>-19.553699999999999</v>
      </c>
      <c r="ED55" s="164">
        <v>-19.8078</v>
      </c>
      <c r="EE55" s="164">
        <v>-20.880500000000001</v>
      </c>
      <c r="EF55" s="164">
        <v>-25.8064</v>
      </c>
      <c r="EG55" s="164">
        <v>-11.683</v>
      </c>
      <c r="EH55" s="164">
        <v>-61.752499999999998</v>
      </c>
      <c r="EI55" s="164">
        <v>-2.0388000000000002</v>
      </c>
      <c r="EJ55" s="165"/>
      <c r="EK55" s="164">
        <v>-8.2535000000000007</v>
      </c>
      <c r="EL55" s="164">
        <v>-7.5635000000000003</v>
      </c>
      <c r="EM55" s="164">
        <v>12.9163</v>
      </c>
      <c r="EN55" s="164">
        <v>-12.2592</v>
      </c>
      <c r="EO55" s="164">
        <v>-11.361599999999999</v>
      </c>
      <c r="EP55" s="164">
        <v>0.52800000000000002</v>
      </c>
      <c r="EQ55" s="164">
        <v>-21.3642</v>
      </c>
      <c r="ER55" s="164">
        <v>-21.018999999999998</v>
      </c>
      <c r="ES55" s="164">
        <v>6.3371000000000004</v>
      </c>
      <c r="ET55" s="164">
        <v>0</v>
      </c>
      <c r="EU55" s="164">
        <v>-9.64</v>
      </c>
      <c r="EV55" s="164">
        <v>0</v>
      </c>
      <c r="EW55" s="164">
        <v>3.2532999999999999</v>
      </c>
      <c r="EX55" s="164">
        <v>-14.7034</v>
      </c>
      <c r="EY55" s="164">
        <v>-13.1259</v>
      </c>
      <c r="EZ55" s="164">
        <v>-13.0672</v>
      </c>
      <c r="FA55" s="164">
        <v>9.8574000000000002</v>
      </c>
      <c r="FB55" s="164">
        <v>9.6182999999999996</v>
      </c>
      <c r="FC55" s="164">
        <v>-23.687100000000001</v>
      </c>
      <c r="FD55" s="164">
        <v>5.9522000000000004</v>
      </c>
      <c r="FE55" s="165"/>
      <c r="FF55" s="164">
        <v>5.4850000000000003</v>
      </c>
      <c r="FG55" s="164">
        <v>3.5251000000000001</v>
      </c>
      <c r="FH55" s="164">
        <v>3.0434999999999999</v>
      </c>
      <c r="FI55" s="164">
        <v>0</v>
      </c>
      <c r="FJ55" s="164">
        <v>0.16750000000000001</v>
      </c>
      <c r="FK55" s="164">
        <v>0</v>
      </c>
      <c r="FL55" s="164">
        <v>9.8798999999999992</v>
      </c>
      <c r="FM55" s="164">
        <v>10.627000000000001</v>
      </c>
      <c r="FN55" s="164">
        <v>10.6959</v>
      </c>
      <c r="FO55" s="164">
        <v>19.649999999999999</v>
      </c>
      <c r="FP55" s="164">
        <v>32.434899999999999</v>
      </c>
      <c r="FQ55" s="164">
        <v>19.225100000000001</v>
      </c>
      <c r="FR55" s="164">
        <v>-14.33</v>
      </c>
      <c r="FS55" s="164">
        <v>-1.5212000000000001</v>
      </c>
      <c r="FT55" s="164">
        <v>0.21629999999999999</v>
      </c>
      <c r="FU55" s="164">
        <v>0.73</v>
      </c>
      <c r="FV55" s="164">
        <v>0.84</v>
      </c>
      <c r="FW55" s="164">
        <v>-20.054099999999998</v>
      </c>
      <c r="FX55" s="165"/>
      <c r="FY55" s="164">
        <v>2.6920000000000002</v>
      </c>
      <c r="FZ55" s="164">
        <v>1.175</v>
      </c>
      <c r="GA55" s="165"/>
      <c r="GB55" s="164">
        <v>3.11</v>
      </c>
      <c r="GC55" s="164">
        <v>-37.128500000000003</v>
      </c>
      <c r="GD55" s="164">
        <v>-26.7927</v>
      </c>
      <c r="GE55" s="164">
        <v>-3.47</v>
      </c>
      <c r="GF55" s="164">
        <v>27.211600000000001</v>
      </c>
      <c r="GG55" s="165"/>
      <c r="GH55" s="164">
        <v>25.144200000000001</v>
      </c>
      <c r="GI55" s="164">
        <v>-7.1398000000000001</v>
      </c>
      <c r="GJ55" s="164">
        <v>-7.5037000000000003</v>
      </c>
      <c r="GK55" s="164">
        <v>2.5238999999999998</v>
      </c>
      <c r="GL55" s="165"/>
      <c r="GM55" s="165"/>
      <c r="GN55" s="164">
        <v>-12.010400000000001</v>
      </c>
      <c r="GO55" s="164">
        <v>-5.7454999999999998</v>
      </c>
      <c r="GP55" s="164">
        <v>4.2514000000000003</v>
      </c>
      <c r="GQ55" s="164">
        <v>-24.4407</v>
      </c>
      <c r="GR55" s="165"/>
      <c r="GS55" s="165"/>
      <c r="GT55" s="164">
        <v>168.57259999999999</v>
      </c>
      <c r="GU55" s="164">
        <v>-7.4669999999999996</v>
      </c>
      <c r="GV55" s="164">
        <v>-8.9253</v>
      </c>
      <c r="GW55" s="164">
        <v>-4.5881999999999996</v>
      </c>
      <c r="GX55" s="164">
        <v>1.3217000000000001</v>
      </c>
      <c r="GY55" s="164">
        <v>6.9591000000000003</v>
      </c>
      <c r="GZ55" s="164">
        <v>7.1203000000000003</v>
      </c>
      <c r="HA55" s="164">
        <v>0.57389999999999997</v>
      </c>
      <c r="HB55" s="164">
        <v>0</v>
      </c>
      <c r="HC55" s="164">
        <v>0</v>
      </c>
      <c r="HD55" s="164">
        <v>-6.29</v>
      </c>
      <c r="HE55" s="164">
        <v>9.2387999999999995</v>
      </c>
      <c r="HF55" s="164">
        <v>55.085900000000002</v>
      </c>
      <c r="HG55" s="164">
        <v>29.0078</v>
      </c>
      <c r="HH55" s="164">
        <v>81.055000000000007</v>
      </c>
      <c r="HI55" s="164">
        <v>49.923499999999997</v>
      </c>
      <c r="HJ55" s="164">
        <v>49.644599999999997</v>
      </c>
      <c r="HK55" s="164">
        <v>-12.819100000000001</v>
      </c>
      <c r="HL55" s="164">
        <v>-12.4383</v>
      </c>
      <c r="HM55" s="164">
        <v>0</v>
      </c>
      <c r="HN55" s="164">
        <v>0</v>
      </c>
      <c r="HO55" s="165"/>
      <c r="HP55" s="165"/>
      <c r="HQ55" s="164">
        <v>-15.5665</v>
      </c>
      <c r="HR55" s="164">
        <v>-15.2753</v>
      </c>
      <c r="HS55" s="164">
        <v>-4.1276999999999999</v>
      </c>
      <c r="HT55" s="164">
        <v>-3.9358</v>
      </c>
      <c r="HU55" s="164">
        <v>13.09</v>
      </c>
      <c r="HV55" s="164">
        <v>14.21</v>
      </c>
      <c r="HW55" s="164">
        <v>-27.9</v>
      </c>
      <c r="HX55" s="164">
        <v>-28.1</v>
      </c>
      <c r="HY55" s="164">
        <v>0.21149999999999999</v>
      </c>
      <c r="HZ55" s="164">
        <v>-9.1999999999999993</v>
      </c>
      <c r="IA55" s="164">
        <v>81.066100000000006</v>
      </c>
      <c r="IB55" s="164">
        <v>27.902899999999999</v>
      </c>
      <c r="IC55" s="164">
        <v>28.011800000000001</v>
      </c>
      <c r="ID55" s="164">
        <v>-19.100000000000001</v>
      </c>
      <c r="IE55" s="164">
        <v>-39.299999999999997</v>
      </c>
      <c r="IF55" s="164">
        <v>-1.1000000000000001</v>
      </c>
      <c r="IG55" s="164">
        <v>-1.6</v>
      </c>
      <c r="IH55" s="164">
        <v>-18.1585</v>
      </c>
      <c r="II55" s="164">
        <v>-17.886500000000002</v>
      </c>
      <c r="IJ55" s="164">
        <v>-71.311000000000007</v>
      </c>
      <c r="IK55" s="164">
        <v>4.4782000000000002</v>
      </c>
      <c r="IL55" s="164">
        <v>-275.80549999999999</v>
      </c>
      <c r="IM55" s="164">
        <v>-29.687000000000001</v>
      </c>
      <c r="IN55" s="164">
        <v>-29.927</v>
      </c>
      <c r="IO55" s="164">
        <v>133.6036</v>
      </c>
      <c r="IP55" s="164">
        <v>33.368499999999997</v>
      </c>
      <c r="IQ55" s="164">
        <v>172.28550000000001</v>
      </c>
      <c r="IR55" s="164">
        <v>142.79689999999999</v>
      </c>
      <c r="IS55" s="164">
        <v>70.281400000000005</v>
      </c>
      <c r="IT55" s="164">
        <v>28.736499999999999</v>
      </c>
      <c r="IU55" s="164">
        <v>27.397400000000001</v>
      </c>
      <c r="IV55" s="164">
        <v>-58.4435</v>
      </c>
      <c r="IW55" s="164">
        <v>237.83199999999999</v>
      </c>
      <c r="IX55" s="164">
        <v>-242.56200000000001</v>
      </c>
      <c r="IY55" s="164">
        <v>-0.83779999999999999</v>
      </c>
      <c r="IZ55" s="164">
        <v>16.809000000000001</v>
      </c>
      <c r="JA55" s="164">
        <v>-1.0535000000000001</v>
      </c>
      <c r="JB55" s="165"/>
      <c r="JC55" s="164">
        <v>-10.4</v>
      </c>
      <c r="JD55" s="164">
        <v>0.107</v>
      </c>
      <c r="JE55" s="164">
        <v>9.8000000000000004E-2</v>
      </c>
      <c r="JF55" s="164">
        <v>5.92</v>
      </c>
      <c r="JG55" s="164">
        <v>-3.52</v>
      </c>
      <c r="JH55" s="164">
        <v>-2.7888000000000002</v>
      </c>
      <c r="JI55" s="164">
        <v>-2.4308000000000001</v>
      </c>
      <c r="JJ55" s="164">
        <v>12.892300000000001</v>
      </c>
      <c r="JK55" s="164">
        <v>-4.3045999999999998</v>
      </c>
      <c r="JL55" s="164">
        <v>-11.3</v>
      </c>
      <c r="JM55" s="164">
        <v>1.044</v>
      </c>
      <c r="JN55" s="164">
        <v>0.55300000000000005</v>
      </c>
      <c r="JO55" s="165"/>
      <c r="JP55" s="165"/>
      <c r="JQ55" s="164">
        <v>3.7726000000000002</v>
      </c>
      <c r="JR55" s="164">
        <v>3.1916000000000002</v>
      </c>
      <c r="JS55" s="164">
        <v>2.9430999999999998</v>
      </c>
      <c r="JT55" s="165"/>
      <c r="JU55" s="164">
        <v>23.4</v>
      </c>
      <c r="JV55" s="164">
        <v>12.3589</v>
      </c>
      <c r="JW55" s="164">
        <v>0</v>
      </c>
      <c r="JX55" s="165"/>
      <c r="JY55" s="164">
        <v>-18.472000000000001</v>
      </c>
      <c r="JZ55" s="164">
        <v>-6.3760000000000003</v>
      </c>
      <c r="KA55" s="164">
        <v>-13.6854</v>
      </c>
      <c r="KB55" s="164">
        <v>-15.446899999999999</v>
      </c>
      <c r="KC55" s="164">
        <v>0</v>
      </c>
      <c r="KD55" s="164">
        <v>-10.1797</v>
      </c>
      <c r="KE55" s="164">
        <v>7.7430000000000003</v>
      </c>
      <c r="KF55" s="164">
        <v>-25.5</v>
      </c>
      <c r="KG55" s="164">
        <v>7.2</v>
      </c>
      <c r="KH55" s="164">
        <v>72.683300000000003</v>
      </c>
      <c r="KI55" s="164">
        <v>-166.19810000000001</v>
      </c>
    </row>
    <row r="56" spans="1:295" ht="18" customHeight="1" x14ac:dyDescent="0.3">
      <c r="A56" s="161" t="s">
        <v>829</v>
      </c>
      <c r="B56" s="161" t="s">
        <v>59</v>
      </c>
      <c r="C56" s="166">
        <v>0</v>
      </c>
      <c r="D56" s="166">
        <v>0.56669999999999998</v>
      </c>
      <c r="E56" s="166">
        <v>-4.9854000000000003</v>
      </c>
      <c r="F56" s="166">
        <v>4.1304999999999996</v>
      </c>
      <c r="G56" s="166">
        <v>11.592499999999999</v>
      </c>
      <c r="H56" s="167"/>
      <c r="I56" s="166">
        <v>14.1782</v>
      </c>
      <c r="J56" s="167"/>
      <c r="K56" s="166">
        <v>10.3893</v>
      </c>
      <c r="L56" s="166">
        <v>3.9009</v>
      </c>
      <c r="M56" s="167"/>
      <c r="N56" s="166">
        <v>-2.2200000000000002</v>
      </c>
      <c r="O56" s="166">
        <v>-22</v>
      </c>
      <c r="P56" s="166">
        <v>-2.2000000000000002</v>
      </c>
      <c r="Q56" s="166">
        <v>0</v>
      </c>
      <c r="R56" s="166">
        <v>-15.4</v>
      </c>
      <c r="S56" s="166">
        <v>2.2303999999999999</v>
      </c>
      <c r="T56" s="166">
        <v>-6.5426000000000002</v>
      </c>
      <c r="U56" s="166">
        <v>3.0192999999999999</v>
      </c>
      <c r="V56" s="166">
        <v>2.9544000000000001</v>
      </c>
      <c r="W56" s="166">
        <v>5.3106</v>
      </c>
      <c r="X56" s="166">
        <v>3.0911</v>
      </c>
      <c r="Y56" s="166">
        <v>0.2364</v>
      </c>
      <c r="Z56" s="166">
        <v>1.6334</v>
      </c>
      <c r="AA56" s="167"/>
      <c r="AB56" s="166">
        <v>-1.1356999999999999</v>
      </c>
      <c r="AC56" s="166">
        <v>-0.77200000000000002</v>
      </c>
      <c r="AD56" s="166">
        <v>-0.75700000000000001</v>
      </c>
      <c r="AE56" s="166">
        <v>4.5759999999999996</v>
      </c>
      <c r="AF56" s="167"/>
      <c r="AG56" s="167"/>
      <c r="AH56" s="166">
        <v>-0.86599999999999999</v>
      </c>
      <c r="AI56" s="166">
        <v>0.251</v>
      </c>
      <c r="AJ56" s="166">
        <v>-9.83</v>
      </c>
      <c r="AK56" s="166">
        <v>-9.77</v>
      </c>
      <c r="AL56" s="167"/>
      <c r="AM56" s="166">
        <v>-13.28</v>
      </c>
      <c r="AN56" s="166">
        <v>-13.2</v>
      </c>
      <c r="AO56" s="166">
        <v>5.1737000000000002</v>
      </c>
      <c r="AP56" s="166">
        <v>3.2513999999999998</v>
      </c>
      <c r="AQ56" s="166">
        <v>17.378699999999998</v>
      </c>
      <c r="AR56" s="166">
        <v>19.025099999999998</v>
      </c>
      <c r="AS56" s="166">
        <v>-24.099799999999998</v>
      </c>
      <c r="AT56" s="166">
        <v>-13.6638</v>
      </c>
      <c r="AU56" s="166">
        <v>-13.428599999999999</v>
      </c>
      <c r="AV56" s="166">
        <v>12.898999999999999</v>
      </c>
      <c r="AW56" s="166">
        <v>11.753</v>
      </c>
      <c r="AX56" s="166">
        <v>-16.744900000000001</v>
      </c>
      <c r="AY56" s="166">
        <v>-16.075099999999999</v>
      </c>
      <c r="AZ56" s="166">
        <v>25.9038</v>
      </c>
      <c r="BA56" s="166">
        <v>29.968399999999999</v>
      </c>
      <c r="BB56" s="166">
        <v>-0.18770000000000001</v>
      </c>
      <c r="BC56" s="166">
        <v>5.5282999999999998</v>
      </c>
      <c r="BD56" s="166">
        <v>-4.2</v>
      </c>
      <c r="BE56" s="166">
        <v>-4.3</v>
      </c>
      <c r="BF56" s="166">
        <v>-19.978300000000001</v>
      </c>
      <c r="BG56" s="166">
        <v>-20.6553</v>
      </c>
      <c r="BH56" s="166">
        <v>-1.2462</v>
      </c>
      <c r="BI56" s="167"/>
      <c r="BJ56" s="166">
        <v>-5.1741000000000001</v>
      </c>
      <c r="BK56" s="166">
        <v>1.3266</v>
      </c>
      <c r="BL56" s="167"/>
      <c r="BM56" s="166">
        <v>0.82679999999999998</v>
      </c>
      <c r="BN56" s="166">
        <v>-109.4393</v>
      </c>
      <c r="BO56" s="166">
        <v>40.436999999999998</v>
      </c>
      <c r="BP56" s="166">
        <v>40.192900000000002</v>
      </c>
      <c r="BQ56" s="166">
        <v>-10.925800000000001</v>
      </c>
      <c r="BR56" s="166">
        <v>-193.76159999999999</v>
      </c>
      <c r="BS56" s="167"/>
      <c r="BT56" s="167"/>
      <c r="BU56" s="167"/>
      <c r="BV56" s="166">
        <v>13.0433</v>
      </c>
      <c r="BW56" s="166">
        <v>9.93</v>
      </c>
      <c r="BX56" s="166">
        <v>6.84</v>
      </c>
      <c r="BY56" s="166">
        <v>-11.01</v>
      </c>
      <c r="BZ56" s="166">
        <v>4.41</v>
      </c>
      <c r="CA56" s="166">
        <v>-12.855700000000001</v>
      </c>
      <c r="CB56" s="166">
        <v>-13.2576</v>
      </c>
      <c r="CC56" s="166">
        <v>18.691400000000002</v>
      </c>
      <c r="CD56" s="166">
        <v>17.1541</v>
      </c>
      <c r="CE56" s="166">
        <v>-0.50600000000000001</v>
      </c>
      <c r="CF56" s="166">
        <v>0.28050000000000003</v>
      </c>
      <c r="CG56" s="166">
        <v>0.43890000000000001</v>
      </c>
      <c r="CH56" s="166">
        <v>-3.9980000000000002</v>
      </c>
      <c r="CI56" s="167"/>
      <c r="CJ56" s="167"/>
      <c r="CK56" s="167"/>
      <c r="CL56" s="166">
        <v>-19.3</v>
      </c>
      <c r="CM56" s="166">
        <v>-18.7</v>
      </c>
      <c r="CN56" s="166">
        <v>-2.4700000000000002</v>
      </c>
      <c r="CO56" s="166">
        <v>19.446100000000001</v>
      </c>
      <c r="CP56" s="166">
        <v>19.545000000000002</v>
      </c>
      <c r="CQ56" s="166">
        <v>17.9787</v>
      </c>
      <c r="CR56" s="166">
        <v>48.9176</v>
      </c>
      <c r="CS56" s="166">
        <v>48.487400000000001</v>
      </c>
      <c r="CT56" s="166">
        <v>-27.224699999999999</v>
      </c>
      <c r="CU56" s="166">
        <v>-27.1097</v>
      </c>
      <c r="CV56" s="166">
        <v>-26.2105</v>
      </c>
      <c r="CW56" s="166">
        <v>3.2440000000000002</v>
      </c>
      <c r="CX56" s="166">
        <v>25.08</v>
      </c>
      <c r="CY56" s="166">
        <v>9.33</v>
      </c>
      <c r="CZ56" s="166">
        <v>14.848599999999999</v>
      </c>
      <c r="DA56" s="166">
        <v>14.7491</v>
      </c>
      <c r="DB56" s="166">
        <v>-5.77</v>
      </c>
      <c r="DC56" s="166">
        <v>-251.19800000000001</v>
      </c>
      <c r="DD56" s="166">
        <v>0</v>
      </c>
      <c r="DE56" s="166">
        <v>0</v>
      </c>
      <c r="DF56" s="166">
        <v>14.063000000000001</v>
      </c>
      <c r="DG56" s="166">
        <v>-14.8795</v>
      </c>
      <c r="DH56" s="166">
        <v>-2.6705999999999999</v>
      </c>
      <c r="DI56" s="166">
        <v>-22.2</v>
      </c>
      <c r="DJ56" s="166">
        <v>-22.7</v>
      </c>
      <c r="DK56" s="166">
        <v>-5.3162000000000003</v>
      </c>
      <c r="DL56" s="166">
        <v>-2.4310999999999998</v>
      </c>
      <c r="DM56" s="166">
        <v>5.9981</v>
      </c>
      <c r="DN56" s="166">
        <v>3.7166999999999999</v>
      </c>
      <c r="DO56" s="166">
        <v>-2.12</v>
      </c>
      <c r="DP56" s="166">
        <v>-2.37</v>
      </c>
      <c r="DQ56" s="166">
        <v>11.4855</v>
      </c>
      <c r="DR56" s="166">
        <v>-15.7684</v>
      </c>
      <c r="DS56" s="166">
        <v>-12.29</v>
      </c>
      <c r="DT56" s="166">
        <v>-12.38</v>
      </c>
      <c r="DU56" s="166">
        <v>30.03</v>
      </c>
      <c r="DV56" s="166">
        <v>15.4</v>
      </c>
      <c r="DW56" s="166">
        <v>-15.8545</v>
      </c>
      <c r="DX56" s="166">
        <v>-8.2545000000000002</v>
      </c>
      <c r="DY56" s="166">
        <v>-29.0746</v>
      </c>
      <c r="DZ56" s="166">
        <v>-27.8</v>
      </c>
      <c r="EA56" s="166">
        <v>10.1936</v>
      </c>
      <c r="EB56" s="166">
        <v>-11.775</v>
      </c>
      <c r="EC56" s="166">
        <v>-18.7912</v>
      </c>
      <c r="ED56" s="166">
        <v>-18.273499999999999</v>
      </c>
      <c r="EE56" s="166">
        <v>-16.7241</v>
      </c>
      <c r="EF56" s="166">
        <v>-22.062100000000001</v>
      </c>
      <c r="EG56" s="166">
        <v>-12.038</v>
      </c>
      <c r="EH56" s="166">
        <v>-82.337100000000007</v>
      </c>
      <c r="EI56" s="166">
        <v>-1.4354</v>
      </c>
      <c r="EJ56" s="167"/>
      <c r="EK56" s="166">
        <v>-8.5923999999999996</v>
      </c>
      <c r="EL56" s="166">
        <v>-7.8339999999999996</v>
      </c>
      <c r="EM56" s="166">
        <v>12.242800000000001</v>
      </c>
      <c r="EN56" s="166">
        <v>-15.6752</v>
      </c>
      <c r="EO56" s="166">
        <v>-14.8896</v>
      </c>
      <c r="EP56" s="166">
        <v>14.352</v>
      </c>
      <c r="EQ56" s="166">
        <v>-20.872900000000001</v>
      </c>
      <c r="ER56" s="166">
        <v>-20.542200000000001</v>
      </c>
      <c r="ES56" s="166">
        <v>4.5275999999999996</v>
      </c>
      <c r="ET56" s="166">
        <v>-9.89</v>
      </c>
      <c r="EU56" s="166">
        <v>-8.91</v>
      </c>
      <c r="EV56" s="166">
        <v>0.1</v>
      </c>
      <c r="EW56" s="166">
        <v>3.2865000000000002</v>
      </c>
      <c r="EX56" s="166">
        <v>-20.9923</v>
      </c>
      <c r="EY56" s="166">
        <v>-10.7643</v>
      </c>
      <c r="EZ56" s="166">
        <v>-10.778700000000001</v>
      </c>
      <c r="FA56" s="166">
        <v>9.5008999999999997</v>
      </c>
      <c r="FB56" s="166">
        <v>6.101</v>
      </c>
      <c r="FC56" s="166">
        <v>-21.7179</v>
      </c>
      <c r="FD56" s="166">
        <v>4.8762999999999996</v>
      </c>
      <c r="FE56" s="167"/>
      <c r="FF56" s="166">
        <v>4.5244</v>
      </c>
      <c r="FG56" s="166">
        <v>3.3763000000000001</v>
      </c>
      <c r="FH56" s="166">
        <v>3.1276999999999999</v>
      </c>
      <c r="FI56" s="166">
        <v>0</v>
      </c>
      <c r="FJ56" s="166">
        <v>3.0142000000000002</v>
      </c>
      <c r="FK56" s="166">
        <v>2.8468</v>
      </c>
      <c r="FL56" s="166">
        <v>10.8847</v>
      </c>
      <c r="FM56" s="166">
        <v>10.180400000000001</v>
      </c>
      <c r="FN56" s="166">
        <v>10.182</v>
      </c>
      <c r="FO56" s="166">
        <v>20.178699999999999</v>
      </c>
      <c r="FP56" s="166">
        <v>32.113599999999998</v>
      </c>
      <c r="FQ56" s="166">
        <v>18.3902</v>
      </c>
      <c r="FR56" s="166">
        <v>-14.68</v>
      </c>
      <c r="FS56" s="166">
        <v>-1.3106</v>
      </c>
      <c r="FT56" s="166">
        <v>0.21809999999999999</v>
      </c>
      <c r="FU56" s="166">
        <v>1.08</v>
      </c>
      <c r="FV56" s="166">
        <v>1.39</v>
      </c>
      <c r="FW56" s="166">
        <v>-19.2654</v>
      </c>
      <c r="FX56" s="167"/>
      <c r="FY56" s="166">
        <v>2.6720000000000002</v>
      </c>
      <c r="FZ56" s="166">
        <v>1.121</v>
      </c>
      <c r="GA56" s="167"/>
      <c r="GB56" s="166">
        <v>2.75</v>
      </c>
      <c r="GC56" s="166">
        <v>-37.001199999999997</v>
      </c>
      <c r="GD56" s="166">
        <v>-27.2393</v>
      </c>
      <c r="GE56" s="166">
        <v>-3.28</v>
      </c>
      <c r="GF56" s="166">
        <v>26.7258</v>
      </c>
      <c r="GG56" s="167"/>
      <c r="GH56" s="166">
        <v>24.941700000000001</v>
      </c>
      <c r="GI56" s="166">
        <v>-7.1116000000000001</v>
      </c>
      <c r="GJ56" s="166">
        <v>-7.5128000000000004</v>
      </c>
      <c r="GK56" s="166">
        <v>2.3873000000000002</v>
      </c>
      <c r="GL56" s="167"/>
      <c r="GM56" s="167"/>
      <c r="GN56" s="166">
        <v>-7.8695000000000004</v>
      </c>
      <c r="GO56" s="166">
        <v>-4.6925999999999997</v>
      </c>
      <c r="GP56" s="166">
        <v>4.5106000000000002</v>
      </c>
      <c r="GQ56" s="166">
        <v>-24.712299999999999</v>
      </c>
      <c r="GR56" s="167"/>
      <c r="GS56" s="167"/>
      <c r="GT56" s="166">
        <v>167.39279999999999</v>
      </c>
      <c r="GU56" s="166">
        <v>-7.3634000000000004</v>
      </c>
      <c r="GV56" s="166">
        <v>-8.8064</v>
      </c>
      <c r="GW56" s="166">
        <v>-3.7685</v>
      </c>
      <c r="GX56" s="166">
        <v>1.6604000000000001</v>
      </c>
      <c r="GY56" s="166">
        <v>6.9225000000000003</v>
      </c>
      <c r="GZ56" s="166">
        <v>7.0095999999999998</v>
      </c>
      <c r="HA56" s="166">
        <v>0.86140000000000005</v>
      </c>
      <c r="HB56" s="166">
        <v>-5.1211000000000002</v>
      </c>
      <c r="HC56" s="166">
        <v>-2.9447999999999999</v>
      </c>
      <c r="HD56" s="166">
        <v>-10.06</v>
      </c>
      <c r="HE56" s="166">
        <v>13.163</v>
      </c>
      <c r="HF56" s="166">
        <v>67.430199999999999</v>
      </c>
      <c r="HG56" s="166">
        <v>17.1797</v>
      </c>
      <c r="HH56" s="166">
        <v>80.142799999999994</v>
      </c>
      <c r="HI56" s="166">
        <v>49.923499999999997</v>
      </c>
      <c r="HJ56" s="166">
        <v>49.644599999999997</v>
      </c>
      <c r="HK56" s="166">
        <v>-10.987399999999999</v>
      </c>
      <c r="HL56" s="166">
        <v>-10.75</v>
      </c>
      <c r="HM56" s="166">
        <v>-10.3986</v>
      </c>
      <c r="HN56" s="166">
        <v>-13.486800000000001</v>
      </c>
      <c r="HO56" s="166">
        <v>40.133699999999997</v>
      </c>
      <c r="HP56" s="166">
        <v>40.537799999999997</v>
      </c>
      <c r="HQ56" s="166">
        <v>-18.5274</v>
      </c>
      <c r="HR56" s="166">
        <v>-17.9176</v>
      </c>
      <c r="HS56" s="166">
        <v>-3.2029999999999998</v>
      </c>
      <c r="HT56" s="166">
        <v>-3.1596000000000002</v>
      </c>
      <c r="HU56" s="166">
        <v>12.17</v>
      </c>
      <c r="HV56" s="166">
        <v>12.31</v>
      </c>
      <c r="HW56" s="166">
        <v>-28.9</v>
      </c>
      <c r="HX56" s="166">
        <v>-28.6</v>
      </c>
      <c r="HY56" s="166">
        <v>0.1236</v>
      </c>
      <c r="HZ56" s="166">
        <v>-10.16</v>
      </c>
      <c r="IA56" s="166">
        <v>73.383399999999995</v>
      </c>
      <c r="IB56" s="166">
        <v>28.971599999999999</v>
      </c>
      <c r="IC56" s="166">
        <v>28.808800000000002</v>
      </c>
      <c r="ID56" s="166">
        <v>-18.7</v>
      </c>
      <c r="IE56" s="166">
        <v>-38.799999999999997</v>
      </c>
      <c r="IF56" s="166">
        <v>1.3</v>
      </c>
      <c r="IG56" s="166">
        <v>0.8</v>
      </c>
      <c r="IH56" s="167"/>
      <c r="II56" s="166">
        <v>-18.137899999999998</v>
      </c>
      <c r="IJ56" s="166">
        <v>-73.987399999999994</v>
      </c>
      <c r="IK56" s="166">
        <v>-3.0482999999999998</v>
      </c>
      <c r="IL56" s="166">
        <v>-272.37959999999998</v>
      </c>
      <c r="IM56" s="166">
        <v>-25.6617</v>
      </c>
      <c r="IN56" s="166">
        <v>-30.305199999999999</v>
      </c>
      <c r="IO56" s="166">
        <v>129.5872</v>
      </c>
      <c r="IP56" s="166">
        <v>36.544899999999998</v>
      </c>
      <c r="IQ56" s="166">
        <v>170.8058</v>
      </c>
      <c r="IR56" s="166">
        <v>141.72200000000001</v>
      </c>
      <c r="IS56" s="166">
        <v>65.468199999999996</v>
      </c>
      <c r="IT56" s="166">
        <v>28.218599999999999</v>
      </c>
      <c r="IU56" s="166">
        <v>27.503599999999999</v>
      </c>
      <c r="IV56" s="166">
        <v>-58.271799999999999</v>
      </c>
      <c r="IW56" s="166">
        <v>228.41730000000001</v>
      </c>
      <c r="IX56" s="166">
        <v>-245.2063</v>
      </c>
      <c r="IY56" s="166">
        <v>-9.7676999999999996</v>
      </c>
      <c r="IZ56" s="166">
        <v>23.899000000000001</v>
      </c>
      <c r="JA56" s="166">
        <v>-0.74829999999999997</v>
      </c>
      <c r="JB56" s="167"/>
      <c r="JC56" s="166">
        <v>-10.56</v>
      </c>
      <c r="JD56" s="166">
        <v>0.10100000000000001</v>
      </c>
      <c r="JE56" s="166">
        <v>9.2999999999999999E-2</v>
      </c>
      <c r="JF56" s="166">
        <v>5.6</v>
      </c>
      <c r="JG56" s="166">
        <v>-3.44</v>
      </c>
      <c r="JH56" s="166">
        <v>-2.6107999999999998</v>
      </c>
      <c r="JI56" s="166">
        <v>-2.6046999999999998</v>
      </c>
      <c r="JJ56" s="166">
        <v>13.331799999999999</v>
      </c>
      <c r="JK56" s="166">
        <v>-3.8651</v>
      </c>
      <c r="JL56" s="166">
        <v>-13</v>
      </c>
      <c r="JM56" s="166">
        <v>-1.294</v>
      </c>
      <c r="JN56" s="166">
        <v>-1.34</v>
      </c>
      <c r="JO56" s="167"/>
      <c r="JP56" s="167"/>
      <c r="JQ56" s="166">
        <v>3.8485</v>
      </c>
      <c r="JR56" s="166">
        <v>4.2908999999999997</v>
      </c>
      <c r="JS56" s="166">
        <v>3.4929999999999999</v>
      </c>
      <c r="JT56" s="167"/>
      <c r="JU56" s="166">
        <v>22.9</v>
      </c>
      <c r="JV56" s="166">
        <v>8.8882999999999992</v>
      </c>
      <c r="JW56" s="166">
        <v>0.02</v>
      </c>
      <c r="JX56" s="167"/>
      <c r="JY56" s="166">
        <v>-17.202400000000001</v>
      </c>
      <c r="JZ56" s="166">
        <v>-6.9550999999999998</v>
      </c>
      <c r="KA56" s="166">
        <v>-14.6364</v>
      </c>
      <c r="KB56" s="166">
        <v>-13.3436</v>
      </c>
      <c r="KC56" s="166">
        <v>2.8504999999999998</v>
      </c>
      <c r="KD56" s="166">
        <v>-11.590199999999999</v>
      </c>
      <c r="KE56" s="166">
        <v>8.3727</v>
      </c>
      <c r="KF56" s="166">
        <v>-24.1</v>
      </c>
      <c r="KG56" s="166">
        <v>6.2</v>
      </c>
      <c r="KH56" s="166">
        <v>83.407799999999995</v>
      </c>
      <c r="KI56" s="166">
        <v>-178.7047</v>
      </c>
    </row>
    <row r="57" spans="1:295" x14ac:dyDescent="0.3">
      <c r="A57" s="228" t="s">
        <v>841</v>
      </c>
      <c r="B57" s="228"/>
      <c r="C57" s="168">
        <v>0</v>
      </c>
      <c r="D57" s="168">
        <v>3.4965000000000002</v>
      </c>
      <c r="E57" s="168">
        <v>-4.9854000000000003</v>
      </c>
      <c r="F57" s="168">
        <v>13.6966</v>
      </c>
      <c r="G57" s="168">
        <v>16.351800000000001</v>
      </c>
      <c r="H57" s="168">
        <v>0</v>
      </c>
      <c r="I57" s="168">
        <v>19.979600000000001</v>
      </c>
      <c r="J57" s="168">
        <v>0</v>
      </c>
      <c r="K57" s="168">
        <v>26.8706</v>
      </c>
      <c r="L57" s="168">
        <v>12.1706</v>
      </c>
      <c r="M57" s="168">
        <v>0</v>
      </c>
      <c r="N57" s="168">
        <v>-2.2200000000000002</v>
      </c>
      <c r="O57" s="168">
        <v>-19.8</v>
      </c>
      <c r="P57" s="168">
        <v>11</v>
      </c>
      <c r="Q57" s="168">
        <v>6.6239999999999997</v>
      </c>
      <c r="R57" s="168">
        <v>-15.4</v>
      </c>
      <c r="S57" s="168">
        <v>3.8127</v>
      </c>
      <c r="T57" s="168">
        <v>7.8613</v>
      </c>
      <c r="U57" s="168">
        <v>8.0114000000000001</v>
      </c>
      <c r="V57" s="168">
        <v>7.9672999999999998</v>
      </c>
      <c r="W57" s="168">
        <v>13.359299999999999</v>
      </c>
      <c r="X57" s="168">
        <v>3.7320000000000002</v>
      </c>
      <c r="Y57" s="168">
        <v>2.5318999999999998</v>
      </c>
      <c r="Z57" s="168">
        <v>1.8611</v>
      </c>
      <c r="AA57" s="168">
        <v>0</v>
      </c>
      <c r="AB57" s="168">
        <v>-0.59930000000000005</v>
      </c>
      <c r="AC57" s="168">
        <v>2E-3</v>
      </c>
      <c r="AD57" s="168">
        <v>2.4E-2</v>
      </c>
      <c r="AE57" s="168">
        <v>5.4740000000000002</v>
      </c>
      <c r="AF57" s="168">
        <v>-13.32</v>
      </c>
      <c r="AG57" s="168">
        <v>0</v>
      </c>
      <c r="AH57" s="168">
        <v>0.3</v>
      </c>
      <c r="AI57" s="168">
        <v>0.28699999999999998</v>
      </c>
      <c r="AJ57" s="168">
        <v>-5.3</v>
      </c>
      <c r="AK57" s="168">
        <v>-5.29</v>
      </c>
      <c r="AL57" s="168">
        <v>-10</v>
      </c>
      <c r="AM57" s="168">
        <v>-10.88</v>
      </c>
      <c r="AN57" s="168">
        <v>-10.79</v>
      </c>
      <c r="AO57" s="168">
        <v>8.8609000000000009</v>
      </c>
      <c r="AP57" s="168">
        <v>3.5377999999999998</v>
      </c>
      <c r="AQ57" s="168">
        <v>25.351900000000001</v>
      </c>
      <c r="AR57" s="168">
        <v>28.528500000000001</v>
      </c>
      <c r="AS57" s="168">
        <v>0</v>
      </c>
      <c r="AT57" s="168">
        <v>-7.3677000000000001</v>
      </c>
      <c r="AU57" s="168">
        <v>-7.0362</v>
      </c>
      <c r="AV57" s="168">
        <v>25.389199999999999</v>
      </c>
      <c r="AW57" s="168">
        <v>30.307500000000001</v>
      </c>
      <c r="AX57" s="168">
        <v>-8.1715</v>
      </c>
      <c r="AY57" s="168">
        <v>-5.2244000000000002</v>
      </c>
      <c r="AZ57" s="168">
        <v>39.5623</v>
      </c>
      <c r="BA57" s="168">
        <v>45.418700000000001</v>
      </c>
      <c r="BB57" s="168">
        <v>98.106899999999996</v>
      </c>
      <c r="BC57" s="168">
        <v>17.5867</v>
      </c>
      <c r="BD57" s="168">
        <v>-2</v>
      </c>
      <c r="BE57" s="168">
        <v>-2</v>
      </c>
      <c r="BF57" s="168">
        <v>-16.995100000000001</v>
      </c>
      <c r="BG57" s="168">
        <v>-17.338699999999999</v>
      </c>
      <c r="BH57" s="168">
        <v>-1.1107</v>
      </c>
      <c r="BI57" s="168">
        <v>0</v>
      </c>
      <c r="BJ57" s="168">
        <v>14.710900000000001</v>
      </c>
      <c r="BK57" s="168">
        <v>9.8435000000000006</v>
      </c>
      <c r="BL57" s="168">
        <v>5.2188999999999997</v>
      </c>
      <c r="BM57" s="168">
        <v>3.5543999999999998</v>
      </c>
      <c r="BN57" s="168">
        <v>-55.574199999999998</v>
      </c>
      <c r="BO57" s="168">
        <v>111.5146</v>
      </c>
      <c r="BP57" s="168">
        <v>110.9653</v>
      </c>
      <c r="BQ57" s="168">
        <v>0.58840000000000003</v>
      </c>
      <c r="BR57" s="168">
        <v>-69.844899999999996</v>
      </c>
      <c r="BS57" s="168">
        <v>0</v>
      </c>
      <c r="BT57" s="168">
        <v>0</v>
      </c>
      <c r="BU57" s="168">
        <v>0</v>
      </c>
      <c r="BV57" s="168">
        <v>39.04</v>
      </c>
      <c r="BW57" s="168">
        <v>15.22</v>
      </c>
      <c r="BX57" s="168">
        <v>11.69</v>
      </c>
      <c r="BY57" s="168">
        <v>7.12</v>
      </c>
      <c r="BZ57" s="168">
        <v>17.649999999999999</v>
      </c>
      <c r="CA57" s="168">
        <v>-6.4257999999999997</v>
      </c>
      <c r="CB57" s="168">
        <v>-2.9428999999999998</v>
      </c>
      <c r="CC57" s="168">
        <v>20.428000000000001</v>
      </c>
      <c r="CD57" s="168">
        <v>19.3339</v>
      </c>
      <c r="CE57" s="168">
        <v>3.1078000000000001</v>
      </c>
      <c r="CF57" s="168">
        <v>25.331900000000001</v>
      </c>
      <c r="CG57" s="168">
        <v>24.7347</v>
      </c>
      <c r="CH57" s="168">
        <v>14.270099999999999</v>
      </c>
      <c r="CI57" s="168">
        <v>0</v>
      </c>
      <c r="CJ57" s="168">
        <v>2.88</v>
      </c>
      <c r="CK57" s="168">
        <v>6.4119999999999999</v>
      </c>
      <c r="CL57" s="168">
        <v>-3.2</v>
      </c>
      <c r="CM57" s="168">
        <v>-3.8</v>
      </c>
      <c r="CN57" s="168">
        <v>-2.0099999999999998</v>
      </c>
      <c r="CO57" s="168">
        <v>41.508200000000002</v>
      </c>
      <c r="CP57" s="168">
        <v>41.614600000000003</v>
      </c>
      <c r="CQ57" s="168">
        <v>39.348199999999999</v>
      </c>
      <c r="CR57" s="168">
        <v>68.841899999999995</v>
      </c>
      <c r="CS57" s="168">
        <v>68.921800000000005</v>
      </c>
      <c r="CT57" s="168">
        <v>-22.628900000000002</v>
      </c>
      <c r="CU57" s="168">
        <v>-0.68230000000000002</v>
      </c>
      <c r="CV57" s="168">
        <v>-17.2651</v>
      </c>
      <c r="CW57" s="168">
        <v>4.8838999999999997</v>
      </c>
      <c r="CX57" s="168">
        <v>37.5</v>
      </c>
      <c r="CY57" s="168">
        <v>15.8</v>
      </c>
      <c r="CZ57" s="168">
        <v>26.411100000000001</v>
      </c>
      <c r="DA57" s="168">
        <v>25.784300000000002</v>
      </c>
      <c r="DB57" s="168">
        <v>-5.4</v>
      </c>
      <c r="DC57" s="168">
        <v>63.188299999999998</v>
      </c>
      <c r="DD57" s="168">
        <v>0</v>
      </c>
      <c r="DE57" s="168">
        <v>0</v>
      </c>
      <c r="DF57" s="168">
        <v>40.451700000000002</v>
      </c>
      <c r="DG57" s="168">
        <v>-10.785</v>
      </c>
      <c r="DH57" s="168">
        <v>-2.5733999999999999</v>
      </c>
      <c r="DI57" s="168">
        <v>-10.199999999999999</v>
      </c>
      <c r="DJ57" s="168">
        <v>-10.3</v>
      </c>
      <c r="DK57" s="168">
        <v>-2.0154000000000001</v>
      </c>
      <c r="DL57" s="168">
        <v>9.5432000000000006</v>
      </c>
      <c r="DM57" s="168">
        <v>15.776400000000001</v>
      </c>
      <c r="DN57" s="168">
        <v>20.601500000000001</v>
      </c>
      <c r="DO57" s="168">
        <v>10.33</v>
      </c>
      <c r="DP57" s="168">
        <v>0</v>
      </c>
      <c r="DQ57" s="168">
        <v>15.980499999999999</v>
      </c>
      <c r="DR57" s="168">
        <v>-8.6304999999999996</v>
      </c>
      <c r="DS57" s="168">
        <v>-3.2</v>
      </c>
      <c r="DT57" s="168">
        <v>-3.27</v>
      </c>
      <c r="DU57" s="168">
        <v>42.45</v>
      </c>
      <c r="DV57" s="168">
        <v>29.22</v>
      </c>
      <c r="DW57" s="168">
        <v>-8.6908999999999992</v>
      </c>
      <c r="DX57" s="168">
        <v>-4.6090999999999998</v>
      </c>
      <c r="DY57" s="168">
        <v>-27.523</v>
      </c>
      <c r="DZ57" s="168">
        <v>-26.672699999999999</v>
      </c>
      <c r="EA57" s="168">
        <v>61.733600000000003</v>
      </c>
      <c r="EB57" s="168">
        <v>31.4285</v>
      </c>
      <c r="EC57" s="168">
        <v>17.652100000000001</v>
      </c>
      <c r="ED57" s="168">
        <v>9.1170000000000009</v>
      </c>
      <c r="EE57" s="168">
        <v>-4.5358000000000001</v>
      </c>
      <c r="EF57" s="168">
        <v>-7.7896999999999998</v>
      </c>
      <c r="EG57" s="168">
        <v>-8.7050000000000001</v>
      </c>
      <c r="EH57" s="168">
        <v>25.078600000000002</v>
      </c>
      <c r="EI57" s="168">
        <v>14.9093</v>
      </c>
      <c r="EJ57" s="168">
        <v>0</v>
      </c>
      <c r="EK57" s="168">
        <v>-4.8872</v>
      </c>
      <c r="EL57" s="168">
        <v>-4.1166</v>
      </c>
      <c r="EM57" s="168">
        <v>19.258299999999998</v>
      </c>
      <c r="EN57" s="168">
        <v>7.3028000000000004</v>
      </c>
      <c r="EO57" s="168">
        <v>6.2793999999999999</v>
      </c>
      <c r="EP57" s="168">
        <v>41.488</v>
      </c>
      <c r="EQ57" s="168">
        <v>-13.5342</v>
      </c>
      <c r="ER57" s="168">
        <v>-13.0769</v>
      </c>
      <c r="ES57" s="168">
        <v>6.7666000000000004</v>
      </c>
      <c r="ET57" s="168">
        <v>6.41</v>
      </c>
      <c r="EU57" s="168">
        <v>-5</v>
      </c>
      <c r="EV57" s="168">
        <v>30.9</v>
      </c>
      <c r="EW57" s="168">
        <v>7.8258000000000001</v>
      </c>
      <c r="EX57" s="168">
        <v>4.3128000000000002</v>
      </c>
      <c r="EY57" s="168">
        <v>-10.0572</v>
      </c>
      <c r="EZ57" s="168">
        <v>-9.81</v>
      </c>
      <c r="FA57" s="168">
        <v>11.1938</v>
      </c>
      <c r="FB57" s="168">
        <v>9.6182999999999996</v>
      </c>
      <c r="FC57" s="168">
        <v>0</v>
      </c>
      <c r="FD57" s="168">
        <v>7.0114999999999998</v>
      </c>
      <c r="FE57" s="168">
        <v>0</v>
      </c>
      <c r="FF57" s="168">
        <v>6.7084000000000001</v>
      </c>
      <c r="FG57" s="168">
        <v>4.4314999999999998</v>
      </c>
      <c r="FH57" s="168">
        <v>4.6742999999999997</v>
      </c>
      <c r="FI57" s="168">
        <v>3.3544</v>
      </c>
      <c r="FJ57" s="168">
        <v>10.0474</v>
      </c>
      <c r="FK57" s="168">
        <v>9.5449999999999999</v>
      </c>
      <c r="FL57" s="168">
        <v>11.2196</v>
      </c>
      <c r="FM57" s="168">
        <v>21.017800000000001</v>
      </c>
      <c r="FN57" s="168">
        <v>19.784400000000002</v>
      </c>
      <c r="FO57" s="168">
        <v>20.178699999999999</v>
      </c>
      <c r="FP57" s="168">
        <v>32.434899999999999</v>
      </c>
      <c r="FQ57" s="168">
        <v>26.627600000000001</v>
      </c>
      <c r="FR57" s="168">
        <v>-12.96</v>
      </c>
      <c r="FS57" s="168">
        <v>-0.6038</v>
      </c>
      <c r="FT57" s="168">
        <v>0.31609999999999999</v>
      </c>
      <c r="FU57" s="168">
        <v>2.37</v>
      </c>
      <c r="FV57" s="168">
        <v>5.93</v>
      </c>
      <c r="FW57" s="168">
        <v>-12.4923</v>
      </c>
      <c r="FX57" s="168">
        <v>2.1497999999999999</v>
      </c>
      <c r="FY57" s="168">
        <v>3.2229999999999999</v>
      </c>
      <c r="FZ57" s="168">
        <v>3.26</v>
      </c>
      <c r="GA57" s="168">
        <v>3.931</v>
      </c>
      <c r="GB57" s="168">
        <v>17.690000000000001</v>
      </c>
      <c r="GC57" s="168">
        <v>0.31340000000000001</v>
      </c>
      <c r="GD57" s="168">
        <v>7.2220000000000004</v>
      </c>
      <c r="GE57" s="168">
        <v>-1.44</v>
      </c>
      <c r="GF57" s="168">
        <v>27.211600000000001</v>
      </c>
      <c r="GG57" s="168">
        <v>0</v>
      </c>
      <c r="GH57" s="168">
        <v>31.344000000000001</v>
      </c>
      <c r="GI57" s="168">
        <v>-3.4192999999999998</v>
      </c>
      <c r="GJ57" s="168">
        <v>-3.7242000000000002</v>
      </c>
      <c r="GK57" s="168">
        <v>4.0136000000000003</v>
      </c>
      <c r="GL57" s="168">
        <v>8.0299999999999996E-2</v>
      </c>
      <c r="GM57" s="168">
        <v>0</v>
      </c>
      <c r="GN57" s="168">
        <v>-3.9028</v>
      </c>
      <c r="GO57" s="168">
        <v>-2.5196000000000001</v>
      </c>
      <c r="GP57" s="168">
        <v>5.45</v>
      </c>
      <c r="GQ57" s="168">
        <v>-19.324000000000002</v>
      </c>
      <c r="GR57" s="168">
        <v>8.9562000000000008</v>
      </c>
      <c r="GS57" s="168">
        <v>9.5286000000000008</v>
      </c>
      <c r="GT57" s="168">
        <v>189.50229999999999</v>
      </c>
      <c r="GU57" s="168">
        <v>-6.9683999999999999</v>
      </c>
      <c r="GV57" s="168">
        <v>-4.5538999999999996</v>
      </c>
      <c r="GW57" s="168">
        <v>4.2083000000000004</v>
      </c>
      <c r="GX57" s="168">
        <v>4.0677000000000003</v>
      </c>
      <c r="GY57" s="168">
        <v>9.8971999999999998</v>
      </c>
      <c r="GZ57" s="168">
        <v>10.079800000000001</v>
      </c>
      <c r="HA57" s="168">
        <v>3.3075000000000001</v>
      </c>
      <c r="HB57" s="168">
        <v>1.9873000000000001</v>
      </c>
      <c r="HC57" s="168">
        <v>4.7385999999999999</v>
      </c>
      <c r="HD57" s="168">
        <v>0.84</v>
      </c>
      <c r="HE57" s="168">
        <v>20.715199999999999</v>
      </c>
      <c r="HF57" s="168">
        <v>82.504400000000004</v>
      </c>
      <c r="HG57" s="168">
        <v>48.191699999999997</v>
      </c>
      <c r="HH57" s="168">
        <v>99.691800000000001</v>
      </c>
      <c r="HI57" s="168">
        <v>49.988199999999999</v>
      </c>
      <c r="HJ57" s="168">
        <v>49.957700000000003</v>
      </c>
      <c r="HK57" s="168">
        <v>0</v>
      </c>
      <c r="HL57" s="168">
        <v>0</v>
      </c>
      <c r="HM57" s="168">
        <v>0</v>
      </c>
      <c r="HN57" s="168">
        <v>0</v>
      </c>
      <c r="HO57" s="168">
        <v>42.1828</v>
      </c>
      <c r="HP57" s="168">
        <v>40.537799999999997</v>
      </c>
      <c r="HQ57" s="168">
        <v>-10.0458</v>
      </c>
      <c r="HR57" s="168">
        <v>-9.4745000000000008</v>
      </c>
      <c r="HS57" s="168">
        <v>-3.2029999999999998</v>
      </c>
      <c r="HT57" s="168">
        <v>-2.7904</v>
      </c>
      <c r="HU57" s="168">
        <v>42.56</v>
      </c>
      <c r="HV57" s="168">
        <v>41.76</v>
      </c>
      <c r="HW57" s="168">
        <v>-18.399999999999999</v>
      </c>
      <c r="HX57" s="168">
        <v>-18.600000000000001</v>
      </c>
      <c r="HY57" s="168">
        <v>0.65100000000000002</v>
      </c>
      <c r="HZ57" s="168">
        <v>13.2</v>
      </c>
      <c r="IA57" s="168">
        <v>96.022800000000004</v>
      </c>
      <c r="IB57" s="168">
        <v>32.143300000000004</v>
      </c>
      <c r="IC57" s="168">
        <v>31.7257</v>
      </c>
      <c r="ID57" s="168">
        <v>-11.4</v>
      </c>
      <c r="IE57" s="168">
        <v>-21</v>
      </c>
      <c r="IF57" s="168">
        <v>6.9</v>
      </c>
      <c r="IG57" s="168">
        <v>6.3</v>
      </c>
      <c r="IH57" s="168">
        <v>-17.119700000000002</v>
      </c>
      <c r="II57" s="168">
        <v>-17.372599999999998</v>
      </c>
      <c r="IJ57" s="168">
        <v>-67.444699999999997</v>
      </c>
      <c r="IK57" s="168">
        <v>13.897500000000001</v>
      </c>
      <c r="IL57" s="168">
        <v>-227.58430000000001</v>
      </c>
      <c r="IM57" s="168">
        <v>-11.600199999999999</v>
      </c>
      <c r="IN57" s="168">
        <v>-23.7699</v>
      </c>
      <c r="IO57" s="168">
        <v>137.648</v>
      </c>
      <c r="IP57" s="168">
        <v>96.322699999999998</v>
      </c>
      <c r="IQ57" s="168">
        <v>186.21190000000001</v>
      </c>
      <c r="IR57" s="168">
        <v>186.09630000000001</v>
      </c>
      <c r="IS57" s="168">
        <v>73.292100000000005</v>
      </c>
      <c r="IT57" s="168">
        <v>31.073499999999999</v>
      </c>
      <c r="IU57" s="168">
        <v>33.263500000000001</v>
      </c>
      <c r="IV57" s="168">
        <v>-7.9861000000000004</v>
      </c>
      <c r="IW57" s="168">
        <v>237.94139999999999</v>
      </c>
      <c r="IX57" s="168">
        <v>-222.14879999999999</v>
      </c>
      <c r="IY57" s="168">
        <v>45.853700000000003</v>
      </c>
      <c r="IZ57" s="168">
        <v>59.161299999999997</v>
      </c>
      <c r="JA57" s="168">
        <v>0.18920000000000001</v>
      </c>
      <c r="JB57" s="168">
        <v>0</v>
      </c>
      <c r="JC57" s="168">
        <v>-5.92</v>
      </c>
      <c r="JD57" s="168">
        <v>0.67200000000000004</v>
      </c>
      <c r="JE57" s="168">
        <v>0.67</v>
      </c>
      <c r="JF57" s="168">
        <v>10.8</v>
      </c>
      <c r="JG57" s="168">
        <v>0.48</v>
      </c>
      <c r="JH57" s="168">
        <v>-1.0248999999999999</v>
      </c>
      <c r="JI57" s="168">
        <v>3.3401999999999998</v>
      </c>
      <c r="JJ57" s="168">
        <v>13.331799999999999</v>
      </c>
      <c r="JK57" s="168">
        <v>5.9770000000000003</v>
      </c>
      <c r="JL57" s="168">
        <v>-6.2</v>
      </c>
      <c r="JM57" s="168">
        <v>5.5679999999999996</v>
      </c>
      <c r="JN57" s="168">
        <v>6.3479999999999999</v>
      </c>
      <c r="JO57" s="168">
        <v>2.7208999999999999</v>
      </c>
      <c r="JP57" s="168">
        <v>3.1412</v>
      </c>
      <c r="JQ57" s="168">
        <v>5.1360999999999999</v>
      </c>
      <c r="JR57" s="168">
        <v>4.7827000000000002</v>
      </c>
      <c r="JS57" s="168">
        <v>4.3418000000000001</v>
      </c>
      <c r="JT57" s="168">
        <v>0</v>
      </c>
      <c r="JU57" s="168">
        <v>30.5</v>
      </c>
      <c r="JV57" s="168">
        <v>12.3589</v>
      </c>
      <c r="JW57" s="168">
        <v>1.54</v>
      </c>
      <c r="JX57" s="168">
        <v>0</v>
      </c>
      <c r="JY57" s="168">
        <v>-8.0122999999999998</v>
      </c>
      <c r="JZ57" s="168">
        <v>-0.94740000000000002</v>
      </c>
      <c r="KA57" s="168">
        <v>-11.8741</v>
      </c>
      <c r="KB57" s="168">
        <v>-3.7665000000000002</v>
      </c>
      <c r="KC57" s="168">
        <v>7.5255000000000001</v>
      </c>
      <c r="KD57" s="168">
        <v>-7.9679000000000002</v>
      </c>
      <c r="KE57" s="168">
        <v>14.777200000000001</v>
      </c>
      <c r="KF57" s="168">
        <v>-7.3</v>
      </c>
      <c r="KG57" s="168">
        <v>15.3</v>
      </c>
      <c r="KH57" s="168">
        <v>94.600200000000001</v>
      </c>
      <c r="KI57" s="168">
        <v>-98.954599999999999</v>
      </c>
    </row>
    <row r="58" spans="1:295" x14ac:dyDescent="0.3">
      <c r="A58" s="228" t="s">
        <v>842</v>
      </c>
      <c r="B58" s="228"/>
      <c r="C58" s="168">
        <v>0</v>
      </c>
      <c r="D58" s="168">
        <v>0.56669999999999998</v>
      </c>
      <c r="E58" s="168">
        <v>-8.8336000000000006</v>
      </c>
      <c r="F58" s="168">
        <v>2.2803</v>
      </c>
      <c r="G58" s="168">
        <v>10.8933</v>
      </c>
      <c r="H58" s="168">
        <v>0</v>
      </c>
      <c r="I58" s="168">
        <v>6.7948000000000004</v>
      </c>
      <c r="J58" s="168">
        <v>0</v>
      </c>
      <c r="K58" s="168">
        <v>8.3856000000000002</v>
      </c>
      <c r="L58" s="168">
        <v>2.8549000000000002</v>
      </c>
      <c r="M58" s="168">
        <v>0</v>
      </c>
      <c r="N58" s="168">
        <v>-26.64</v>
      </c>
      <c r="O58" s="168">
        <v>-33</v>
      </c>
      <c r="P58" s="168">
        <v>-2.2000000000000002</v>
      </c>
      <c r="Q58" s="168">
        <v>0</v>
      </c>
      <c r="R58" s="168">
        <v>-24.2</v>
      </c>
      <c r="S58" s="168">
        <v>2.1798999999999999</v>
      </c>
      <c r="T58" s="168">
        <v>-9.1758000000000006</v>
      </c>
      <c r="U58" s="168">
        <v>2.5577999999999999</v>
      </c>
      <c r="V58" s="168">
        <v>2.2075</v>
      </c>
      <c r="W58" s="168">
        <v>4.3535000000000004</v>
      </c>
      <c r="X58" s="168">
        <v>0.63829999999999998</v>
      </c>
      <c r="Y58" s="168">
        <v>0.17319999999999999</v>
      </c>
      <c r="Z58" s="168">
        <v>0.34060000000000001</v>
      </c>
      <c r="AA58" s="168">
        <v>0</v>
      </c>
      <c r="AB58" s="168">
        <v>-1.2088000000000001</v>
      </c>
      <c r="AC58" s="168">
        <v>-1.1819999999999999</v>
      </c>
      <c r="AD58" s="168">
        <v>-1.1759999999999999</v>
      </c>
      <c r="AE58" s="168">
        <v>3.0649999999999999</v>
      </c>
      <c r="AF58" s="168">
        <v>-13.32</v>
      </c>
      <c r="AG58" s="168">
        <v>0</v>
      </c>
      <c r="AH58" s="168">
        <v>-1.71</v>
      </c>
      <c r="AI58" s="168">
        <v>0.20300000000000001</v>
      </c>
      <c r="AJ58" s="168">
        <v>-16.48</v>
      </c>
      <c r="AK58" s="168">
        <v>-16.7</v>
      </c>
      <c r="AL58" s="168">
        <v>-10</v>
      </c>
      <c r="AM58" s="168">
        <v>-15.37</v>
      </c>
      <c r="AN58" s="168">
        <v>-15.52</v>
      </c>
      <c r="AO58" s="168">
        <v>2.8624999999999998</v>
      </c>
      <c r="AP58" s="168">
        <v>2.3172999999999999</v>
      </c>
      <c r="AQ58" s="168">
        <v>15.6989</v>
      </c>
      <c r="AR58" s="168">
        <v>17.442</v>
      </c>
      <c r="AS58" s="168">
        <v>-26.8993</v>
      </c>
      <c r="AT58" s="168">
        <v>-16.744900000000001</v>
      </c>
      <c r="AU58" s="168">
        <v>-16.523599999999998</v>
      </c>
      <c r="AV58" s="168">
        <v>-1.1727000000000001</v>
      </c>
      <c r="AW58" s="168">
        <v>-1.1080000000000001</v>
      </c>
      <c r="AX58" s="168">
        <v>-23.710799999999999</v>
      </c>
      <c r="AY58" s="168">
        <v>-21.165500000000002</v>
      </c>
      <c r="AZ58" s="168">
        <v>13.0288</v>
      </c>
      <c r="BA58" s="168">
        <v>13.0824</v>
      </c>
      <c r="BB58" s="168">
        <v>-13.994199999999999</v>
      </c>
      <c r="BC58" s="168">
        <v>2.3616000000000001</v>
      </c>
      <c r="BD58" s="168">
        <v>-7.3</v>
      </c>
      <c r="BE58" s="168">
        <v>-7.4</v>
      </c>
      <c r="BF58" s="168">
        <v>-26.542200000000001</v>
      </c>
      <c r="BG58" s="168">
        <v>-26.194099999999999</v>
      </c>
      <c r="BH58" s="168">
        <v>-3.7073999999999998</v>
      </c>
      <c r="BI58" s="168">
        <v>0</v>
      </c>
      <c r="BJ58" s="168">
        <v>-6.2714999999999996</v>
      </c>
      <c r="BK58" s="168">
        <v>1.1777</v>
      </c>
      <c r="BL58" s="168">
        <v>0</v>
      </c>
      <c r="BM58" s="168">
        <v>-0.2742</v>
      </c>
      <c r="BN58" s="168">
        <v>-145.14599999999999</v>
      </c>
      <c r="BO58" s="168">
        <v>-9.1600000000000001E-2</v>
      </c>
      <c r="BP58" s="168">
        <v>-3.0499999999999999E-2</v>
      </c>
      <c r="BQ58" s="168">
        <v>-101.8493</v>
      </c>
      <c r="BR58" s="168">
        <v>-246.5752</v>
      </c>
      <c r="BS58" s="168">
        <v>0</v>
      </c>
      <c r="BT58" s="168">
        <v>0</v>
      </c>
      <c r="BU58" s="168">
        <v>0</v>
      </c>
      <c r="BV58" s="168">
        <v>6.2971000000000004</v>
      </c>
      <c r="BW58" s="168">
        <v>7.37</v>
      </c>
      <c r="BX58" s="168">
        <v>5.2</v>
      </c>
      <c r="BY58" s="168">
        <v>-14.63</v>
      </c>
      <c r="BZ58" s="168">
        <v>0.54</v>
      </c>
      <c r="CA58" s="168">
        <v>-18.883800000000001</v>
      </c>
      <c r="CB58" s="168">
        <v>-18.883800000000001</v>
      </c>
      <c r="CC58" s="168">
        <v>8.7352000000000007</v>
      </c>
      <c r="CD58" s="168">
        <v>7.7708000000000004</v>
      </c>
      <c r="CE58" s="168">
        <v>-5.2222999999999997</v>
      </c>
      <c r="CF58" s="168">
        <v>-28.6052</v>
      </c>
      <c r="CG58" s="168">
        <v>-28.731400000000001</v>
      </c>
      <c r="CH58" s="168">
        <v>-6.0547000000000004</v>
      </c>
      <c r="CI58" s="168">
        <v>0</v>
      </c>
      <c r="CJ58" s="168">
        <v>2.88</v>
      </c>
      <c r="CK58" s="168">
        <v>6.4119999999999999</v>
      </c>
      <c r="CL58" s="168">
        <v>-20.8</v>
      </c>
      <c r="CM58" s="168">
        <v>-19.7</v>
      </c>
      <c r="CN58" s="168">
        <v>-4.4400000000000004</v>
      </c>
      <c r="CO58" s="168">
        <v>7.1443000000000003</v>
      </c>
      <c r="CP58" s="168">
        <v>7.1951000000000001</v>
      </c>
      <c r="CQ58" s="168">
        <v>6.3806000000000003</v>
      </c>
      <c r="CR58" s="168">
        <v>23.8447</v>
      </c>
      <c r="CS58" s="168">
        <v>24.104600000000001</v>
      </c>
      <c r="CT58" s="168">
        <v>-32.210599999999999</v>
      </c>
      <c r="CU58" s="168">
        <v>-114.63379999999999</v>
      </c>
      <c r="CV58" s="168">
        <v>-31.6129</v>
      </c>
      <c r="CW58" s="168">
        <v>2.2161</v>
      </c>
      <c r="CX58" s="168">
        <v>21.04</v>
      </c>
      <c r="CY58" s="168">
        <v>7.6</v>
      </c>
      <c r="CZ58" s="168">
        <v>12.348599999999999</v>
      </c>
      <c r="DA58" s="168">
        <v>12.307700000000001</v>
      </c>
      <c r="DB58" s="168">
        <v>-13.64</v>
      </c>
      <c r="DC58" s="168">
        <v>-439.59640000000002</v>
      </c>
      <c r="DD58" s="168">
        <v>0</v>
      </c>
      <c r="DE58" s="168">
        <v>0</v>
      </c>
      <c r="DF58" s="168">
        <v>7.1916000000000002</v>
      </c>
      <c r="DG58" s="168">
        <v>-17.451699999999999</v>
      </c>
      <c r="DH58" s="168">
        <v>-7.2839999999999998</v>
      </c>
      <c r="DI58" s="168">
        <v>-49.9</v>
      </c>
      <c r="DJ58" s="168">
        <v>-49</v>
      </c>
      <c r="DK58" s="168">
        <v>-6.6101000000000001</v>
      </c>
      <c r="DL58" s="168">
        <v>-3.9272</v>
      </c>
      <c r="DM58" s="168">
        <v>2.0552000000000001</v>
      </c>
      <c r="DN58" s="168">
        <v>1.4902</v>
      </c>
      <c r="DO58" s="168">
        <v>-3.74</v>
      </c>
      <c r="DP58" s="168">
        <v>-4.42</v>
      </c>
      <c r="DQ58" s="168">
        <v>7.843</v>
      </c>
      <c r="DR58" s="168">
        <v>-41.212299999999999</v>
      </c>
      <c r="DS58" s="168">
        <v>-14.84</v>
      </c>
      <c r="DT58" s="168">
        <v>-14.96</v>
      </c>
      <c r="DU58" s="168">
        <v>16.59</v>
      </c>
      <c r="DV58" s="168">
        <v>13</v>
      </c>
      <c r="DW58" s="168">
        <v>-41.163600000000002</v>
      </c>
      <c r="DX58" s="168">
        <v>-20.618200000000002</v>
      </c>
      <c r="DY58" s="168">
        <v>-36.523600000000002</v>
      </c>
      <c r="DZ58" s="168">
        <v>-35.718200000000003</v>
      </c>
      <c r="EA58" s="168">
        <v>-12.84</v>
      </c>
      <c r="EB58" s="168">
        <v>-31.372</v>
      </c>
      <c r="EC58" s="168">
        <v>-36.290300000000002</v>
      </c>
      <c r="ED58" s="168">
        <v>-35.573099999999997</v>
      </c>
      <c r="EE58" s="168">
        <v>-20.943899999999999</v>
      </c>
      <c r="EF58" s="168">
        <v>-27.1967</v>
      </c>
      <c r="EG58" s="168">
        <v>-13.048999999999999</v>
      </c>
      <c r="EH58" s="168">
        <v>-95.665199999999999</v>
      </c>
      <c r="EI58" s="168">
        <v>-61.209499999999998</v>
      </c>
      <c r="EJ58" s="168">
        <v>0</v>
      </c>
      <c r="EK58" s="168">
        <v>-15.8301</v>
      </c>
      <c r="EL58" s="168">
        <v>-14.570399999999999</v>
      </c>
      <c r="EM58" s="168">
        <v>0</v>
      </c>
      <c r="EN58" s="168">
        <v>-19.106100000000001</v>
      </c>
      <c r="EO58" s="168">
        <v>-19.105399999999999</v>
      </c>
      <c r="EP58" s="168">
        <v>-13.316000000000001</v>
      </c>
      <c r="EQ58" s="168">
        <v>-24.8599</v>
      </c>
      <c r="ER58" s="168">
        <v>-24.6083</v>
      </c>
      <c r="ES58" s="168">
        <v>-7.7813999999999997</v>
      </c>
      <c r="ET58" s="168">
        <v>-17.09</v>
      </c>
      <c r="EU58" s="168">
        <v>-12.53</v>
      </c>
      <c r="EV58" s="168">
        <v>-2.4</v>
      </c>
      <c r="EW58" s="168">
        <v>2.6922000000000001</v>
      </c>
      <c r="EX58" s="168">
        <v>-29.547799999999999</v>
      </c>
      <c r="EY58" s="168">
        <v>-14.009600000000001</v>
      </c>
      <c r="EZ58" s="168">
        <v>-13.7502</v>
      </c>
      <c r="FA58" s="168">
        <v>6.1910999999999996</v>
      </c>
      <c r="FB58" s="168">
        <v>-12.427899999999999</v>
      </c>
      <c r="FC58" s="168">
        <v>-25.890799999999999</v>
      </c>
      <c r="FD58" s="168">
        <v>4.8762999999999996</v>
      </c>
      <c r="FE58" s="168">
        <v>0</v>
      </c>
      <c r="FF58" s="168">
        <v>4.5244</v>
      </c>
      <c r="FG58" s="168">
        <v>0</v>
      </c>
      <c r="FH58" s="168">
        <v>0</v>
      </c>
      <c r="FI58" s="168">
        <v>0</v>
      </c>
      <c r="FJ58" s="168">
        <v>-3.8515000000000001</v>
      </c>
      <c r="FK58" s="168">
        <v>-4.3539000000000003</v>
      </c>
      <c r="FL58" s="168">
        <v>-37.510199999999998</v>
      </c>
      <c r="FM58" s="168">
        <v>8.4303000000000008</v>
      </c>
      <c r="FN58" s="168">
        <v>8.34</v>
      </c>
      <c r="FO58" s="168">
        <v>-22.3581</v>
      </c>
      <c r="FP58" s="168">
        <v>-10.7201</v>
      </c>
      <c r="FQ58" s="168">
        <v>12.4331</v>
      </c>
      <c r="FR58" s="168">
        <v>-19.75</v>
      </c>
      <c r="FS58" s="168">
        <v>-4.1139999999999999</v>
      </c>
      <c r="FT58" s="168">
        <v>0.13850000000000001</v>
      </c>
      <c r="FU58" s="168">
        <v>0.31</v>
      </c>
      <c r="FV58" s="168">
        <v>-0.21</v>
      </c>
      <c r="FW58" s="168">
        <v>-26.198799999999999</v>
      </c>
      <c r="FX58" s="168">
        <v>0</v>
      </c>
      <c r="FY58" s="168">
        <v>2.5419999999999998</v>
      </c>
      <c r="FZ58" s="168">
        <v>1.4E-2</v>
      </c>
      <c r="GA58" s="168">
        <v>1.7172000000000001</v>
      </c>
      <c r="GB58" s="168">
        <v>2.09</v>
      </c>
      <c r="GC58" s="168">
        <v>-37.4161</v>
      </c>
      <c r="GD58" s="168">
        <v>-27.802</v>
      </c>
      <c r="GE58" s="168">
        <v>-3.72</v>
      </c>
      <c r="GF58" s="168">
        <v>13.639699999999999</v>
      </c>
      <c r="GG58" s="168">
        <v>0</v>
      </c>
      <c r="GH58" s="168">
        <v>19.006599999999999</v>
      </c>
      <c r="GI58" s="168">
        <v>-12.001300000000001</v>
      </c>
      <c r="GJ58" s="168">
        <v>-12.708299999999999</v>
      </c>
      <c r="GK58" s="168">
        <v>1.8872</v>
      </c>
      <c r="GL58" s="168">
        <v>3.9E-2</v>
      </c>
      <c r="GM58" s="168">
        <v>0</v>
      </c>
      <c r="GN58" s="168">
        <v>-12.010400000000001</v>
      </c>
      <c r="GO58" s="168">
        <v>-27.560300000000002</v>
      </c>
      <c r="GP58" s="168">
        <v>1.4256</v>
      </c>
      <c r="GQ58" s="168">
        <v>-25.615400000000001</v>
      </c>
      <c r="GR58" s="168">
        <v>4.1432000000000002</v>
      </c>
      <c r="GS58" s="168">
        <v>4.4363000000000001</v>
      </c>
      <c r="GT58" s="168">
        <v>122.86279999999999</v>
      </c>
      <c r="GU58" s="168">
        <v>-18.388200000000001</v>
      </c>
      <c r="GV58" s="168">
        <v>-12.4635</v>
      </c>
      <c r="GW58" s="168">
        <v>-27.290600000000001</v>
      </c>
      <c r="GX58" s="168">
        <v>1.0409999999999999</v>
      </c>
      <c r="GY58" s="168">
        <v>6.7173999999999996</v>
      </c>
      <c r="GZ58" s="168">
        <v>6.7801999999999998</v>
      </c>
      <c r="HA58" s="168">
        <v>0</v>
      </c>
      <c r="HB58" s="168">
        <v>-28.900300000000001</v>
      </c>
      <c r="HC58" s="168">
        <v>-28.5746</v>
      </c>
      <c r="HD58" s="168">
        <v>-19.28</v>
      </c>
      <c r="HE58" s="168">
        <v>0</v>
      </c>
      <c r="HF58" s="168">
        <v>32.590800000000002</v>
      </c>
      <c r="HG58" s="168">
        <v>-6.8597000000000001</v>
      </c>
      <c r="HH58" s="168">
        <v>30.511399999999998</v>
      </c>
      <c r="HI58" s="168">
        <v>14.2418</v>
      </c>
      <c r="HJ58" s="168">
        <v>14.8415</v>
      </c>
      <c r="HK58" s="168">
        <v>-14.600199999999999</v>
      </c>
      <c r="HL58" s="168">
        <v>-13.5585</v>
      </c>
      <c r="HM58" s="168">
        <v>-14.476599999999999</v>
      </c>
      <c r="HN58" s="168">
        <v>-15.918900000000001</v>
      </c>
      <c r="HO58" s="168">
        <v>8.4193999999999996</v>
      </c>
      <c r="HP58" s="168">
        <v>5.9036999999999997</v>
      </c>
      <c r="HQ58" s="168">
        <v>-23.273499999999999</v>
      </c>
      <c r="HR58" s="168">
        <v>-23.2241</v>
      </c>
      <c r="HS58" s="168">
        <v>-24.059799999999999</v>
      </c>
      <c r="HT58" s="168">
        <v>-23.9344</v>
      </c>
      <c r="HU58" s="168">
        <v>8.4700000000000006</v>
      </c>
      <c r="HV58" s="168">
        <v>8.8000000000000007</v>
      </c>
      <c r="HW58" s="168">
        <v>-29.4</v>
      </c>
      <c r="HX58" s="168">
        <v>-29.2</v>
      </c>
      <c r="HY58" s="168">
        <v>-0.40379999999999999</v>
      </c>
      <c r="HZ58" s="168">
        <v>-12</v>
      </c>
      <c r="IA58" s="168">
        <v>35.544400000000003</v>
      </c>
      <c r="IB58" s="168">
        <v>14.974399999999999</v>
      </c>
      <c r="IC58" s="168">
        <v>14.936199999999999</v>
      </c>
      <c r="ID58" s="168">
        <v>-19.899999999999999</v>
      </c>
      <c r="IE58" s="168">
        <v>-43.5</v>
      </c>
      <c r="IF58" s="168">
        <v>-6.7</v>
      </c>
      <c r="IG58" s="168">
        <v>-7.2</v>
      </c>
      <c r="IH58" s="168">
        <v>-18.468299999999999</v>
      </c>
      <c r="II58" s="168">
        <v>-18.317</v>
      </c>
      <c r="IJ58" s="168">
        <v>-143.46809999999999</v>
      </c>
      <c r="IK58" s="168">
        <v>-18.697399999999998</v>
      </c>
      <c r="IL58" s="168">
        <v>-288.31540000000001</v>
      </c>
      <c r="IM58" s="168">
        <v>-48.101599999999998</v>
      </c>
      <c r="IN58" s="168">
        <v>-40.335900000000002</v>
      </c>
      <c r="IO58" s="168">
        <v>76.881299999999996</v>
      </c>
      <c r="IP58" s="168">
        <v>31.354099999999999</v>
      </c>
      <c r="IQ58" s="168">
        <v>118.25790000000001</v>
      </c>
      <c r="IR58" s="168">
        <v>122.59229999999999</v>
      </c>
      <c r="IS58" s="168">
        <v>-1.4724999999999999</v>
      </c>
      <c r="IT58" s="168">
        <v>10.710800000000001</v>
      </c>
      <c r="IU58" s="168">
        <v>8.3411000000000008</v>
      </c>
      <c r="IV58" s="168">
        <v>-75.823400000000007</v>
      </c>
      <c r="IW58" s="168">
        <v>99.656499999999994</v>
      </c>
      <c r="IX58" s="168">
        <v>-284.88049999999998</v>
      </c>
      <c r="IY58" s="168">
        <v>-49.044600000000003</v>
      </c>
      <c r="IZ58" s="168">
        <v>-33.927100000000003</v>
      </c>
      <c r="JA58" s="168">
        <v>-3.3045</v>
      </c>
      <c r="JB58" s="168">
        <v>0</v>
      </c>
      <c r="JC58" s="168">
        <v>-14</v>
      </c>
      <c r="JD58" s="168">
        <v>-1.7969999999999999</v>
      </c>
      <c r="JE58" s="168">
        <v>-1.8009999999999999</v>
      </c>
      <c r="JF58" s="168">
        <v>0.8</v>
      </c>
      <c r="JG58" s="168">
        <v>-8.8800000000000008</v>
      </c>
      <c r="JH58" s="168">
        <v>-3.8788</v>
      </c>
      <c r="JI58" s="168">
        <v>-6.2973999999999997</v>
      </c>
      <c r="JJ58" s="168">
        <v>3.2242000000000002</v>
      </c>
      <c r="JK58" s="168">
        <v>-9.7551000000000005</v>
      </c>
      <c r="JL58" s="168">
        <v>-13.5</v>
      </c>
      <c r="JM58" s="168">
        <v>-3.2810000000000001</v>
      </c>
      <c r="JN58" s="168">
        <v>-3.51</v>
      </c>
      <c r="JO58" s="168">
        <v>0</v>
      </c>
      <c r="JP58" s="168">
        <v>0</v>
      </c>
      <c r="JQ58" s="168">
        <v>2.6118999999999999</v>
      </c>
      <c r="JR58" s="168">
        <v>2.3475000000000001</v>
      </c>
      <c r="JS58" s="168">
        <v>2.4188999999999998</v>
      </c>
      <c r="JT58" s="168">
        <v>0</v>
      </c>
      <c r="JU58" s="168">
        <v>5.9</v>
      </c>
      <c r="JV58" s="168">
        <v>2.7753999999999999</v>
      </c>
      <c r="JW58" s="168">
        <v>-0.09</v>
      </c>
      <c r="JX58" s="168">
        <v>0</v>
      </c>
      <c r="JY58" s="168">
        <v>-24.823399999999999</v>
      </c>
      <c r="JZ58" s="168">
        <v>-12.61</v>
      </c>
      <c r="KA58" s="168">
        <v>-20.370799999999999</v>
      </c>
      <c r="KB58" s="168">
        <v>-21.783000000000001</v>
      </c>
      <c r="KC58" s="168">
        <v>-3.2639999999999998</v>
      </c>
      <c r="KD58" s="168">
        <v>-18.016999999999999</v>
      </c>
      <c r="KE58" s="168">
        <v>5.5933999999999999</v>
      </c>
      <c r="KF58" s="168">
        <v>-32.1</v>
      </c>
      <c r="KG58" s="168">
        <v>-8</v>
      </c>
      <c r="KH58" s="168">
        <v>35.128700000000002</v>
      </c>
      <c r="KI58" s="168">
        <v>-178.7047</v>
      </c>
    </row>
    <row r="59" spans="1:295" x14ac:dyDescent="0.3">
      <c r="A59" s="228" t="s">
        <v>843</v>
      </c>
      <c r="B59" s="228"/>
      <c r="C59" s="168">
        <v>0</v>
      </c>
      <c r="D59" s="168">
        <v>2.1097729166666666</v>
      </c>
      <c r="E59" s="168">
        <v>-6.70398125</v>
      </c>
      <c r="F59" s="168">
        <v>6.9645020833333335</v>
      </c>
      <c r="G59" s="168">
        <v>13.215547916666667</v>
      </c>
      <c r="H59" s="168">
        <v>0</v>
      </c>
      <c r="I59" s="168">
        <v>12.571985416666665</v>
      </c>
      <c r="J59" s="168">
        <v>0</v>
      </c>
      <c r="K59" s="168">
        <v>16.914352083333334</v>
      </c>
      <c r="L59" s="168">
        <v>7.1276374999999996</v>
      </c>
      <c r="M59" s="168">
        <v>0</v>
      </c>
      <c r="N59" s="168">
        <v>-14.383749999999999</v>
      </c>
      <c r="O59" s="168">
        <v>-27.683333333333334</v>
      </c>
      <c r="P59" s="168">
        <v>4.7300000000000004</v>
      </c>
      <c r="Q59" s="168">
        <v>3.2084999999999999</v>
      </c>
      <c r="R59" s="168">
        <v>-19.485714285714288</v>
      </c>
      <c r="S59" s="168">
        <v>3.0264395833333335</v>
      </c>
      <c r="T59" s="168">
        <v>-1.71753125</v>
      </c>
      <c r="U59" s="168">
        <v>5.3254124999999997</v>
      </c>
      <c r="V59" s="168">
        <v>5.2549541666666668</v>
      </c>
      <c r="W59" s="168">
        <v>9.2377104166666673</v>
      </c>
      <c r="X59" s="168">
        <v>1.9974266666666667</v>
      </c>
      <c r="Y59" s="168">
        <v>1.5620755555555557</v>
      </c>
      <c r="Z59" s="168">
        <v>1.3818022222222224</v>
      </c>
      <c r="AA59" s="168">
        <v>0</v>
      </c>
      <c r="AB59" s="168">
        <v>-0.95475416666666668</v>
      </c>
      <c r="AC59" s="168">
        <v>-0.51757894736842103</v>
      </c>
      <c r="AD59" s="168">
        <v>-0.45914583333333336</v>
      </c>
      <c r="AE59" s="168">
        <v>3.993125</v>
      </c>
      <c r="AF59" s="168">
        <v>-13.32</v>
      </c>
      <c r="AG59" s="168">
        <v>0</v>
      </c>
      <c r="AH59" s="168">
        <v>-0.63260416666666675</v>
      </c>
      <c r="AI59" s="168">
        <v>0.2394375</v>
      </c>
      <c r="AJ59" s="168">
        <v>-11.215</v>
      </c>
      <c r="AK59" s="168">
        <v>-11.231875</v>
      </c>
      <c r="AL59" s="168">
        <v>-10</v>
      </c>
      <c r="AM59" s="168">
        <v>-12.512916666666667</v>
      </c>
      <c r="AN59" s="168">
        <v>-12.541041666666665</v>
      </c>
      <c r="AO59" s="168">
        <v>6.0683604166666676</v>
      </c>
      <c r="AP59" s="168">
        <v>2.9203291666666669</v>
      </c>
      <c r="AQ59" s="168">
        <v>20.379060416666665</v>
      </c>
      <c r="AR59" s="168">
        <v>22.809220833333331</v>
      </c>
      <c r="AS59" s="168">
        <v>-19.773376470588236</v>
      </c>
      <c r="AT59" s="168">
        <v>-13.208916666666667</v>
      </c>
      <c r="AU59" s="168">
        <v>-12.702022916666666</v>
      </c>
      <c r="AV59" s="168">
        <v>7.5867916666666666</v>
      </c>
      <c r="AW59" s="168">
        <v>9.1303312499999993</v>
      </c>
      <c r="AX59" s="168">
        <v>-16.471387499999999</v>
      </c>
      <c r="AY59" s="168">
        <v>-13.817320833333333</v>
      </c>
      <c r="AZ59" s="168">
        <v>23.449185416666666</v>
      </c>
      <c r="BA59" s="168">
        <v>24.217537499999999</v>
      </c>
      <c r="BB59" s="168">
        <v>38.918975000000003</v>
      </c>
      <c r="BC59" s="168">
        <v>9.9668687499999997</v>
      </c>
      <c r="BD59" s="168">
        <v>-5.1520833333333336</v>
      </c>
      <c r="BE59" s="168">
        <v>-5.1583333333333341</v>
      </c>
      <c r="BF59" s="168">
        <v>-21.030779166666665</v>
      </c>
      <c r="BG59" s="168">
        <v>-20.92959583333333</v>
      </c>
      <c r="BH59" s="168">
        <v>-2.1707229166666666</v>
      </c>
      <c r="BI59" s="168">
        <v>0</v>
      </c>
      <c r="BJ59" s="168">
        <v>2.5044270833333333</v>
      </c>
      <c r="BK59" s="168">
        <v>4.100635416666667</v>
      </c>
      <c r="BL59" s="168">
        <v>2.6489406249999998</v>
      </c>
      <c r="BM59" s="168">
        <v>1.3274604166666666</v>
      </c>
      <c r="BN59" s="168">
        <v>-96.602489583333337</v>
      </c>
      <c r="BO59" s="168">
        <v>59.315885416666667</v>
      </c>
      <c r="BP59" s="168">
        <v>59.448772916666663</v>
      </c>
      <c r="BQ59" s="168">
        <v>-43.718647916666669</v>
      </c>
      <c r="BR59" s="168">
        <v>-143.80395625</v>
      </c>
      <c r="BS59" s="168">
        <v>0</v>
      </c>
      <c r="BT59" s="168">
        <v>0</v>
      </c>
      <c r="BU59" s="168">
        <v>0</v>
      </c>
      <c r="BV59" s="168">
        <v>23.238965909090911</v>
      </c>
      <c r="BW59" s="168">
        <v>10.78375</v>
      </c>
      <c r="BX59" s="168">
        <v>8.5462500000000006</v>
      </c>
      <c r="BY59" s="168">
        <v>-4.5483333333333338</v>
      </c>
      <c r="BZ59" s="168">
        <v>9.0147916666666674</v>
      </c>
      <c r="CA59" s="168">
        <v>-11.616589583333333</v>
      </c>
      <c r="CB59" s="168">
        <v>-11.337510416666667</v>
      </c>
      <c r="CC59" s="168">
        <v>15.670999999999999</v>
      </c>
      <c r="CD59" s="168">
        <v>14.297393749999999</v>
      </c>
      <c r="CE59" s="168">
        <v>-1.3879166666666667</v>
      </c>
      <c r="CF59" s="168">
        <v>2.4623395833333332</v>
      </c>
      <c r="CG59" s="168">
        <v>2.4626208333333333</v>
      </c>
      <c r="CH59" s="168">
        <v>2.3985666666666665</v>
      </c>
      <c r="CI59" s="168">
        <v>0</v>
      </c>
      <c r="CJ59" s="168">
        <v>2.88</v>
      </c>
      <c r="CK59" s="168">
        <v>6.4119999999999999</v>
      </c>
      <c r="CL59" s="168">
        <v>-11.889583333333333</v>
      </c>
      <c r="CM59" s="168">
        <v>-11.914583333333335</v>
      </c>
      <c r="CN59" s="168">
        <v>-3.1591666666666667</v>
      </c>
      <c r="CO59" s="168">
        <v>25.256366666666665</v>
      </c>
      <c r="CP59" s="168">
        <v>25.287208333333332</v>
      </c>
      <c r="CQ59" s="168">
        <v>23.808845833333333</v>
      </c>
      <c r="CR59" s="168">
        <v>47.487827083333329</v>
      </c>
      <c r="CS59" s="168">
        <v>47.811283333333336</v>
      </c>
      <c r="CT59" s="168">
        <v>-27.726649999999999</v>
      </c>
      <c r="CU59" s="168">
        <v>-41.885512499999997</v>
      </c>
      <c r="CV59" s="168">
        <v>-25.513764583333334</v>
      </c>
      <c r="CW59" s="168">
        <v>3.5132166666666671</v>
      </c>
      <c r="CX59" s="168">
        <v>28.94875</v>
      </c>
      <c r="CY59" s="168">
        <v>11.426458333333333</v>
      </c>
      <c r="CZ59" s="168">
        <v>19.405916666666666</v>
      </c>
      <c r="DA59" s="168">
        <v>19.143672916666667</v>
      </c>
      <c r="DB59" s="168">
        <v>-9.6824999999999992</v>
      </c>
      <c r="DC59" s="168">
        <v>-155.24818541666667</v>
      </c>
      <c r="DD59" s="168">
        <v>0</v>
      </c>
      <c r="DE59" s="168">
        <v>0</v>
      </c>
      <c r="DF59" s="168">
        <v>21.947977083333331</v>
      </c>
      <c r="DG59" s="168">
        <v>-14.407125000000001</v>
      </c>
      <c r="DH59" s="168">
        <v>-4.9325937499999997</v>
      </c>
      <c r="DI59" s="168">
        <v>-32.545000000000002</v>
      </c>
      <c r="DJ59" s="168">
        <v>-33.620588235294115</v>
      </c>
      <c r="DK59" s="168">
        <v>-4.3980437500000003</v>
      </c>
      <c r="DL59" s="168">
        <v>3.0622458333333333</v>
      </c>
      <c r="DM59" s="168">
        <v>9.7306749999999997</v>
      </c>
      <c r="DN59" s="168">
        <v>11.405329166666666</v>
      </c>
      <c r="DO59" s="168">
        <v>3.5637500000000002</v>
      </c>
      <c r="DP59" s="168">
        <v>-2.9889655172413794</v>
      </c>
      <c r="DQ59" s="168">
        <v>11.90303125</v>
      </c>
      <c r="DR59" s="168">
        <v>-22.159547916666668</v>
      </c>
      <c r="DS59" s="168">
        <v>-10.508958333333332</v>
      </c>
      <c r="DT59" s="168">
        <v>-10.651875</v>
      </c>
      <c r="DU59" s="168">
        <v>30.5825</v>
      </c>
      <c r="DV59" s="168">
        <v>20.993749999999999</v>
      </c>
      <c r="DW59" s="168">
        <v>-22.131062499999999</v>
      </c>
      <c r="DX59" s="168">
        <v>-11.197912499999999</v>
      </c>
      <c r="DY59" s="168">
        <v>-32.367002083333333</v>
      </c>
      <c r="DZ59" s="168">
        <v>-31.103785416666664</v>
      </c>
      <c r="EA59" s="168">
        <v>24.440156818181819</v>
      </c>
      <c r="EB59" s="168">
        <v>0.66836041666666679</v>
      </c>
      <c r="EC59" s="168">
        <v>-9.1314395833333339</v>
      </c>
      <c r="ED59" s="168">
        <v>-15.617481081081079</v>
      </c>
      <c r="EE59" s="168">
        <v>-13.938535416666667</v>
      </c>
      <c r="EF59" s="168">
        <v>-18.162639583333334</v>
      </c>
      <c r="EG59" s="168">
        <v>-11.506104166666665</v>
      </c>
      <c r="EH59" s="168">
        <v>-41.42535208333333</v>
      </c>
      <c r="EI59" s="168">
        <v>-31.640506250000001</v>
      </c>
      <c r="EJ59" s="168">
        <v>0</v>
      </c>
      <c r="EK59" s="168">
        <v>-10.893875</v>
      </c>
      <c r="EL59" s="168">
        <v>-9.8712791666666675</v>
      </c>
      <c r="EM59" s="168">
        <v>11.769629166666666</v>
      </c>
      <c r="EN59" s="168">
        <v>-7.2510520833333336</v>
      </c>
      <c r="EO59" s="168">
        <v>-7.1166812500000001</v>
      </c>
      <c r="EP59" s="168">
        <v>5.5117500000000001</v>
      </c>
      <c r="EQ59" s="168">
        <v>-20.68990625</v>
      </c>
      <c r="ER59" s="168">
        <v>-20.374091666666668</v>
      </c>
      <c r="ES59" s="168">
        <v>1.7736416666666668</v>
      </c>
      <c r="ET59" s="168">
        <v>-3.9954054054054051</v>
      </c>
      <c r="EU59" s="168">
        <v>-8.3179166666666671</v>
      </c>
      <c r="EV59" s="168">
        <v>1.55</v>
      </c>
      <c r="EW59" s="168">
        <v>5.068047916666667</v>
      </c>
      <c r="EX59" s="168">
        <v>-13.223875</v>
      </c>
      <c r="EY59" s="168">
        <v>-12.302899999999999</v>
      </c>
      <c r="EZ59" s="168">
        <v>-12.203175</v>
      </c>
      <c r="FA59" s="168">
        <v>8.5642312500000006</v>
      </c>
      <c r="FB59" s="168">
        <v>1.7518895833333334</v>
      </c>
      <c r="FC59" s="168">
        <v>-17.58074375</v>
      </c>
      <c r="FD59" s="168">
        <v>6.2482437500000003</v>
      </c>
      <c r="FE59" s="168">
        <v>0</v>
      </c>
      <c r="FF59" s="168">
        <v>5.9343312499999996</v>
      </c>
      <c r="FG59" s="168">
        <v>3.1754604166666667</v>
      </c>
      <c r="FH59" s="168">
        <v>3.3590041666666668</v>
      </c>
      <c r="FI59" s="168">
        <v>1.0735083333333333</v>
      </c>
      <c r="FJ59" s="168">
        <v>2.4176458333333333</v>
      </c>
      <c r="FK59" s="168">
        <v>2.1385562500000002</v>
      </c>
      <c r="FL59" s="168">
        <v>-13.127875</v>
      </c>
      <c r="FM59" s="168">
        <v>13.86841875</v>
      </c>
      <c r="FN59" s="168">
        <v>13.871360416666667</v>
      </c>
      <c r="FO59" s="168">
        <v>-1.8040562499999999</v>
      </c>
      <c r="FP59" s="168">
        <v>14.10975625</v>
      </c>
      <c r="FQ59" s="168">
        <v>19.381399999999999</v>
      </c>
      <c r="FR59" s="168">
        <v>-16.399166666666666</v>
      </c>
      <c r="FS59" s="168">
        <v>-2.1504166666666666</v>
      </c>
      <c r="FT59" s="168">
        <v>0.21088750000000001</v>
      </c>
      <c r="FU59" s="168">
        <v>1.2618750000000001</v>
      </c>
      <c r="FV59" s="168">
        <v>1.4939583333333335</v>
      </c>
      <c r="FW59" s="168">
        <v>-19.318866666666665</v>
      </c>
      <c r="FX59" s="168">
        <v>0.42996000000000001</v>
      </c>
      <c r="FY59" s="168">
        <v>2.8531041666666668</v>
      </c>
      <c r="FZ59" s="168">
        <v>1.8555833333333334</v>
      </c>
      <c r="GA59" s="168">
        <v>3.2641624999999999</v>
      </c>
      <c r="GB59" s="168">
        <v>11.050416666666667</v>
      </c>
      <c r="GC59" s="168">
        <v>-21.281829166666665</v>
      </c>
      <c r="GD59" s="168">
        <v>-13.241160416666666</v>
      </c>
      <c r="GE59" s="168">
        <v>-2.6468085106382979</v>
      </c>
      <c r="GF59" s="168">
        <v>20.139983333333333</v>
      </c>
      <c r="GG59" s="168">
        <v>0</v>
      </c>
      <c r="GH59" s="168">
        <v>25.682585416666665</v>
      </c>
      <c r="GI59" s="168">
        <v>-7.5523479166666663</v>
      </c>
      <c r="GJ59" s="168">
        <v>-8.1015791666666654</v>
      </c>
      <c r="GK59" s="168">
        <v>2.7782583333333335</v>
      </c>
      <c r="GL59" s="168">
        <v>5.4629999999999998E-2</v>
      </c>
      <c r="GM59" s="168">
        <v>0</v>
      </c>
      <c r="GN59" s="168">
        <v>-6.652804651162791</v>
      </c>
      <c r="GO59" s="168">
        <v>-13.021956250000001</v>
      </c>
      <c r="GP59" s="168">
        <v>3.6385916666666671</v>
      </c>
      <c r="GQ59" s="168">
        <v>-22.773724999999999</v>
      </c>
      <c r="GR59" s="168">
        <v>7.0644976744186048</v>
      </c>
      <c r="GS59" s="168">
        <v>6.8349325581395348</v>
      </c>
      <c r="GT59" s="168">
        <v>154.82241250000001</v>
      </c>
      <c r="GU59" s="168">
        <v>-12.261799999999999</v>
      </c>
      <c r="GV59" s="168">
        <v>-8.7722041666666666</v>
      </c>
      <c r="GW59" s="168">
        <v>-11.891785416666668</v>
      </c>
      <c r="GX59" s="168">
        <v>2.3976000000000002</v>
      </c>
      <c r="GY59" s="168">
        <v>8.3342979166666673</v>
      </c>
      <c r="GZ59" s="168">
        <v>8.4645583333333327</v>
      </c>
      <c r="HA59" s="168">
        <v>1.7360608695652173</v>
      </c>
      <c r="HB59" s="168">
        <v>-12.153174999999999</v>
      </c>
      <c r="HC59" s="168">
        <v>-10.587522916666668</v>
      </c>
      <c r="HD59" s="168">
        <v>-9.9789583333333347</v>
      </c>
      <c r="HE59" s="168">
        <v>12.710056249999999</v>
      </c>
      <c r="HF59" s="168">
        <v>53.9590125</v>
      </c>
      <c r="HG59" s="168">
        <v>24.959418750000001</v>
      </c>
      <c r="HH59" s="168">
        <v>61.101808333333338</v>
      </c>
      <c r="HI59" s="168">
        <v>35.209350000000001</v>
      </c>
      <c r="HJ59" s="168">
        <v>35.412429166666662</v>
      </c>
      <c r="HK59" s="168">
        <v>-9.8568250000000006</v>
      </c>
      <c r="HL59" s="168">
        <v>-9.4118145833333333</v>
      </c>
      <c r="HM59" s="168">
        <v>-5.630466666666667</v>
      </c>
      <c r="HN59" s="168">
        <v>-7.540983333333334</v>
      </c>
      <c r="HO59" s="168">
        <v>25.941463636363636</v>
      </c>
      <c r="HP59" s="168">
        <v>24.580576923076922</v>
      </c>
      <c r="HQ59" s="168">
        <v>-15.748002083333333</v>
      </c>
      <c r="HR59" s="168">
        <v>-15.277525000000001</v>
      </c>
      <c r="HS59" s="168">
        <v>-11.761950000000001</v>
      </c>
      <c r="HT59" s="168">
        <v>-11.681391666666668</v>
      </c>
      <c r="HU59" s="168">
        <v>28.599583333333332</v>
      </c>
      <c r="HV59" s="168">
        <v>28.715</v>
      </c>
      <c r="HW59" s="168">
        <v>-23.852083333333333</v>
      </c>
      <c r="HX59" s="168">
        <v>-23.947916666666664</v>
      </c>
      <c r="HY59" s="168">
        <v>0.20431874999999999</v>
      </c>
      <c r="HZ59" s="168">
        <v>-1.6083333333333334</v>
      </c>
      <c r="IA59" s="168">
        <v>72.821343749999997</v>
      </c>
      <c r="IB59" s="168">
        <v>23.952804166666667</v>
      </c>
      <c r="IC59" s="168">
        <v>23.874549999999999</v>
      </c>
      <c r="ID59" s="168">
        <v>-15.543749999999999</v>
      </c>
      <c r="IE59" s="168">
        <v>-31.508333333333329</v>
      </c>
      <c r="IF59" s="168">
        <v>-0.87291666666666667</v>
      </c>
      <c r="IG59" s="168">
        <v>-1.3791666666666669</v>
      </c>
      <c r="IH59" s="168">
        <v>-17.932515151515151</v>
      </c>
      <c r="II59" s="168">
        <v>-17.854286046511625</v>
      </c>
      <c r="IJ59" s="168">
        <v>-106.27716875</v>
      </c>
      <c r="IK59" s="168">
        <v>2.7145833333333332E-3</v>
      </c>
      <c r="IL59" s="168">
        <v>-252.95824999999999</v>
      </c>
      <c r="IM59" s="168">
        <v>-32.107445833333337</v>
      </c>
      <c r="IN59" s="168">
        <v>-33.471420833333333</v>
      </c>
      <c r="IO59" s="168">
        <v>104.04021041666667</v>
      </c>
      <c r="IP59" s="168">
        <v>65.368612499999998</v>
      </c>
      <c r="IQ59" s="168">
        <v>144.22491458333332</v>
      </c>
      <c r="IR59" s="168">
        <v>150.18016666666665</v>
      </c>
      <c r="IS59" s="168">
        <v>33.674883333333334</v>
      </c>
      <c r="IT59" s="168">
        <v>20.612035416666664</v>
      </c>
      <c r="IU59" s="168">
        <v>20.165664583333335</v>
      </c>
      <c r="IV59" s="168">
        <v>-32.399306250000002</v>
      </c>
      <c r="IW59" s="168">
        <v>165.58923125000001</v>
      </c>
      <c r="IX59" s="168">
        <v>-257.80203829787234</v>
      </c>
      <c r="IY59" s="168">
        <v>-11.141372916666667</v>
      </c>
      <c r="IZ59" s="168">
        <v>18.81479375</v>
      </c>
      <c r="JA59" s="168">
        <v>-1.5330229166666667</v>
      </c>
      <c r="JB59" s="168">
        <v>0</v>
      </c>
      <c r="JC59" s="168">
        <v>-9.4700000000000006</v>
      </c>
      <c r="JD59" s="168">
        <v>-0.3705</v>
      </c>
      <c r="JE59" s="168">
        <v>-0.37906250000000002</v>
      </c>
      <c r="JF59" s="168">
        <v>5.0516666666666667</v>
      </c>
      <c r="JG59" s="168">
        <v>-3.1283333333333334</v>
      </c>
      <c r="JH59" s="168">
        <v>-2.4856750000000001</v>
      </c>
      <c r="JI59" s="168">
        <v>-2.8119791666666667</v>
      </c>
      <c r="JJ59" s="168">
        <v>7.1844583333333336</v>
      </c>
      <c r="JK59" s="168">
        <v>-0.70992083333333333</v>
      </c>
      <c r="JL59" s="168">
        <v>-9.2687500000000007</v>
      </c>
      <c r="JM59" s="168">
        <v>0.19483333333333336</v>
      </c>
      <c r="JN59" s="168">
        <v>-7.1145833333333339E-2</v>
      </c>
      <c r="JO59" s="168">
        <v>2.3426849999999999</v>
      </c>
      <c r="JP59" s="168">
        <v>2.6989227272727274</v>
      </c>
      <c r="JQ59" s="168">
        <v>3.7989541666666669</v>
      </c>
      <c r="JR59" s="168">
        <v>3.5482083333333336</v>
      </c>
      <c r="JS59" s="168">
        <v>3.4721125000000002</v>
      </c>
      <c r="JT59" s="168">
        <v>0</v>
      </c>
      <c r="JU59" s="168">
        <v>16.108695652173914</v>
      </c>
      <c r="JV59" s="168">
        <v>6.689633333333334</v>
      </c>
      <c r="JW59" s="168">
        <v>0.63479166666666675</v>
      </c>
      <c r="JX59" s="168">
        <v>0</v>
      </c>
      <c r="JY59" s="168">
        <v>-16.458600000000001</v>
      </c>
      <c r="JZ59" s="168">
        <v>-7.1707979166666664</v>
      </c>
      <c r="KA59" s="168">
        <v>-15.524002083333333</v>
      </c>
      <c r="KB59" s="168">
        <v>-13.373508333333332</v>
      </c>
      <c r="KC59" s="168">
        <v>2.835056097560976</v>
      </c>
      <c r="KD59" s="168">
        <v>-12.572649999999999</v>
      </c>
      <c r="KE59" s="168">
        <v>9.0636020833333326</v>
      </c>
      <c r="KF59" s="168">
        <v>-17.658695652173911</v>
      </c>
      <c r="KG59" s="168">
        <v>0.71250000000000002</v>
      </c>
      <c r="KH59" s="168">
        <v>62.097835416666669</v>
      </c>
      <c r="KI59" s="168">
        <v>-137.39906041666666</v>
      </c>
    </row>
    <row r="60" spans="1:295" x14ac:dyDescent="0.3">
      <c r="A60" s="228" t="s">
        <v>2317</v>
      </c>
      <c r="B60" s="228"/>
      <c r="C60" s="159" t="s">
        <v>172</v>
      </c>
      <c r="D60" s="159" t="s">
        <v>172</v>
      </c>
      <c r="E60" s="159" t="s">
        <v>172</v>
      </c>
      <c r="F60" s="159" t="s">
        <v>172</v>
      </c>
      <c r="G60" s="159" t="s">
        <v>172</v>
      </c>
      <c r="H60" s="159" t="s">
        <v>2318</v>
      </c>
      <c r="I60" s="159" t="s">
        <v>172</v>
      </c>
      <c r="J60" s="159" t="s">
        <v>172</v>
      </c>
      <c r="K60" s="159" t="s">
        <v>2318</v>
      </c>
      <c r="L60" s="159" t="s">
        <v>172</v>
      </c>
      <c r="M60" s="159" t="s">
        <v>172</v>
      </c>
      <c r="N60" s="159" t="s">
        <v>172</v>
      </c>
      <c r="O60" s="159" t="s">
        <v>172</v>
      </c>
      <c r="P60" s="159" t="s">
        <v>172</v>
      </c>
      <c r="Q60" s="159" t="s">
        <v>172</v>
      </c>
      <c r="R60" s="159" t="s">
        <v>172</v>
      </c>
      <c r="S60" s="159" t="s">
        <v>172</v>
      </c>
      <c r="T60" s="159" t="s">
        <v>172</v>
      </c>
      <c r="U60" s="159" t="s">
        <v>172</v>
      </c>
      <c r="V60" s="159" t="s">
        <v>172</v>
      </c>
      <c r="W60" s="159" t="s">
        <v>172</v>
      </c>
      <c r="X60" s="159" t="s">
        <v>2318</v>
      </c>
      <c r="Y60" s="159" t="s">
        <v>2318</v>
      </c>
      <c r="Z60" s="159" t="s">
        <v>2318</v>
      </c>
      <c r="AA60" s="159" t="s">
        <v>172</v>
      </c>
      <c r="AB60" s="159" t="s">
        <v>2318</v>
      </c>
      <c r="AC60" s="159" t="s">
        <v>172</v>
      </c>
      <c r="AD60" s="159" t="s">
        <v>172</v>
      </c>
      <c r="AE60" s="159" t="s">
        <v>2318</v>
      </c>
      <c r="AF60" s="159" t="s">
        <v>172</v>
      </c>
      <c r="AG60" s="159" t="s">
        <v>172</v>
      </c>
      <c r="AH60" s="159" t="s">
        <v>172</v>
      </c>
      <c r="AI60" s="159" t="s">
        <v>172</v>
      </c>
      <c r="AJ60" s="159" t="s">
        <v>172</v>
      </c>
      <c r="AK60" s="159" t="s">
        <v>172</v>
      </c>
      <c r="AL60" s="159" t="s">
        <v>2318</v>
      </c>
      <c r="AM60" s="159" t="s">
        <v>172</v>
      </c>
      <c r="AN60" s="159" t="s">
        <v>172</v>
      </c>
      <c r="AO60" s="159" t="s">
        <v>172</v>
      </c>
      <c r="AP60" s="159" t="s">
        <v>2318</v>
      </c>
      <c r="AQ60" s="159" t="s">
        <v>172</v>
      </c>
      <c r="AR60" s="159" t="s">
        <v>172</v>
      </c>
      <c r="AS60" s="159" t="s">
        <v>172</v>
      </c>
      <c r="AT60" s="159" t="s">
        <v>172</v>
      </c>
      <c r="AU60" s="159" t="s">
        <v>172</v>
      </c>
      <c r="AV60" s="159" t="s">
        <v>2318</v>
      </c>
      <c r="AW60" s="159" t="s">
        <v>2318</v>
      </c>
      <c r="AX60" s="159" t="s">
        <v>172</v>
      </c>
      <c r="AY60" s="159" t="s">
        <v>172</v>
      </c>
      <c r="AZ60" s="159" t="s">
        <v>172</v>
      </c>
      <c r="BA60" s="159" t="s">
        <v>172</v>
      </c>
      <c r="BB60" s="159" t="s">
        <v>172</v>
      </c>
      <c r="BC60" s="159" t="s">
        <v>2318</v>
      </c>
      <c r="BD60" s="159" t="s">
        <v>2318</v>
      </c>
      <c r="BE60" s="159" t="s">
        <v>2318</v>
      </c>
      <c r="BF60" s="159" t="s">
        <v>172</v>
      </c>
      <c r="BG60" s="159" t="s">
        <v>172</v>
      </c>
      <c r="BH60" s="159" t="s">
        <v>2318</v>
      </c>
      <c r="BI60" s="159" t="s">
        <v>2318</v>
      </c>
      <c r="BJ60" s="159" t="s">
        <v>2318</v>
      </c>
      <c r="BK60" s="159" t="s">
        <v>2318</v>
      </c>
      <c r="BL60" s="159" t="s">
        <v>2318</v>
      </c>
      <c r="BM60" s="159" t="s">
        <v>2318</v>
      </c>
      <c r="BN60" s="159" t="s">
        <v>172</v>
      </c>
      <c r="BO60" s="159" t="s">
        <v>172</v>
      </c>
      <c r="BP60" s="159" t="s">
        <v>172</v>
      </c>
      <c r="BQ60" s="159" t="s">
        <v>2318</v>
      </c>
      <c r="BR60" s="159" t="s">
        <v>2318</v>
      </c>
      <c r="BS60" s="159" t="s">
        <v>2318</v>
      </c>
      <c r="BT60" s="159" t="s">
        <v>2318</v>
      </c>
      <c r="BU60" s="159" t="s">
        <v>2318</v>
      </c>
      <c r="BV60" s="159" t="s">
        <v>2318</v>
      </c>
      <c r="BW60" s="159" t="s">
        <v>2318</v>
      </c>
      <c r="BX60" s="159" t="s">
        <v>2319</v>
      </c>
      <c r="BY60" s="159" t="s">
        <v>2318</v>
      </c>
      <c r="BZ60" s="159" t="s">
        <v>2318</v>
      </c>
      <c r="CA60" s="159" t="s">
        <v>2318</v>
      </c>
      <c r="CB60" s="159" t="s">
        <v>2318</v>
      </c>
      <c r="CC60" s="159" t="s">
        <v>2318</v>
      </c>
      <c r="CD60" s="159" t="s">
        <v>2318</v>
      </c>
      <c r="CE60" s="159" t="s">
        <v>2318</v>
      </c>
      <c r="CF60" s="159" t="s">
        <v>2318</v>
      </c>
      <c r="CG60" s="159" t="s">
        <v>2318</v>
      </c>
      <c r="CH60" s="159" t="s">
        <v>2318</v>
      </c>
      <c r="CI60" s="159" t="s">
        <v>2318</v>
      </c>
      <c r="CJ60" s="159" t="s">
        <v>2318</v>
      </c>
      <c r="CK60" s="159" t="s">
        <v>2318</v>
      </c>
      <c r="CL60" s="159" t="s">
        <v>2318</v>
      </c>
      <c r="CM60" s="159" t="s">
        <v>2318</v>
      </c>
      <c r="CN60" s="159" t="s">
        <v>2318</v>
      </c>
      <c r="CO60" s="159" t="s">
        <v>2318</v>
      </c>
      <c r="CP60" s="159" t="s">
        <v>2318</v>
      </c>
      <c r="CQ60" s="159" t="s">
        <v>2318</v>
      </c>
      <c r="CR60" s="159" t="s">
        <v>2318</v>
      </c>
      <c r="CS60" s="159" t="s">
        <v>2318</v>
      </c>
      <c r="CT60" s="159" t="s">
        <v>2318</v>
      </c>
      <c r="CU60" s="159" t="s">
        <v>2318</v>
      </c>
      <c r="CV60" s="159" t="s">
        <v>2318</v>
      </c>
      <c r="CW60" s="159" t="s">
        <v>2318</v>
      </c>
      <c r="CX60" s="159" t="s">
        <v>2318</v>
      </c>
      <c r="CY60" s="159" t="s">
        <v>2318</v>
      </c>
      <c r="CZ60" s="159" t="s">
        <v>2318</v>
      </c>
      <c r="DA60" s="159" t="s">
        <v>2318</v>
      </c>
      <c r="DB60" s="159" t="s">
        <v>2318</v>
      </c>
      <c r="DC60" s="159" t="s">
        <v>2318</v>
      </c>
      <c r="DD60" s="159" t="s">
        <v>2318</v>
      </c>
      <c r="DE60" s="159" t="s">
        <v>2318</v>
      </c>
      <c r="DF60" s="159" t="s">
        <v>2318</v>
      </c>
      <c r="DG60" s="159" t="s">
        <v>2318</v>
      </c>
      <c r="DH60" s="159" t="s">
        <v>2318</v>
      </c>
      <c r="DI60" s="159" t="s">
        <v>2318</v>
      </c>
      <c r="DJ60" s="159" t="s">
        <v>2318</v>
      </c>
      <c r="DK60" s="159" t="s">
        <v>2318</v>
      </c>
      <c r="DL60" s="159" t="s">
        <v>2318</v>
      </c>
      <c r="DM60" s="159" t="s">
        <v>2318</v>
      </c>
      <c r="DN60" s="159" t="s">
        <v>2318</v>
      </c>
      <c r="DO60" s="159" t="s">
        <v>2318</v>
      </c>
      <c r="DP60" s="159" t="s">
        <v>2318</v>
      </c>
      <c r="DQ60" s="159" t="s">
        <v>2318</v>
      </c>
      <c r="DR60" s="159" t="s">
        <v>2318</v>
      </c>
      <c r="DS60" s="159" t="s">
        <v>2318</v>
      </c>
      <c r="DT60" s="159" t="s">
        <v>2318</v>
      </c>
      <c r="DU60" s="159" t="s">
        <v>2318</v>
      </c>
      <c r="DV60" s="159" t="s">
        <v>2318</v>
      </c>
      <c r="DW60" s="159" t="s">
        <v>2318</v>
      </c>
      <c r="DX60" s="159" t="s">
        <v>2318</v>
      </c>
      <c r="DY60" s="159" t="s">
        <v>2318</v>
      </c>
      <c r="DZ60" s="159" t="s">
        <v>2318</v>
      </c>
      <c r="EA60" s="159" t="s">
        <v>2318</v>
      </c>
      <c r="EB60" s="159" t="s">
        <v>2318</v>
      </c>
      <c r="EC60" s="159" t="s">
        <v>2318</v>
      </c>
      <c r="ED60" s="159" t="s">
        <v>2318</v>
      </c>
      <c r="EE60" s="159" t="s">
        <v>2318</v>
      </c>
      <c r="EF60" s="159" t="s">
        <v>2318</v>
      </c>
      <c r="EG60" s="159" t="s">
        <v>2318</v>
      </c>
      <c r="EH60" s="159" t="s">
        <v>2318</v>
      </c>
      <c r="EI60" s="159" t="s">
        <v>2318</v>
      </c>
      <c r="EJ60" s="159" t="s">
        <v>2318</v>
      </c>
      <c r="EK60" s="159" t="s">
        <v>2318</v>
      </c>
      <c r="EL60" s="159" t="s">
        <v>2318</v>
      </c>
      <c r="EM60" s="159" t="s">
        <v>2318</v>
      </c>
      <c r="EN60" s="159" t="s">
        <v>2318</v>
      </c>
      <c r="EO60" s="159" t="s">
        <v>2318</v>
      </c>
      <c r="EP60" s="159" t="s">
        <v>2318</v>
      </c>
      <c r="EQ60" s="159" t="s">
        <v>2318</v>
      </c>
      <c r="ER60" s="159" t="s">
        <v>2318</v>
      </c>
      <c r="ES60" s="159" t="s">
        <v>2318</v>
      </c>
      <c r="ET60" s="159" t="s">
        <v>2318</v>
      </c>
      <c r="EU60" s="159" t="s">
        <v>2318</v>
      </c>
      <c r="EV60" s="159" t="s">
        <v>2318</v>
      </c>
      <c r="EW60" s="159" t="s">
        <v>2318</v>
      </c>
      <c r="EX60" s="159" t="s">
        <v>2318</v>
      </c>
      <c r="EY60" s="159" t="s">
        <v>2318</v>
      </c>
      <c r="EZ60" s="159" t="s">
        <v>2318</v>
      </c>
      <c r="FA60" s="159" t="s">
        <v>2318</v>
      </c>
      <c r="FB60" s="159" t="s">
        <v>2318</v>
      </c>
      <c r="FC60" s="159" t="s">
        <v>2318</v>
      </c>
      <c r="FD60" s="159" t="s">
        <v>2318</v>
      </c>
      <c r="FE60" s="159" t="s">
        <v>2318</v>
      </c>
      <c r="FF60" s="159" t="s">
        <v>2318</v>
      </c>
      <c r="FG60" s="159" t="s">
        <v>2318</v>
      </c>
      <c r="FH60" s="159" t="s">
        <v>2318</v>
      </c>
      <c r="FI60" s="159" t="s">
        <v>2318</v>
      </c>
      <c r="FJ60" s="159" t="s">
        <v>2318</v>
      </c>
      <c r="FK60" s="159" t="s">
        <v>2318</v>
      </c>
      <c r="FL60" s="159" t="s">
        <v>2318</v>
      </c>
      <c r="FM60" s="159" t="s">
        <v>2318</v>
      </c>
      <c r="FN60" s="159" t="s">
        <v>2318</v>
      </c>
      <c r="FO60" s="159" t="s">
        <v>2318</v>
      </c>
      <c r="FP60" s="159" t="s">
        <v>2318</v>
      </c>
      <c r="FQ60" s="159" t="s">
        <v>2318</v>
      </c>
      <c r="FR60" s="159" t="s">
        <v>2318</v>
      </c>
      <c r="FS60" s="159" t="s">
        <v>2318</v>
      </c>
      <c r="FT60" s="159" t="s">
        <v>2318</v>
      </c>
      <c r="FU60" s="159" t="s">
        <v>2318</v>
      </c>
      <c r="FV60" s="159" t="s">
        <v>2318</v>
      </c>
      <c r="FW60" s="159" t="s">
        <v>2318</v>
      </c>
      <c r="FX60" s="159" t="s">
        <v>2318</v>
      </c>
      <c r="FY60" s="159" t="s">
        <v>2318</v>
      </c>
      <c r="FZ60" s="159" t="s">
        <v>2318</v>
      </c>
      <c r="GA60" s="159" t="s">
        <v>2318</v>
      </c>
      <c r="GB60" s="159" t="s">
        <v>2318</v>
      </c>
      <c r="GC60" s="159" t="s">
        <v>2318</v>
      </c>
      <c r="GD60" s="159" t="s">
        <v>2318</v>
      </c>
      <c r="GE60" s="159" t="s">
        <v>2318</v>
      </c>
      <c r="GF60" s="159" t="s">
        <v>2318</v>
      </c>
      <c r="GG60" s="159" t="s">
        <v>2318</v>
      </c>
      <c r="GH60" s="159" t="s">
        <v>2318</v>
      </c>
      <c r="GI60" s="159" t="s">
        <v>2318</v>
      </c>
      <c r="GJ60" s="159" t="s">
        <v>2318</v>
      </c>
      <c r="GK60" s="159" t="s">
        <v>2318</v>
      </c>
      <c r="GL60" s="159" t="s">
        <v>2318</v>
      </c>
      <c r="GM60" s="159" t="s">
        <v>2318</v>
      </c>
      <c r="GN60" s="159" t="s">
        <v>2318</v>
      </c>
      <c r="GO60" s="159" t="s">
        <v>2318</v>
      </c>
      <c r="GP60" s="159" t="s">
        <v>2318</v>
      </c>
      <c r="GQ60" s="159" t="s">
        <v>2318</v>
      </c>
      <c r="GR60" s="159" t="s">
        <v>2318</v>
      </c>
      <c r="GS60" s="159" t="s">
        <v>2318</v>
      </c>
      <c r="GT60" s="159" t="s">
        <v>2318</v>
      </c>
      <c r="GU60" s="159" t="s">
        <v>2318</v>
      </c>
      <c r="GV60" s="159" t="s">
        <v>2318</v>
      </c>
      <c r="GW60" s="159" t="s">
        <v>2318</v>
      </c>
      <c r="GX60" s="159" t="s">
        <v>2318</v>
      </c>
      <c r="GY60" s="159" t="s">
        <v>2318</v>
      </c>
      <c r="GZ60" s="159" t="s">
        <v>2318</v>
      </c>
      <c r="HA60" s="159" t="s">
        <v>2318</v>
      </c>
      <c r="HB60" s="159" t="s">
        <v>2318</v>
      </c>
      <c r="HC60" s="159" t="s">
        <v>2318</v>
      </c>
      <c r="HD60" s="159" t="s">
        <v>2318</v>
      </c>
      <c r="HE60" s="159" t="s">
        <v>2319</v>
      </c>
      <c r="HF60" s="159" t="s">
        <v>2319</v>
      </c>
      <c r="HG60" s="159" t="s">
        <v>2319</v>
      </c>
      <c r="HH60" s="159" t="s">
        <v>2319</v>
      </c>
      <c r="HI60" s="159" t="s">
        <v>2319</v>
      </c>
      <c r="HJ60" s="159" t="s">
        <v>2319</v>
      </c>
      <c r="HK60" s="159" t="s">
        <v>2319</v>
      </c>
      <c r="HL60" s="159" t="s">
        <v>2319</v>
      </c>
      <c r="HM60" s="159" t="s">
        <v>2319</v>
      </c>
      <c r="HN60" s="159" t="s">
        <v>2319</v>
      </c>
      <c r="HO60" s="159" t="s">
        <v>2319</v>
      </c>
      <c r="HP60" s="159" t="s">
        <v>2319</v>
      </c>
      <c r="HQ60" s="159" t="s">
        <v>2319</v>
      </c>
      <c r="HR60" s="159" t="s">
        <v>2319</v>
      </c>
      <c r="HS60" s="159" t="s">
        <v>2319</v>
      </c>
      <c r="HT60" s="159" t="s">
        <v>2319</v>
      </c>
      <c r="HU60" s="159" t="s">
        <v>2319</v>
      </c>
      <c r="HV60" s="159" t="s">
        <v>2319</v>
      </c>
      <c r="HW60" s="159" t="s">
        <v>2319</v>
      </c>
      <c r="HX60" s="159" t="s">
        <v>2319</v>
      </c>
      <c r="HY60" s="159" t="s">
        <v>2319</v>
      </c>
      <c r="HZ60" s="159" t="s">
        <v>2319</v>
      </c>
      <c r="IA60" s="159" t="s">
        <v>2319</v>
      </c>
      <c r="IB60" s="159" t="s">
        <v>2319</v>
      </c>
      <c r="IC60" s="159" t="s">
        <v>2319</v>
      </c>
      <c r="ID60" s="159" t="s">
        <v>2319</v>
      </c>
      <c r="IE60" s="159" t="s">
        <v>2319</v>
      </c>
      <c r="IF60" s="159" t="s">
        <v>2319</v>
      </c>
      <c r="IG60" s="159" t="s">
        <v>2319</v>
      </c>
      <c r="IH60" s="159" t="s">
        <v>2319</v>
      </c>
      <c r="II60" s="159" t="s">
        <v>2319</v>
      </c>
      <c r="IJ60" s="159" t="s">
        <v>2319</v>
      </c>
      <c r="IK60" s="159" t="s">
        <v>2319</v>
      </c>
      <c r="IL60" s="159" t="s">
        <v>2319</v>
      </c>
      <c r="IM60" s="159" t="s">
        <v>2319</v>
      </c>
      <c r="IN60" s="159" t="s">
        <v>2319</v>
      </c>
      <c r="IO60" s="159" t="s">
        <v>2319</v>
      </c>
      <c r="IP60" s="159" t="s">
        <v>2319</v>
      </c>
      <c r="IQ60" s="159" t="s">
        <v>2319</v>
      </c>
      <c r="IR60" s="159" t="s">
        <v>172</v>
      </c>
      <c r="IS60" s="159" t="s">
        <v>2318</v>
      </c>
      <c r="IT60" s="159" t="s">
        <v>2319</v>
      </c>
      <c r="IU60" s="159" t="s">
        <v>2319</v>
      </c>
      <c r="IV60" s="159" t="s">
        <v>2319</v>
      </c>
      <c r="IW60" s="159" t="s">
        <v>172</v>
      </c>
      <c r="IX60" s="159" t="s">
        <v>172</v>
      </c>
      <c r="IY60" s="159" t="s">
        <v>172</v>
      </c>
      <c r="IZ60" s="159" t="s">
        <v>172</v>
      </c>
      <c r="JA60" s="159" t="s">
        <v>2318</v>
      </c>
      <c r="JB60" s="159" t="s">
        <v>2319</v>
      </c>
      <c r="JC60" s="159" t="s">
        <v>2318</v>
      </c>
      <c r="JD60" s="159" t="s">
        <v>2319</v>
      </c>
      <c r="JE60" s="159" t="s">
        <v>2319</v>
      </c>
      <c r="JF60" s="159" t="s">
        <v>2319</v>
      </c>
      <c r="JG60" s="159" t="s">
        <v>2319</v>
      </c>
      <c r="JH60" s="159" t="s">
        <v>2318</v>
      </c>
      <c r="JI60" s="159" t="s">
        <v>2318</v>
      </c>
      <c r="JJ60" s="159" t="s">
        <v>2318</v>
      </c>
      <c r="JK60" s="159" t="s">
        <v>2318</v>
      </c>
      <c r="JL60" s="159" t="s">
        <v>2319</v>
      </c>
      <c r="JM60" s="159" t="s">
        <v>2318</v>
      </c>
      <c r="JN60" s="159" t="s">
        <v>2318</v>
      </c>
      <c r="JO60" s="159" t="s">
        <v>2319</v>
      </c>
      <c r="JP60" s="159" t="s">
        <v>2319</v>
      </c>
      <c r="JQ60" s="159" t="s">
        <v>2319</v>
      </c>
      <c r="JR60" s="159" t="s">
        <v>2319</v>
      </c>
      <c r="JS60" s="159" t="s">
        <v>2318</v>
      </c>
      <c r="JT60" s="159" t="s">
        <v>2318</v>
      </c>
      <c r="JU60" s="159" t="s">
        <v>2319</v>
      </c>
      <c r="JV60" s="159" t="s">
        <v>2319</v>
      </c>
      <c r="JW60" s="159" t="s">
        <v>2319</v>
      </c>
      <c r="JX60" s="159" t="s">
        <v>2319</v>
      </c>
      <c r="JY60" s="159" t="s">
        <v>2319</v>
      </c>
      <c r="JZ60" s="159" t="s">
        <v>2319</v>
      </c>
      <c r="KA60" s="159" t="s">
        <v>2319</v>
      </c>
      <c r="KB60" s="159" t="s">
        <v>2319</v>
      </c>
      <c r="KC60" s="159" t="s">
        <v>2319</v>
      </c>
      <c r="KD60" s="159" t="s">
        <v>2319</v>
      </c>
      <c r="KE60" s="159" t="s">
        <v>2319</v>
      </c>
      <c r="KF60" s="159" t="s">
        <v>2319</v>
      </c>
      <c r="KG60" s="159" t="s">
        <v>2319</v>
      </c>
      <c r="KH60" s="159" t="s">
        <v>2318</v>
      </c>
      <c r="KI60" s="159" t="s">
        <v>2318</v>
      </c>
    </row>
    <row r="61" spans="1:295" ht="27" customHeight="1" x14ac:dyDescent="0.3">
      <c r="A61" s="228" t="s">
        <v>3</v>
      </c>
      <c r="B61" s="228"/>
      <c r="C61" s="229" t="s">
        <v>47</v>
      </c>
      <c r="D61" s="229"/>
      <c r="E61" s="229"/>
      <c r="F61" s="229"/>
      <c r="G61" s="229"/>
      <c r="H61" s="229"/>
      <c r="I61" s="229"/>
      <c r="J61" s="229"/>
      <c r="K61" s="229"/>
      <c r="L61" s="229"/>
      <c r="M61" s="229"/>
      <c r="N61" s="229" t="s">
        <v>2320</v>
      </c>
      <c r="O61" s="229"/>
      <c r="P61" s="229"/>
      <c r="Q61" s="229"/>
      <c r="R61" s="229"/>
      <c r="S61" s="229" t="s">
        <v>502</v>
      </c>
      <c r="T61" s="229" t="s">
        <v>47</v>
      </c>
      <c r="U61" s="229"/>
      <c r="V61" s="229"/>
      <c r="W61" s="229"/>
      <c r="X61" s="229" t="s">
        <v>854</v>
      </c>
      <c r="Y61" s="229"/>
      <c r="Z61" s="229"/>
      <c r="AA61" s="229" t="s">
        <v>14</v>
      </c>
      <c r="AB61" s="229" t="s">
        <v>47</v>
      </c>
      <c r="AC61" s="229" t="s">
        <v>194</v>
      </c>
      <c r="AD61" s="229"/>
      <c r="AE61" s="229" t="s">
        <v>47</v>
      </c>
      <c r="AF61" s="229" t="s">
        <v>2320</v>
      </c>
      <c r="AG61" s="229"/>
      <c r="AH61" s="229" t="s">
        <v>286</v>
      </c>
      <c r="AI61" s="229"/>
      <c r="AJ61" s="229" t="s">
        <v>194</v>
      </c>
      <c r="AK61" s="229"/>
      <c r="AL61" s="229"/>
      <c r="AM61" s="229"/>
      <c r="AN61" s="229"/>
      <c r="AO61" s="229" t="s">
        <v>2321</v>
      </c>
      <c r="AP61" s="229" t="s">
        <v>2322</v>
      </c>
      <c r="AQ61" s="229" t="s">
        <v>47</v>
      </c>
      <c r="AR61" s="229"/>
      <c r="AS61" s="229"/>
      <c r="AT61" s="229"/>
      <c r="AU61" s="229"/>
      <c r="AV61" s="229"/>
      <c r="AW61" s="229"/>
      <c r="AX61" s="229"/>
      <c r="AY61" s="229"/>
      <c r="AZ61" s="229"/>
      <c r="BA61" s="229" t="s">
        <v>305</v>
      </c>
      <c r="BB61" s="229" t="s">
        <v>502</v>
      </c>
      <c r="BC61" s="229" t="s">
        <v>895</v>
      </c>
      <c r="BD61" s="229" t="s">
        <v>326</v>
      </c>
      <c r="BE61" s="229"/>
      <c r="BF61" s="229" t="s">
        <v>47</v>
      </c>
      <c r="BG61" s="229"/>
      <c r="BH61" s="229"/>
      <c r="BI61" s="229"/>
      <c r="BJ61" s="229"/>
      <c r="BK61" s="229"/>
      <c r="BL61" s="229"/>
      <c r="BM61" s="229"/>
      <c r="BN61" s="229" t="s">
        <v>502</v>
      </c>
      <c r="BO61" s="229"/>
      <c r="BP61" s="229"/>
      <c r="BQ61" s="229"/>
      <c r="BR61" s="229"/>
      <c r="BS61" s="229"/>
      <c r="BT61" s="229" t="s">
        <v>14</v>
      </c>
      <c r="BU61" s="229"/>
      <c r="BV61" s="229" t="s">
        <v>502</v>
      </c>
      <c r="BW61" s="229" t="s">
        <v>2323</v>
      </c>
      <c r="BX61" s="229"/>
      <c r="BY61" s="229"/>
      <c r="BZ61" s="229"/>
      <c r="CA61" s="229" t="s">
        <v>47</v>
      </c>
      <c r="CB61" s="229"/>
      <c r="CC61" s="229" t="s">
        <v>2324</v>
      </c>
      <c r="CD61" s="229"/>
      <c r="CE61" s="229" t="s">
        <v>122</v>
      </c>
      <c r="CF61" s="229" t="s">
        <v>47</v>
      </c>
      <c r="CG61" s="229"/>
      <c r="CH61" s="229"/>
      <c r="CI61" s="229"/>
      <c r="CJ61" s="229" t="s">
        <v>895</v>
      </c>
      <c r="CK61" s="229"/>
      <c r="CL61" s="229" t="s">
        <v>2323</v>
      </c>
      <c r="CM61" s="229"/>
      <c r="CN61" s="229"/>
      <c r="CO61" s="229" t="s">
        <v>47</v>
      </c>
      <c r="CP61" s="229"/>
      <c r="CQ61" s="229"/>
      <c r="CR61" s="229"/>
      <c r="CS61" s="229"/>
      <c r="CT61" s="229"/>
      <c r="CU61" s="229"/>
      <c r="CV61" s="229"/>
      <c r="CW61" s="229" t="s">
        <v>2324</v>
      </c>
      <c r="CX61" s="229" t="s">
        <v>2323</v>
      </c>
      <c r="CY61" s="229"/>
      <c r="CZ61" s="229" t="s">
        <v>2325</v>
      </c>
      <c r="DA61" s="229"/>
      <c r="DB61" s="229"/>
      <c r="DC61" s="229"/>
      <c r="DD61" s="229" t="s">
        <v>47</v>
      </c>
      <c r="DE61" s="229"/>
      <c r="DF61" s="229"/>
      <c r="DG61" s="229" t="s">
        <v>2325</v>
      </c>
      <c r="DH61" s="229"/>
      <c r="DI61" s="229" t="s">
        <v>878</v>
      </c>
      <c r="DJ61" s="229"/>
      <c r="DK61" s="229" t="s">
        <v>581</v>
      </c>
      <c r="DL61" s="229" t="s">
        <v>2325</v>
      </c>
      <c r="DM61" s="229"/>
      <c r="DN61" s="229"/>
      <c r="DO61" s="229"/>
      <c r="DP61" s="229" t="s">
        <v>581</v>
      </c>
      <c r="DQ61" s="229" t="s">
        <v>2325</v>
      </c>
      <c r="DR61" s="229" t="s">
        <v>581</v>
      </c>
      <c r="DS61" s="229" t="s">
        <v>2325</v>
      </c>
      <c r="DT61" s="229"/>
      <c r="DU61" s="229"/>
      <c r="DV61" s="229"/>
      <c r="DW61" s="229" t="s">
        <v>47</v>
      </c>
      <c r="DX61" s="229" t="s">
        <v>581</v>
      </c>
      <c r="DY61" s="229" t="s">
        <v>47</v>
      </c>
      <c r="DZ61" s="229"/>
      <c r="EA61" s="229"/>
      <c r="EB61" s="229"/>
      <c r="EC61" s="229"/>
      <c r="ED61" s="229"/>
      <c r="EE61" s="229" t="s">
        <v>502</v>
      </c>
      <c r="EF61" s="229"/>
      <c r="EG61" s="229" t="s">
        <v>2325</v>
      </c>
      <c r="EH61" s="229" t="s">
        <v>502</v>
      </c>
      <c r="EI61" s="229" t="s">
        <v>2326</v>
      </c>
      <c r="EJ61" s="229" t="s">
        <v>581</v>
      </c>
      <c r="EK61" s="229" t="s">
        <v>47</v>
      </c>
      <c r="EL61" s="229"/>
      <c r="EM61" s="229"/>
      <c r="EN61" s="229"/>
      <c r="EO61" s="229"/>
      <c r="EP61" s="229"/>
      <c r="EQ61" s="229"/>
      <c r="ER61" s="229"/>
      <c r="ES61" s="229"/>
      <c r="ET61" s="229" t="s">
        <v>873</v>
      </c>
      <c r="EU61" s="229"/>
      <c r="EV61" s="229"/>
      <c r="EW61" s="229" t="s">
        <v>47</v>
      </c>
      <c r="EX61" s="229"/>
      <c r="EY61" s="229"/>
      <c r="EZ61" s="229"/>
      <c r="FA61" s="229"/>
      <c r="FB61" s="229"/>
      <c r="FC61" s="229"/>
      <c r="FD61" s="229"/>
      <c r="FE61" s="229"/>
      <c r="FF61" s="229"/>
      <c r="FG61" s="229" t="s">
        <v>885</v>
      </c>
      <c r="FH61" s="229"/>
      <c r="FI61" s="229"/>
      <c r="FJ61" s="229" t="s">
        <v>47</v>
      </c>
      <c r="FK61" s="229"/>
      <c r="FL61" s="229"/>
      <c r="FM61" s="229"/>
      <c r="FN61" s="229"/>
      <c r="FO61" s="229"/>
      <c r="FP61" s="229" t="s">
        <v>305</v>
      </c>
      <c r="FQ61" s="229" t="s">
        <v>326</v>
      </c>
      <c r="FR61" s="229"/>
      <c r="FS61" s="229"/>
      <c r="FT61" s="229"/>
      <c r="FU61" s="229"/>
      <c r="FV61" s="229"/>
      <c r="FW61" s="229" t="s">
        <v>2324</v>
      </c>
      <c r="FX61" s="229" t="s">
        <v>145</v>
      </c>
      <c r="FY61" s="229"/>
      <c r="FZ61" s="229"/>
      <c r="GA61" s="229" t="s">
        <v>581</v>
      </c>
      <c r="GB61" s="229" t="s">
        <v>194</v>
      </c>
      <c r="GC61" s="229" t="s">
        <v>305</v>
      </c>
      <c r="GD61" s="229" t="s">
        <v>47</v>
      </c>
      <c r="GE61" s="229" t="s">
        <v>136</v>
      </c>
      <c r="GF61" s="229" t="s">
        <v>305</v>
      </c>
      <c r="GG61" s="229" t="s">
        <v>194</v>
      </c>
      <c r="GH61" s="229" t="s">
        <v>47</v>
      </c>
      <c r="GI61" s="229" t="s">
        <v>305</v>
      </c>
      <c r="GJ61" s="229" t="s">
        <v>47</v>
      </c>
      <c r="GK61" s="229"/>
      <c r="GL61" s="229" t="s">
        <v>2327</v>
      </c>
      <c r="GM61" s="229" t="s">
        <v>47</v>
      </c>
      <c r="GN61" s="229" t="s">
        <v>326</v>
      </c>
      <c r="GO61" s="229" t="s">
        <v>47</v>
      </c>
      <c r="GP61" s="229"/>
      <c r="GQ61" s="229"/>
      <c r="GR61" s="229" t="s">
        <v>330</v>
      </c>
      <c r="GS61" s="229"/>
      <c r="GT61" s="229" t="s">
        <v>305</v>
      </c>
      <c r="GU61" s="229"/>
      <c r="GV61" s="229" t="s">
        <v>47</v>
      </c>
      <c r="GW61" s="229" t="s">
        <v>305</v>
      </c>
      <c r="GX61" s="229" t="s">
        <v>585</v>
      </c>
      <c r="GY61" s="229" t="s">
        <v>47</v>
      </c>
      <c r="GZ61" s="229"/>
      <c r="HA61" s="229" t="s">
        <v>585</v>
      </c>
      <c r="HB61" s="229" t="s">
        <v>502</v>
      </c>
      <c r="HC61" s="229"/>
      <c r="HD61" s="229"/>
      <c r="HE61" s="229"/>
      <c r="HF61" s="229"/>
      <c r="HG61" s="229"/>
      <c r="HH61" s="229"/>
      <c r="HI61" s="229"/>
      <c r="HJ61" s="229"/>
      <c r="HK61" s="229"/>
      <c r="HL61" s="229"/>
      <c r="HM61" s="229" t="s">
        <v>187</v>
      </c>
      <c r="HN61" s="229"/>
      <c r="HO61" s="229" t="s">
        <v>502</v>
      </c>
      <c r="HP61" s="229"/>
      <c r="HQ61" s="229" t="s">
        <v>2328</v>
      </c>
      <c r="HR61" s="229"/>
      <c r="HS61" s="229" t="s">
        <v>502</v>
      </c>
      <c r="HT61" s="229"/>
      <c r="HU61" s="229" t="s">
        <v>338</v>
      </c>
      <c r="HV61" s="229"/>
      <c r="HW61" s="229" t="s">
        <v>2329</v>
      </c>
      <c r="HX61" s="229"/>
      <c r="HY61" s="229" t="s">
        <v>338</v>
      </c>
      <c r="HZ61" s="229" t="s">
        <v>47</v>
      </c>
      <c r="IA61" s="229" t="s">
        <v>164</v>
      </c>
      <c r="IB61" s="229" t="s">
        <v>78</v>
      </c>
      <c r="IC61" s="229"/>
      <c r="ID61" s="229" t="s">
        <v>2328</v>
      </c>
      <c r="IE61" s="229"/>
      <c r="IF61" s="229"/>
      <c r="IG61" s="229"/>
      <c r="IH61" s="229" t="s">
        <v>78</v>
      </c>
      <c r="II61" s="229"/>
      <c r="IJ61" s="229" t="s">
        <v>502</v>
      </c>
      <c r="IK61" s="229" t="s">
        <v>164</v>
      </c>
      <c r="IL61" s="229" t="s">
        <v>502</v>
      </c>
      <c r="IM61" s="229" t="s">
        <v>164</v>
      </c>
      <c r="IN61" s="229"/>
      <c r="IO61" s="229"/>
      <c r="IP61" s="229"/>
      <c r="IQ61" s="229"/>
      <c r="IR61" s="229" t="s">
        <v>502</v>
      </c>
      <c r="IS61" s="229" t="s">
        <v>2326</v>
      </c>
      <c r="IT61" s="229" t="s">
        <v>338</v>
      </c>
      <c r="IU61" s="229"/>
      <c r="IV61" s="229" t="s">
        <v>164</v>
      </c>
      <c r="IW61" s="229" t="s">
        <v>502</v>
      </c>
      <c r="IX61" s="229"/>
      <c r="IY61" s="229"/>
      <c r="IZ61" s="229"/>
      <c r="JA61" s="229" t="s">
        <v>47</v>
      </c>
      <c r="JB61" s="229" t="s">
        <v>917</v>
      </c>
      <c r="JC61" s="229" t="s">
        <v>47</v>
      </c>
      <c r="JD61" s="229" t="s">
        <v>61</v>
      </c>
      <c r="JE61" s="229"/>
      <c r="JF61" s="229" t="s">
        <v>47</v>
      </c>
      <c r="JG61" s="229"/>
      <c r="JH61" s="229"/>
      <c r="JI61" s="229"/>
      <c r="JJ61" s="229"/>
      <c r="JK61" s="229"/>
      <c r="JL61" s="229" t="s">
        <v>2329</v>
      </c>
      <c r="JM61" s="229" t="s">
        <v>136</v>
      </c>
      <c r="JN61" s="229"/>
      <c r="JO61" s="229" t="s">
        <v>912</v>
      </c>
      <c r="JP61" s="229"/>
      <c r="JQ61" s="229" t="s">
        <v>914</v>
      </c>
      <c r="JR61" s="229"/>
      <c r="JS61" s="229"/>
      <c r="JT61" s="229" t="s">
        <v>47</v>
      </c>
      <c r="JU61" s="229" t="s">
        <v>2328</v>
      </c>
      <c r="JV61" s="229" t="s">
        <v>574</v>
      </c>
      <c r="JW61" s="229" t="s">
        <v>2330</v>
      </c>
      <c r="JX61" s="229"/>
      <c r="JY61" s="229" t="s">
        <v>502</v>
      </c>
      <c r="JZ61" s="229"/>
      <c r="KA61" s="229"/>
      <c r="KB61" s="229"/>
      <c r="KC61" s="229"/>
      <c r="KD61" s="229"/>
      <c r="KE61" s="229"/>
      <c r="KF61" s="229" t="s">
        <v>2328</v>
      </c>
      <c r="KG61" s="229"/>
      <c r="KH61" s="229" t="s">
        <v>502</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2331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2332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2333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2334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30" t="s">
        <v>2624</v>
      </c>
      <c r="B4" s="231"/>
      <c r="C4" s="231"/>
      <c r="D4" s="231"/>
      <c r="E4" s="231"/>
      <c r="F4" s="231"/>
      <c r="G4" s="231"/>
      <c r="H4" s="231"/>
      <c r="I4" s="231"/>
      <c r="J4" s="231"/>
      <c r="K4" s="231"/>
      <c r="L4" s="231"/>
      <c r="M4" s="231"/>
    </row>
    <row r="5" spans="1:13" ht="19.95" hidden="1" customHeight="1" x14ac:dyDescent="0.3">
      <c r="A5" s="228" t="s">
        <v>1682</v>
      </c>
      <c r="B5" s="228"/>
      <c r="C5" s="159">
        <v>43763</v>
      </c>
      <c r="D5" s="159">
        <v>43764</v>
      </c>
      <c r="E5" s="159">
        <v>42746</v>
      </c>
      <c r="F5" s="159">
        <v>42741</v>
      </c>
      <c r="G5" s="159">
        <v>43825</v>
      </c>
      <c r="H5" s="159"/>
      <c r="I5" s="159">
        <v>43822</v>
      </c>
      <c r="J5" s="159">
        <v>43823</v>
      </c>
      <c r="K5" s="159">
        <v>43839</v>
      </c>
      <c r="L5" s="159">
        <v>43749</v>
      </c>
      <c r="M5" s="159"/>
    </row>
    <row r="6" spans="1:13" ht="27" customHeight="1" x14ac:dyDescent="0.3">
      <c r="A6" s="228" t="s">
        <v>17</v>
      </c>
      <c r="B6" s="228"/>
      <c r="C6" s="229" t="s">
        <v>2625</v>
      </c>
      <c r="D6" s="229"/>
      <c r="E6" s="229"/>
      <c r="F6" s="229"/>
      <c r="G6" s="229"/>
      <c r="H6" s="229"/>
      <c r="I6" s="229" t="s">
        <v>2626</v>
      </c>
      <c r="J6" s="229"/>
      <c r="K6" s="229"/>
      <c r="L6" s="229"/>
      <c r="M6" s="229"/>
    </row>
    <row r="7" spans="1:13" ht="27" customHeight="1" x14ac:dyDescent="0.3">
      <c r="A7" s="158" t="s">
        <v>54</v>
      </c>
      <c r="B7" s="158" t="s">
        <v>561</v>
      </c>
      <c r="C7" s="159" t="s">
        <v>2627</v>
      </c>
      <c r="D7" s="159" t="s">
        <v>2628</v>
      </c>
      <c r="E7" s="159" t="s">
        <v>2629</v>
      </c>
      <c r="F7" s="159" t="s">
        <v>2630</v>
      </c>
      <c r="G7" s="159" t="s">
        <v>2631</v>
      </c>
      <c r="H7" s="159" t="s">
        <v>933</v>
      </c>
      <c r="I7" s="159" t="s">
        <v>2632</v>
      </c>
      <c r="J7" s="159" t="s">
        <v>2633</v>
      </c>
      <c r="K7" s="159" t="s">
        <v>2634</v>
      </c>
      <c r="L7" s="159" t="s">
        <v>2635</v>
      </c>
      <c r="M7" s="159" t="s">
        <v>933</v>
      </c>
    </row>
    <row r="8" spans="1:13" ht="18" customHeight="1" x14ac:dyDescent="0.3">
      <c r="A8" s="161" t="s">
        <v>58</v>
      </c>
      <c r="B8" s="161" t="s">
        <v>782</v>
      </c>
      <c r="C8" s="162">
        <v>50.49</v>
      </c>
      <c r="D8" s="162">
        <v>49.97</v>
      </c>
      <c r="E8" s="162">
        <v>48.627200000000002</v>
      </c>
      <c r="F8" s="162">
        <v>49.046500000000002</v>
      </c>
      <c r="G8" s="162">
        <v>433.48829999999998</v>
      </c>
      <c r="H8" s="162">
        <v>631.62199999999996</v>
      </c>
      <c r="I8" s="162">
        <v>147.4717</v>
      </c>
      <c r="J8" s="162">
        <v>147.79040000000001</v>
      </c>
      <c r="K8" s="162">
        <v>451.22449999999998</v>
      </c>
      <c r="L8" s="162">
        <v>364.72899999999998</v>
      </c>
      <c r="M8" s="162">
        <v>1111.2156</v>
      </c>
    </row>
    <row r="9" spans="1:13" ht="18" customHeight="1" x14ac:dyDescent="0.3">
      <c r="A9" s="161" t="s">
        <v>58</v>
      </c>
      <c r="B9" s="161" t="s">
        <v>783</v>
      </c>
      <c r="C9" s="164">
        <v>41.6</v>
      </c>
      <c r="D9" s="164">
        <v>41.66</v>
      </c>
      <c r="E9" s="164">
        <v>45.680100000000003</v>
      </c>
      <c r="F9" s="164">
        <v>45.743699999999997</v>
      </c>
      <c r="G9" s="164">
        <v>401.26319999999998</v>
      </c>
      <c r="H9" s="164">
        <v>575.947</v>
      </c>
      <c r="I9" s="164">
        <v>145.8261</v>
      </c>
      <c r="J9" s="164">
        <v>145.36320000000001</v>
      </c>
      <c r="K9" s="164">
        <v>440.25560000000002</v>
      </c>
      <c r="L9" s="164">
        <v>351.5634</v>
      </c>
      <c r="M9" s="164">
        <v>1083.0083</v>
      </c>
    </row>
    <row r="10" spans="1:13" ht="18" customHeight="1" x14ac:dyDescent="0.3">
      <c r="A10" s="161" t="s">
        <v>58</v>
      </c>
      <c r="B10" s="161" t="s">
        <v>784</v>
      </c>
      <c r="C10" s="164">
        <v>41</v>
      </c>
      <c r="D10" s="164">
        <v>41.4</v>
      </c>
      <c r="E10" s="164">
        <v>45.144199999999998</v>
      </c>
      <c r="F10" s="164">
        <v>45.253799999999998</v>
      </c>
      <c r="G10" s="164">
        <v>406.2758</v>
      </c>
      <c r="H10" s="164">
        <v>579.07380000000001</v>
      </c>
      <c r="I10" s="164">
        <v>150.77799999999999</v>
      </c>
      <c r="J10" s="164">
        <v>152.10220000000001</v>
      </c>
      <c r="K10" s="164">
        <v>448.60149999999999</v>
      </c>
      <c r="L10" s="164">
        <v>359.63549999999998</v>
      </c>
      <c r="M10" s="164">
        <v>1111.1171999999999</v>
      </c>
    </row>
    <row r="11" spans="1:13" ht="18" customHeight="1" x14ac:dyDescent="0.3">
      <c r="A11" s="161" t="s">
        <v>58</v>
      </c>
      <c r="B11" s="161" t="s">
        <v>785</v>
      </c>
      <c r="C11" s="164">
        <v>42.55</v>
      </c>
      <c r="D11" s="164">
        <v>43.45</v>
      </c>
      <c r="E11" s="164">
        <v>47.9574</v>
      </c>
      <c r="F11" s="164">
        <v>48.321899999999999</v>
      </c>
      <c r="G11" s="164">
        <v>409.14280000000002</v>
      </c>
      <c r="H11" s="164">
        <v>591.4221</v>
      </c>
      <c r="I11" s="164">
        <v>146.6052</v>
      </c>
      <c r="J11" s="164">
        <v>145.56469999999999</v>
      </c>
      <c r="K11" s="164">
        <v>436.4273</v>
      </c>
      <c r="L11" s="164">
        <v>356.05770000000001</v>
      </c>
      <c r="M11" s="164">
        <v>1084.6549</v>
      </c>
    </row>
    <row r="12" spans="1:13" ht="18" customHeight="1" x14ac:dyDescent="0.3">
      <c r="A12" s="161" t="s">
        <v>58</v>
      </c>
      <c r="B12" s="161" t="s">
        <v>786</v>
      </c>
      <c r="C12" s="164">
        <v>43.47</v>
      </c>
      <c r="D12" s="164">
        <v>43.58</v>
      </c>
      <c r="E12" s="164">
        <v>48.493200000000002</v>
      </c>
      <c r="F12" s="164">
        <v>48.004800000000003</v>
      </c>
      <c r="G12" s="164">
        <v>404.60700000000003</v>
      </c>
      <c r="H12" s="164">
        <v>588.15499999999997</v>
      </c>
      <c r="I12" s="164">
        <v>147.70070000000001</v>
      </c>
      <c r="J12" s="164">
        <v>145.5744</v>
      </c>
      <c r="K12" s="164">
        <v>432.88679999999999</v>
      </c>
      <c r="L12" s="164">
        <v>344.45490000000001</v>
      </c>
      <c r="M12" s="164">
        <v>1070.6168</v>
      </c>
    </row>
    <row r="13" spans="1:13" ht="18" customHeight="1" x14ac:dyDescent="0.3">
      <c r="A13" s="161" t="s">
        <v>58</v>
      </c>
      <c r="B13" s="161" t="s">
        <v>787</v>
      </c>
      <c r="C13" s="164">
        <v>42.3</v>
      </c>
      <c r="D13" s="164">
        <v>42.37</v>
      </c>
      <c r="E13" s="164">
        <v>46.349899999999998</v>
      </c>
      <c r="F13" s="164">
        <v>46.883699999999997</v>
      </c>
      <c r="G13" s="164">
        <v>397.13830000000002</v>
      </c>
      <c r="H13" s="164">
        <v>575.04190000000006</v>
      </c>
      <c r="I13" s="164">
        <v>150.392</v>
      </c>
      <c r="J13" s="164">
        <v>150.54599999999999</v>
      </c>
      <c r="K13" s="164">
        <v>434.04790000000003</v>
      </c>
      <c r="L13" s="164">
        <v>352.82709999999997</v>
      </c>
      <c r="M13" s="164">
        <v>1087.8130000000001</v>
      </c>
    </row>
    <row r="14" spans="1:13" ht="18" customHeight="1" x14ac:dyDescent="0.3">
      <c r="A14" s="161" t="s">
        <v>58</v>
      </c>
      <c r="B14" s="161" t="s">
        <v>788</v>
      </c>
      <c r="C14" s="164">
        <v>42.74</v>
      </c>
      <c r="D14" s="164">
        <v>41.66</v>
      </c>
      <c r="E14" s="164">
        <v>47.153599999999997</v>
      </c>
      <c r="F14" s="164">
        <v>46.494700000000002</v>
      </c>
      <c r="G14" s="164">
        <v>400.23680000000002</v>
      </c>
      <c r="H14" s="164">
        <v>578.28510000000006</v>
      </c>
      <c r="I14" s="164">
        <v>144.64949999999999</v>
      </c>
      <c r="J14" s="164">
        <v>146.9769</v>
      </c>
      <c r="K14" s="164">
        <v>417.78019999999998</v>
      </c>
      <c r="L14" s="164">
        <v>344.56259999999997</v>
      </c>
      <c r="M14" s="164">
        <v>1053.9692</v>
      </c>
    </row>
    <row r="15" spans="1:13" ht="18" customHeight="1" x14ac:dyDescent="0.3">
      <c r="A15" s="161" t="s">
        <v>58</v>
      </c>
      <c r="B15" s="161" t="s">
        <v>789</v>
      </c>
      <c r="C15" s="166">
        <v>33.61</v>
      </c>
      <c r="D15" s="166">
        <v>33.700000000000003</v>
      </c>
      <c r="E15" s="166">
        <v>43.938600000000001</v>
      </c>
      <c r="F15" s="166">
        <v>43.926200000000001</v>
      </c>
      <c r="G15" s="166">
        <v>403.42059999999998</v>
      </c>
      <c r="H15" s="166">
        <v>558.59540000000004</v>
      </c>
      <c r="I15" s="166">
        <v>149.14930000000001</v>
      </c>
      <c r="J15" s="166">
        <v>149.1413</v>
      </c>
      <c r="K15" s="166">
        <v>446.07760000000002</v>
      </c>
      <c r="L15" s="166">
        <v>352.55970000000002</v>
      </c>
      <c r="M15" s="166">
        <v>1096.9278999999999</v>
      </c>
    </row>
    <row r="16" spans="1:13" ht="18" customHeight="1" x14ac:dyDescent="0.3">
      <c r="A16" s="161" t="s">
        <v>58</v>
      </c>
      <c r="B16" s="161" t="s">
        <v>790</v>
      </c>
      <c r="C16" s="162">
        <v>34.92</v>
      </c>
      <c r="D16" s="162">
        <v>35.229999999999997</v>
      </c>
      <c r="E16" s="162">
        <v>43.402799999999999</v>
      </c>
      <c r="F16" s="162">
        <v>44.313899999999997</v>
      </c>
      <c r="G16" s="162">
        <v>416.02379999999999</v>
      </c>
      <c r="H16" s="162">
        <v>573.89049999999997</v>
      </c>
      <c r="I16" s="162">
        <v>150.2398</v>
      </c>
      <c r="J16" s="162">
        <v>148.64109999999999</v>
      </c>
      <c r="K16" s="162">
        <v>453.3997</v>
      </c>
      <c r="L16" s="162">
        <v>360.8177</v>
      </c>
      <c r="M16" s="162">
        <v>1113.0983000000001</v>
      </c>
    </row>
    <row r="17" spans="1:13" ht="18" customHeight="1" x14ac:dyDescent="0.3">
      <c r="A17" s="161" t="s">
        <v>58</v>
      </c>
      <c r="B17" s="161" t="s">
        <v>791</v>
      </c>
      <c r="C17" s="164">
        <v>35.83</v>
      </c>
      <c r="D17" s="164">
        <v>36.340000000000003</v>
      </c>
      <c r="E17" s="164">
        <v>42.866900000000001</v>
      </c>
      <c r="F17" s="164">
        <v>42.776299999999999</v>
      </c>
      <c r="G17" s="164">
        <v>389.6549</v>
      </c>
      <c r="H17" s="164">
        <v>547.46810000000005</v>
      </c>
      <c r="I17" s="164">
        <v>159.15090000000001</v>
      </c>
      <c r="J17" s="164">
        <v>158.37780000000001</v>
      </c>
      <c r="K17" s="164">
        <v>474.13459999999998</v>
      </c>
      <c r="L17" s="164">
        <v>379.82740000000001</v>
      </c>
      <c r="M17" s="164">
        <v>1171.4907000000001</v>
      </c>
    </row>
    <row r="18" spans="1:13" ht="18" customHeight="1" x14ac:dyDescent="0.3">
      <c r="A18" s="161" t="s">
        <v>58</v>
      </c>
      <c r="B18" s="161" t="s">
        <v>792</v>
      </c>
      <c r="C18" s="164">
        <v>41.11</v>
      </c>
      <c r="D18" s="164">
        <v>38.229999999999997</v>
      </c>
      <c r="E18" s="164">
        <v>44.474400000000003</v>
      </c>
      <c r="F18" s="164">
        <v>44.606000000000002</v>
      </c>
      <c r="G18" s="164">
        <v>414.55610000000001</v>
      </c>
      <c r="H18" s="164">
        <v>582.97649999999999</v>
      </c>
      <c r="I18" s="164">
        <v>151.1276</v>
      </c>
      <c r="J18" s="164">
        <v>151.72640000000001</v>
      </c>
      <c r="K18" s="164">
        <v>460.30430000000001</v>
      </c>
      <c r="L18" s="164">
        <v>369.26130000000001</v>
      </c>
      <c r="M18" s="164">
        <v>1132.4195999999999</v>
      </c>
    </row>
    <row r="19" spans="1:13" ht="18" customHeight="1" x14ac:dyDescent="0.3">
      <c r="A19" s="161" t="s">
        <v>58</v>
      </c>
      <c r="B19" s="161" t="s">
        <v>793</v>
      </c>
      <c r="C19" s="164">
        <v>41.45</v>
      </c>
      <c r="D19" s="164">
        <v>39.18</v>
      </c>
      <c r="E19" s="164">
        <v>48.895099999999999</v>
      </c>
      <c r="F19" s="164">
        <v>47.5105</v>
      </c>
      <c r="G19" s="164">
        <v>462.44319999999999</v>
      </c>
      <c r="H19" s="164">
        <v>639.47879999999998</v>
      </c>
      <c r="I19" s="164">
        <v>132.01480000000001</v>
      </c>
      <c r="J19" s="164">
        <v>132.4572</v>
      </c>
      <c r="K19" s="164">
        <v>374.96620000000001</v>
      </c>
      <c r="L19" s="164">
        <v>299.20839999999998</v>
      </c>
      <c r="M19" s="164">
        <v>938.64660000000003</v>
      </c>
    </row>
    <row r="20" spans="1:13" ht="18" customHeight="1" x14ac:dyDescent="0.3">
      <c r="A20" s="161" t="s">
        <v>58</v>
      </c>
      <c r="B20" s="161" t="s">
        <v>794</v>
      </c>
      <c r="C20" s="164">
        <v>44.47</v>
      </c>
      <c r="D20" s="164">
        <v>44.06</v>
      </c>
      <c r="E20" s="164">
        <v>50.502600000000001</v>
      </c>
      <c r="F20" s="164">
        <v>50.880099999999999</v>
      </c>
      <c r="G20" s="164">
        <v>493.39089999999999</v>
      </c>
      <c r="H20" s="164">
        <v>683.30359999999996</v>
      </c>
      <c r="I20" s="164">
        <v>103.78919999999999</v>
      </c>
      <c r="J20" s="164">
        <v>105.33750000000001</v>
      </c>
      <c r="K20" s="164">
        <v>243.14279999999999</v>
      </c>
      <c r="L20" s="164">
        <v>184.38990000000001</v>
      </c>
      <c r="M20" s="164">
        <v>636.65940000000001</v>
      </c>
    </row>
    <row r="21" spans="1:13" ht="18" customHeight="1" x14ac:dyDescent="0.3">
      <c r="A21" s="161" t="s">
        <v>58</v>
      </c>
      <c r="B21" s="161" t="s">
        <v>795</v>
      </c>
      <c r="C21" s="164">
        <v>40.840000000000003</v>
      </c>
      <c r="D21" s="164">
        <v>40.86</v>
      </c>
      <c r="E21" s="164">
        <v>46.215899999999998</v>
      </c>
      <c r="F21" s="164">
        <v>46.094900000000003</v>
      </c>
      <c r="G21" s="164">
        <v>475.9905</v>
      </c>
      <c r="H21" s="164">
        <v>650.00130000000001</v>
      </c>
      <c r="I21" s="164">
        <v>76.995699999999999</v>
      </c>
      <c r="J21" s="164">
        <v>79.7761</v>
      </c>
      <c r="K21" s="164">
        <v>96.516099999999994</v>
      </c>
      <c r="L21" s="164">
        <v>67.784400000000005</v>
      </c>
      <c r="M21" s="164">
        <v>321.07229999999998</v>
      </c>
    </row>
    <row r="22" spans="1:13" ht="18" customHeight="1" x14ac:dyDescent="0.3">
      <c r="A22" s="161" t="s">
        <v>58</v>
      </c>
      <c r="B22" s="161" t="s">
        <v>796</v>
      </c>
      <c r="C22" s="164">
        <v>44.42</v>
      </c>
      <c r="D22" s="164">
        <v>44.23</v>
      </c>
      <c r="E22" s="164">
        <v>45.010300000000001</v>
      </c>
      <c r="F22" s="164">
        <v>45.785800000000002</v>
      </c>
      <c r="G22" s="164">
        <v>494.49860000000001</v>
      </c>
      <c r="H22" s="164">
        <v>673.94470000000001</v>
      </c>
      <c r="I22" s="164">
        <v>74.991799999999998</v>
      </c>
      <c r="J22" s="164">
        <v>74.505099999999999</v>
      </c>
      <c r="K22" s="164">
        <v>77.840999999999994</v>
      </c>
      <c r="L22" s="164">
        <v>54.619599999999998</v>
      </c>
      <c r="M22" s="164">
        <v>281.95749999999998</v>
      </c>
    </row>
    <row r="23" spans="1:13" ht="18" customHeight="1" x14ac:dyDescent="0.3">
      <c r="A23" s="161" t="s">
        <v>58</v>
      </c>
      <c r="B23" s="161" t="s">
        <v>797</v>
      </c>
      <c r="C23" s="166">
        <v>48.88</v>
      </c>
      <c r="D23" s="166">
        <v>48.61</v>
      </c>
      <c r="E23" s="166">
        <v>49.162999999999997</v>
      </c>
      <c r="F23" s="166">
        <v>48.420499999999997</v>
      </c>
      <c r="G23" s="166">
        <v>510.87180000000001</v>
      </c>
      <c r="H23" s="166">
        <v>705.94529999999997</v>
      </c>
      <c r="I23" s="166">
        <v>71.249200000000002</v>
      </c>
      <c r="J23" s="166">
        <v>72.025300000000001</v>
      </c>
      <c r="K23" s="166">
        <v>57.733800000000002</v>
      </c>
      <c r="L23" s="166">
        <v>34.649900000000002</v>
      </c>
      <c r="M23" s="166">
        <v>235.65819999999999</v>
      </c>
    </row>
    <row r="24" spans="1:13" ht="18" customHeight="1" x14ac:dyDescent="0.3">
      <c r="A24" s="161" t="s">
        <v>58</v>
      </c>
      <c r="B24" s="161" t="s">
        <v>798</v>
      </c>
      <c r="C24" s="162">
        <v>47.07</v>
      </c>
      <c r="D24" s="162">
        <v>46.97</v>
      </c>
      <c r="E24" s="162">
        <v>46.082000000000001</v>
      </c>
      <c r="F24" s="162">
        <v>45.672899999999998</v>
      </c>
      <c r="G24" s="162">
        <v>525.93119999999999</v>
      </c>
      <c r="H24" s="162">
        <v>711.72609999999997</v>
      </c>
      <c r="I24" s="162">
        <v>74.215199999999996</v>
      </c>
      <c r="J24" s="162">
        <v>75.513599999999997</v>
      </c>
      <c r="K24" s="162">
        <v>54.350099999999998</v>
      </c>
      <c r="L24" s="162">
        <v>31.907299999999999</v>
      </c>
      <c r="M24" s="162">
        <v>235.9862</v>
      </c>
    </row>
    <row r="25" spans="1:13" ht="18" customHeight="1" x14ac:dyDescent="0.3">
      <c r="A25" s="161" t="s">
        <v>58</v>
      </c>
      <c r="B25" s="161" t="s">
        <v>799</v>
      </c>
      <c r="C25" s="164">
        <v>44.17</v>
      </c>
      <c r="D25" s="164">
        <v>44.09</v>
      </c>
      <c r="E25" s="164">
        <v>42.732999999999997</v>
      </c>
      <c r="F25" s="164">
        <v>42.363900000000001</v>
      </c>
      <c r="G25" s="164">
        <v>473.31270000000001</v>
      </c>
      <c r="H25" s="164">
        <v>646.66959999999995</v>
      </c>
      <c r="I25" s="164">
        <v>88.058000000000007</v>
      </c>
      <c r="J25" s="164">
        <v>87.897800000000004</v>
      </c>
      <c r="K25" s="164">
        <v>96.433199999999999</v>
      </c>
      <c r="L25" s="164">
        <v>65.472999999999999</v>
      </c>
      <c r="M25" s="164">
        <v>337.86200000000002</v>
      </c>
    </row>
    <row r="26" spans="1:13" ht="18" customHeight="1" x14ac:dyDescent="0.3">
      <c r="A26" s="161" t="s">
        <v>58</v>
      </c>
      <c r="B26" s="161" t="s">
        <v>800</v>
      </c>
      <c r="C26" s="164">
        <v>49.05</v>
      </c>
      <c r="D26" s="164">
        <v>49.43</v>
      </c>
      <c r="E26" s="164">
        <v>45.278199999999998</v>
      </c>
      <c r="F26" s="164">
        <v>44.550699999999999</v>
      </c>
      <c r="G26" s="164">
        <v>497.83679999999998</v>
      </c>
      <c r="H26" s="164">
        <v>686.14570000000003</v>
      </c>
      <c r="I26" s="164">
        <v>89.478899999999996</v>
      </c>
      <c r="J26" s="164">
        <v>90.0227</v>
      </c>
      <c r="K26" s="164">
        <v>99.528899999999993</v>
      </c>
      <c r="L26" s="164">
        <v>62.715899999999998</v>
      </c>
      <c r="M26" s="164">
        <v>341.74639999999999</v>
      </c>
    </row>
    <row r="27" spans="1:13" ht="18" customHeight="1" x14ac:dyDescent="0.3">
      <c r="A27" s="161" t="s">
        <v>58</v>
      </c>
      <c r="B27" s="161" t="s">
        <v>801</v>
      </c>
      <c r="C27" s="164">
        <v>53.83</v>
      </c>
      <c r="D27" s="164">
        <v>54.48</v>
      </c>
      <c r="E27" s="164">
        <v>48.627200000000002</v>
      </c>
      <c r="F27" s="164">
        <v>48.606400000000001</v>
      </c>
      <c r="G27" s="164">
        <v>542.20939999999996</v>
      </c>
      <c r="H27" s="164">
        <v>747.75300000000004</v>
      </c>
      <c r="I27" s="164">
        <v>77.1785</v>
      </c>
      <c r="J27" s="164">
        <v>77.5852</v>
      </c>
      <c r="K27" s="164">
        <v>50.0565</v>
      </c>
      <c r="L27" s="164">
        <v>35.240900000000003</v>
      </c>
      <c r="M27" s="164">
        <v>240.06110000000001</v>
      </c>
    </row>
    <row r="28" spans="1:13" ht="18" customHeight="1" x14ac:dyDescent="0.3">
      <c r="A28" s="161" t="s">
        <v>58</v>
      </c>
      <c r="B28" s="161" t="s">
        <v>802</v>
      </c>
      <c r="C28" s="164">
        <v>51.1</v>
      </c>
      <c r="D28" s="164">
        <v>50.87</v>
      </c>
      <c r="E28" s="164">
        <v>47.0197</v>
      </c>
      <c r="F28" s="164">
        <v>46.131399999999999</v>
      </c>
      <c r="G28" s="164">
        <v>519.57640000000004</v>
      </c>
      <c r="H28" s="164">
        <v>714.69749999999999</v>
      </c>
      <c r="I28" s="164">
        <v>77.362399999999994</v>
      </c>
      <c r="J28" s="164">
        <v>77.640199999999993</v>
      </c>
      <c r="K28" s="164">
        <v>47.285800000000002</v>
      </c>
      <c r="L28" s="164">
        <v>33.228099999999998</v>
      </c>
      <c r="M28" s="164">
        <v>235.51650000000001</v>
      </c>
    </row>
    <row r="29" spans="1:13" ht="18" customHeight="1" x14ac:dyDescent="0.3">
      <c r="A29" s="161" t="s">
        <v>58</v>
      </c>
      <c r="B29" s="161" t="s">
        <v>803</v>
      </c>
      <c r="C29" s="164">
        <v>54.4</v>
      </c>
      <c r="D29" s="164">
        <v>54.75</v>
      </c>
      <c r="E29" s="164">
        <v>50.904499999999999</v>
      </c>
      <c r="F29" s="164">
        <v>50.076799999999999</v>
      </c>
      <c r="G29" s="164">
        <v>546.26400000000001</v>
      </c>
      <c r="H29" s="164">
        <v>756.39530000000002</v>
      </c>
      <c r="I29" s="164">
        <v>76.297499999999999</v>
      </c>
      <c r="J29" s="164">
        <v>78.850499999999997</v>
      </c>
      <c r="K29" s="164">
        <v>50.950699999999998</v>
      </c>
      <c r="L29" s="164">
        <v>36.037199999999999</v>
      </c>
      <c r="M29" s="164">
        <v>242.13589999999999</v>
      </c>
    </row>
    <row r="30" spans="1:13" ht="18" customHeight="1" x14ac:dyDescent="0.3">
      <c r="A30" s="161" t="s">
        <v>58</v>
      </c>
      <c r="B30" s="161" t="s">
        <v>804</v>
      </c>
      <c r="C30" s="164">
        <v>55.96</v>
      </c>
      <c r="D30" s="164">
        <v>55.13</v>
      </c>
      <c r="E30" s="164">
        <v>50.904499999999999</v>
      </c>
      <c r="F30" s="164">
        <v>50.965200000000003</v>
      </c>
      <c r="G30" s="164">
        <v>542.52380000000005</v>
      </c>
      <c r="H30" s="164">
        <v>755.48350000000005</v>
      </c>
      <c r="I30" s="164">
        <v>75.688699999999997</v>
      </c>
      <c r="J30" s="164">
        <v>76.667299999999997</v>
      </c>
      <c r="K30" s="164">
        <v>54.049599999999998</v>
      </c>
      <c r="L30" s="164">
        <v>32.009599999999999</v>
      </c>
      <c r="M30" s="164">
        <v>238.4152</v>
      </c>
    </row>
    <row r="31" spans="1:13" ht="18" customHeight="1" x14ac:dyDescent="0.3">
      <c r="A31" s="161" t="s">
        <v>58</v>
      </c>
      <c r="B31" s="161" t="s">
        <v>805</v>
      </c>
      <c r="C31" s="166">
        <v>53.5</v>
      </c>
      <c r="D31" s="166">
        <v>53.67</v>
      </c>
      <c r="E31" s="166">
        <v>48.091299999999997</v>
      </c>
      <c r="F31" s="166">
        <v>47.828499999999998</v>
      </c>
      <c r="G31" s="166">
        <v>538.82180000000005</v>
      </c>
      <c r="H31" s="166">
        <v>741.91160000000002</v>
      </c>
      <c r="I31" s="166">
        <v>78.893299999999996</v>
      </c>
      <c r="J31" s="166">
        <v>80.384299999999996</v>
      </c>
      <c r="K31" s="166">
        <v>79.230599999999995</v>
      </c>
      <c r="L31" s="166">
        <v>44.303600000000003</v>
      </c>
      <c r="M31" s="166">
        <v>282.81180000000001</v>
      </c>
    </row>
    <row r="32" spans="1:13" ht="18" customHeight="1" x14ac:dyDescent="0.3">
      <c r="A32" s="161" t="s">
        <v>58</v>
      </c>
      <c r="B32" s="161" t="s">
        <v>806</v>
      </c>
      <c r="C32" s="162">
        <v>53.99</v>
      </c>
      <c r="D32" s="162">
        <v>53.94</v>
      </c>
      <c r="E32" s="162">
        <v>50.904499999999999</v>
      </c>
      <c r="F32" s="162">
        <v>50.582900000000002</v>
      </c>
      <c r="G32" s="162">
        <v>525.42510000000004</v>
      </c>
      <c r="H32" s="162">
        <v>734.84249999999997</v>
      </c>
      <c r="I32" s="162">
        <v>78.450299999999999</v>
      </c>
      <c r="J32" s="162">
        <v>79.996899999999997</v>
      </c>
      <c r="K32" s="162">
        <v>98.133399999999995</v>
      </c>
      <c r="L32" s="162">
        <v>65.220200000000006</v>
      </c>
      <c r="M32" s="162">
        <v>321.80079999999998</v>
      </c>
    </row>
    <row r="33" spans="1:13" ht="18" customHeight="1" x14ac:dyDescent="0.3">
      <c r="A33" s="161" t="s">
        <v>58</v>
      </c>
      <c r="B33" s="161" t="s">
        <v>807</v>
      </c>
      <c r="C33" s="164">
        <v>40.51</v>
      </c>
      <c r="D33" s="164">
        <v>41.09</v>
      </c>
      <c r="E33" s="164">
        <v>42.4651</v>
      </c>
      <c r="F33" s="164">
        <v>42.601599999999998</v>
      </c>
      <c r="G33" s="164">
        <v>520.73860000000002</v>
      </c>
      <c r="H33" s="164">
        <v>687.40530000000001</v>
      </c>
      <c r="I33" s="164">
        <v>71.331199999999995</v>
      </c>
      <c r="J33" s="164">
        <v>69.945899999999995</v>
      </c>
      <c r="K33" s="164">
        <v>89.470100000000002</v>
      </c>
      <c r="L33" s="164">
        <v>57.263500000000001</v>
      </c>
      <c r="M33" s="164">
        <v>288.01069999999999</v>
      </c>
    </row>
    <row r="34" spans="1:13" ht="18" customHeight="1" x14ac:dyDescent="0.3">
      <c r="A34" s="161" t="s">
        <v>58</v>
      </c>
      <c r="B34" s="161" t="s">
        <v>808</v>
      </c>
      <c r="C34" s="164">
        <v>39.619999999999997</v>
      </c>
      <c r="D34" s="164">
        <v>40.44</v>
      </c>
      <c r="E34" s="164">
        <v>41.661299999999997</v>
      </c>
      <c r="F34" s="164">
        <v>41.234299999999998</v>
      </c>
      <c r="G34" s="164">
        <v>530.47490000000005</v>
      </c>
      <c r="H34" s="164">
        <v>693.43050000000005</v>
      </c>
      <c r="I34" s="164">
        <v>71.991</v>
      </c>
      <c r="J34" s="164">
        <v>71.705200000000005</v>
      </c>
      <c r="K34" s="164">
        <v>93.989000000000004</v>
      </c>
      <c r="L34" s="164">
        <v>62.3414</v>
      </c>
      <c r="M34" s="164">
        <v>300.02659999999997</v>
      </c>
    </row>
    <row r="35" spans="1:13" ht="18" customHeight="1" x14ac:dyDescent="0.3">
      <c r="A35" s="161" t="s">
        <v>58</v>
      </c>
      <c r="B35" s="161" t="s">
        <v>809</v>
      </c>
      <c r="C35" s="164">
        <v>44.86</v>
      </c>
      <c r="D35" s="164">
        <v>41.46</v>
      </c>
      <c r="E35" s="164">
        <v>45.144199999999998</v>
      </c>
      <c r="F35" s="164">
        <v>42.564500000000002</v>
      </c>
      <c r="G35" s="164">
        <v>545.41769999999997</v>
      </c>
      <c r="H35" s="164">
        <v>719.44640000000004</v>
      </c>
      <c r="I35" s="164">
        <v>71.475800000000007</v>
      </c>
      <c r="J35" s="164">
        <v>73.144999999999996</v>
      </c>
      <c r="K35" s="164">
        <v>99.104299999999995</v>
      </c>
      <c r="L35" s="164">
        <v>65.725300000000004</v>
      </c>
      <c r="M35" s="164">
        <v>309.4504</v>
      </c>
    </row>
    <row r="36" spans="1:13" ht="18" customHeight="1" x14ac:dyDescent="0.3">
      <c r="A36" s="161" t="s">
        <v>58</v>
      </c>
      <c r="B36" s="161" t="s">
        <v>810</v>
      </c>
      <c r="C36" s="164">
        <v>51.77</v>
      </c>
      <c r="D36" s="164">
        <v>51.9</v>
      </c>
      <c r="E36" s="164">
        <v>46.349899999999998</v>
      </c>
      <c r="F36" s="164">
        <v>46.686599999999999</v>
      </c>
      <c r="G36" s="164">
        <v>520.75729999999999</v>
      </c>
      <c r="H36" s="164">
        <v>717.46379999999999</v>
      </c>
      <c r="I36" s="164">
        <v>64.919300000000007</v>
      </c>
      <c r="J36" s="164">
        <v>66.268900000000002</v>
      </c>
      <c r="K36" s="164">
        <v>75.321700000000007</v>
      </c>
      <c r="L36" s="164">
        <v>48.742600000000003</v>
      </c>
      <c r="M36" s="164">
        <v>255.2525</v>
      </c>
    </row>
    <row r="37" spans="1:13" ht="18" customHeight="1" x14ac:dyDescent="0.3">
      <c r="A37" s="161" t="s">
        <v>58</v>
      </c>
      <c r="B37" s="161" t="s">
        <v>811</v>
      </c>
      <c r="C37" s="164">
        <v>55.04</v>
      </c>
      <c r="D37" s="164">
        <v>55.62</v>
      </c>
      <c r="E37" s="164">
        <v>51.842199999999998</v>
      </c>
      <c r="F37" s="164">
        <v>50.386699999999998</v>
      </c>
      <c r="G37" s="164">
        <v>542.27200000000005</v>
      </c>
      <c r="H37" s="164">
        <v>755.16089999999997</v>
      </c>
      <c r="I37" s="164">
        <v>84.860399999999998</v>
      </c>
      <c r="J37" s="164">
        <v>86.840299999999999</v>
      </c>
      <c r="K37" s="164">
        <v>157.6405</v>
      </c>
      <c r="L37" s="164">
        <v>107.55110000000001</v>
      </c>
      <c r="M37" s="164">
        <v>436.89229999999998</v>
      </c>
    </row>
    <row r="38" spans="1:13" ht="18" customHeight="1" x14ac:dyDescent="0.3">
      <c r="A38" s="161" t="s">
        <v>58</v>
      </c>
      <c r="B38" s="161" t="s">
        <v>812</v>
      </c>
      <c r="C38" s="164">
        <v>53.69</v>
      </c>
      <c r="D38" s="164">
        <v>54.76</v>
      </c>
      <c r="E38" s="164">
        <v>49.296999999999997</v>
      </c>
      <c r="F38" s="164">
        <v>49.105200000000004</v>
      </c>
      <c r="G38" s="164">
        <v>525.72190000000001</v>
      </c>
      <c r="H38" s="164">
        <v>732.57410000000004</v>
      </c>
      <c r="I38" s="164">
        <v>81.305700000000002</v>
      </c>
      <c r="J38" s="164">
        <v>81.366600000000005</v>
      </c>
      <c r="K38" s="164">
        <v>158.83199999999999</v>
      </c>
      <c r="L38" s="164">
        <v>111.73650000000001</v>
      </c>
      <c r="M38" s="164">
        <v>433.24079999999998</v>
      </c>
    </row>
    <row r="39" spans="1:13" ht="18" customHeight="1" x14ac:dyDescent="0.3">
      <c r="A39" s="161" t="s">
        <v>58</v>
      </c>
      <c r="B39" s="161" t="s">
        <v>813</v>
      </c>
      <c r="C39" s="166">
        <v>51.98</v>
      </c>
      <c r="D39" s="166">
        <v>51.92</v>
      </c>
      <c r="E39" s="166">
        <v>47.9574</v>
      </c>
      <c r="F39" s="166">
        <v>47.289000000000001</v>
      </c>
      <c r="G39" s="166">
        <v>509.13900000000001</v>
      </c>
      <c r="H39" s="166">
        <v>708.28539999999998</v>
      </c>
      <c r="I39" s="166">
        <v>82.138900000000007</v>
      </c>
      <c r="J39" s="166">
        <v>83.358000000000004</v>
      </c>
      <c r="K39" s="166">
        <v>155.10339999999999</v>
      </c>
      <c r="L39" s="166">
        <v>112.9421</v>
      </c>
      <c r="M39" s="166">
        <v>433.54239999999999</v>
      </c>
    </row>
    <row r="40" spans="1:13" ht="18" customHeight="1" x14ac:dyDescent="0.3">
      <c r="A40" s="161" t="s">
        <v>58</v>
      </c>
      <c r="B40" s="161" t="s">
        <v>814</v>
      </c>
      <c r="C40" s="162">
        <v>63.1</v>
      </c>
      <c r="D40" s="162">
        <v>63.78</v>
      </c>
      <c r="E40" s="162">
        <v>54.119500000000002</v>
      </c>
      <c r="F40" s="162">
        <v>54.093800000000002</v>
      </c>
      <c r="G40" s="162">
        <v>496.13099999999997</v>
      </c>
      <c r="H40" s="162">
        <v>731.22429999999997</v>
      </c>
      <c r="I40" s="162">
        <v>97.346100000000007</v>
      </c>
      <c r="J40" s="162">
        <v>98.147499999999994</v>
      </c>
      <c r="K40" s="162">
        <v>218.23830000000001</v>
      </c>
      <c r="L40" s="162">
        <v>166.5017</v>
      </c>
      <c r="M40" s="162">
        <v>580.23360000000002</v>
      </c>
    </row>
    <row r="41" spans="1:13" ht="18" customHeight="1" x14ac:dyDescent="0.3">
      <c r="A41" s="161" t="s">
        <v>58</v>
      </c>
      <c r="B41" s="161" t="s">
        <v>815</v>
      </c>
      <c r="C41" s="164">
        <v>62.8</v>
      </c>
      <c r="D41" s="164">
        <v>63</v>
      </c>
      <c r="E41" s="164">
        <v>55.057200000000002</v>
      </c>
      <c r="F41" s="164">
        <v>55.352400000000003</v>
      </c>
      <c r="G41" s="164">
        <v>485.36599999999999</v>
      </c>
      <c r="H41" s="164">
        <v>721.57560000000001</v>
      </c>
      <c r="I41" s="164">
        <v>129.99690000000001</v>
      </c>
      <c r="J41" s="164">
        <v>130.40190000000001</v>
      </c>
      <c r="K41" s="164">
        <v>372.50810000000001</v>
      </c>
      <c r="L41" s="164">
        <v>283.8141</v>
      </c>
      <c r="M41" s="164">
        <v>916.721</v>
      </c>
    </row>
    <row r="42" spans="1:13" ht="18" customHeight="1" x14ac:dyDescent="0.3">
      <c r="A42" s="161" t="s">
        <v>58</v>
      </c>
      <c r="B42" s="161" t="s">
        <v>816</v>
      </c>
      <c r="C42" s="164">
        <v>70.11</v>
      </c>
      <c r="D42" s="164">
        <v>70.7</v>
      </c>
      <c r="E42" s="164">
        <v>57.066600000000001</v>
      </c>
      <c r="F42" s="164">
        <v>56.769599999999997</v>
      </c>
      <c r="G42" s="164">
        <v>466.71519999999998</v>
      </c>
      <c r="H42" s="164">
        <v>721.3614</v>
      </c>
      <c r="I42" s="164">
        <v>157.08459999999999</v>
      </c>
      <c r="J42" s="164">
        <v>155.27459999999999</v>
      </c>
      <c r="K42" s="164">
        <v>489.16399999999999</v>
      </c>
      <c r="L42" s="164">
        <v>385.7371</v>
      </c>
      <c r="M42" s="164">
        <v>1187.2602999999999</v>
      </c>
    </row>
    <row r="43" spans="1:13" ht="18" customHeight="1" x14ac:dyDescent="0.3">
      <c r="A43" s="161" t="s">
        <v>58</v>
      </c>
      <c r="B43" s="161" t="s">
        <v>817</v>
      </c>
      <c r="C43" s="164">
        <v>61.52</v>
      </c>
      <c r="D43" s="164">
        <v>62</v>
      </c>
      <c r="E43" s="164">
        <v>51.842199999999998</v>
      </c>
      <c r="F43" s="164">
        <v>52.456000000000003</v>
      </c>
      <c r="G43" s="164">
        <v>442.35590000000002</v>
      </c>
      <c r="H43" s="164">
        <v>670.17409999999995</v>
      </c>
      <c r="I43" s="164">
        <v>160.92230000000001</v>
      </c>
      <c r="J43" s="164">
        <v>160.10990000000001</v>
      </c>
      <c r="K43" s="164">
        <v>541.06060000000002</v>
      </c>
      <c r="L43" s="164">
        <v>415.84019999999998</v>
      </c>
      <c r="M43" s="164">
        <v>1277.933</v>
      </c>
    </row>
    <row r="44" spans="1:13" ht="18" customHeight="1" x14ac:dyDescent="0.3">
      <c r="A44" s="161" t="s">
        <v>58</v>
      </c>
      <c r="B44" s="161" t="s">
        <v>818</v>
      </c>
      <c r="C44" s="164">
        <v>74.31</v>
      </c>
      <c r="D44" s="164">
        <v>74.3</v>
      </c>
      <c r="E44" s="164">
        <v>57.066600000000001</v>
      </c>
      <c r="F44" s="164">
        <v>56.755499999999998</v>
      </c>
      <c r="G44" s="164">
        <v>488.25420000000003</v>
      </c>
      <c r="H44" s="164">
        <v>750.68629999999996</v>
      </c>
      <c r="I44" s="164">
        <v>160.15369999999999</v>
      </c>
      <c r="J44" s="164">
        <v>161.13489999999999</v>
      </c>
      <c r="K44" s="164">
        <v>535.16409999999996</v>
      </c>
      <c r="L44" s="164">
        <v>420.21660000000003</v>
      </c>
      <c r="M44" s="164">
        <v>1276.6693</v>
      </c>
    </row>
    <row r="45" spans="1:13" ht="18" customHeight="1" x14ac:dyDescent="0.3">
      <c r="A45" s="161" t="s">
        <v>58</v>
      </c>
      <c r="B45" s="161" t="s">
        <v>819</v>
      </c>
      <c r="C45" s="164">
        <v>76.31</v>
      </c>
      <c r="D45" s="164">
        <v>75.66</v>
      </c>
      <c r="E45" s="164">
        <v>58.138300000000001</v>
      </c>
      <c r="F45" s="164">
        <v>58.621400000000001</v>
      </c>
      <c r="G45" s="164">
        <v>515.38570000000004</v>
      </c>
      <c r="H45" s="164">
        <v>784.11540000000002</v>
      </c>
      <c r="I45" s="164">
        <v>158.33439999999999</v>
      </c>
      <c r="J45" s="164">
        <v>157.541</v>
      </c>
      <c r="K45" s="164">
        <v>524.76620000000003</v>
      </c>
      <c r="L45" s="164">
        <v>415.04020000000003</v>
      </c>
      <c r="M45" s="164">
        <v>1255.6818000000001</v>
      </c>
    </row>
    <row r="46" spans="1:13" ht="18" customHeight="1" x14ac:dyDescent="0.3">
      <c r="A46" s="161" t="s">
        <v>58</v>
      </c>
      <c r="B46" s="161" t="s">
        <v>820</v>
      </c>
      <c r="C46" s="164">
        <v>77.63</v>
      </c>
      <c r="D46" s="164">
        <v>78.03</v>
      </c>
      <c r="E46" s="164">
        <v>60.0137</v>
      </c>
      <c r="F46" s="164">
        <v>60.108400000000003</v>
      </c>
      <c r="G46" s="164">
        <v>521.22469999999998</v>
      </c>
      <c r="H46" s="164">
        <v>797.0068</v>
      </c>
      <c r="I46" s="164">
        <v>160.387</v>
      </c>
      <c r="J46" s="164">
        <v>162.55350000000001</v>
      </c>
      <c r="K46" s="164">
        <v>528.8759</v>
      </c>
      <c r="L46" s="164">
        <v>413.36259999999999</v>
      </c>
      <c r="M46" s="164">
        <v>1265.1790000000001</v>
      </c>
    </row>
    <row r="47" spans="1:13" ht="18" customHeight="1" x14ac:dyDescent="0.3">
      <c r="A47" s="161" t="s">
        <v>58</v>
      </c>
      <c r="B47" s="161" t="s">
        <v>821</v>
      </c>
      <c r="C47" s="166">
        <v>76.099999999999994</v>
      </c>
      <c r="D47" s="166">
        <v>77.22</v>
      </c>
      <c r="E47" s="166">
        <v>60.0137</v>
      </c>
      <c r="F47" s="166">
        <v>59.5319</v>
      </c>
      <c r="G47" s="166">
        <v>510.28339999999997</v>
      </c>
      <c r="H47" s="166">
        <v>783.149</v>
      </c>
      <c r="I47" s="166">
        <v>163.3117</v>
      </c>
      <c r="J47" s="166">
        <v>163.2072</v>
      </c>
      <c r="K47" s="166">
        <v>530.20129999999995</v>
      </c>
      <c r="L47" s="166">
        <v>407.62020000000001</v>
      </c>
      <c r="M47" s="166">
        <v>1264.3404</v>
      </c>
    </row>
    <row r="48" spans="1:13" ht="18" customHeight="1" x14ac:dyDescent="0.3">
      <c r="A48" s="161" t="s">
        <v>58</v>
      </c>
      <c r="B48" s="161" t="s">
        <v>822</v>
      </c>
      <c r="C48" s="162">
        <v>76.5</v>
      </c>
      <c r="D48" s="162">
        <v>77.599999999999994</v>
      </c>
      <c r="E48" s="162">
        <v>60.9514</v>
      </c>
      <c r="F48" s="162">
        <v>60.356099999999998</v>
      </c>
      <c r="G48" s="162">
        <v>510.28339999999997</v>
      </c>
      <c r="H48" s="162">
        <v>785.69090000000006</v>
      </c>
      <c r="I48" s="162">
        <v>166.4641</v>
      </c>
      <c r="J48" s="162">
        <v>166.7773</v>
      </c>
      <c r="K48" s="162">
        <v>528.99260000000004</v>
      </c>
      <c r="L48" s="162">
        <v>410.26510000000002</v>
      </c>
      <c r="M48" s="162">
        <v>1272.4991</v>
      </c>
    </row>
    <row r="49" spans="1:13" ht="18" customHeight="1" x14ac:dyDescent="0.3">
      <c r="A49" s="161" t="s">
        <v>58</v>
      </c>
      <c r="B49" s="161" t="s">
        <v>823</v>
      </c>
      <c r="C49" s="164">
        <v>76.09</v>
      </c>
      <c r="D49" s="164">
        <v>76.41</v>
      </c>
      <c r="E49" s="164">
        <v>59.477899999999998</v>
      </c>
      <c r="F49" s="164">
        <v>59.743200000000002</v>
      </c>
      <c r="G49" s="164">
        <v>507.27809999999999</v>
      </c>
      <c r="H49" s="164">
        <v>778.99919999999997</v>
      </c>
      <c r="I49" s="164">
        <v>165.7756</v>
      </c>
      <c r="J49" s="164">
        <v>167.62029999999999</v>
      </c>
      <c r="K49" s="164">
        <v>533.00120000000004</v>
      </c>
      <c r="L49" s="164">
        <v>418.16759999999999</v>
      </c>
      <c r="M49" s="164">
        <v>1284.5646999999999</v>
      </c>
    </row>
    <row r="50" spans="1:13" ht="18" customHeight="1" x14ac:dyDescent="0.3">
      <c r="A50" s="161" t="s">
        <v>58</v>
      </c>
      <c r="B50" s="161" t="s">
        <v>824</v>
      </c>
      <c r="C50" s="164">
        <v>72.989999999999995</v>
      </c>
      <c r="D50" s="164">
        <v>73.540000000000006</v>
      </c>
      <c r="E50" s="164">
        <v>57.736400000000003</v>
      </c>
      <c r="F50" s="164">
        <v>57.805300000000003</v>
      </c>
      <c r="G50" s="164">
        <v>487.03680000000003</v>
      </c>
      <c r="H50" s="164">
        <v>749.10850000000005</v>
      </c>
      <c r="I50" s="164">
        <v>166.5026</v>
      </c>
      <c r="J50" s="164">
        <v>167.81739999999999</v>
      </c>
      <c r="K50" s="164">
        <v>519.79240000000004</v>
      </c>
      <c r="L50" s="164">
        <v>411.24849999999998</v>
      </c>
      <c r="M50" s="164">
        <v>1265.3608999999999</v>
      </c>
    </row>
    <row r="51" spans="1:13" ht="18" customHeight="1" x14ac:dyDescent="0.3">
      <c r="A51" s="161" t="s">
        <v>58</v>
      </c>
      <c r="B51" s="161" t="s">
        <v>825</v>
      </c>
      <c r="C51" s="164">
        <v>73.17</v>
      </c>
      <c r="D51" s="164">
        <v>72.760000000000005</v>
      </c>
      <c r="E51" s="164">
        <v>57.736400000000003</v>
      </c>
      <c r="F51" s="164">
        <v>57.773899999999998</v>
      </c>
      <c r="G51" s="164">
        <v>484.34309999999999</v>
      </c>
      <c r="H51" s="164">
        <v>745.78340000000003</v>
      </c>
      <c r="I51" s="164">
        <v>163.93029999999999</v>
      </c>
      <c r="J51" s="164">
        <v>162.42529999999999</v>
      </c>
      <c r="K51" s="164">
        <v>504.72239999999999</v>
      </c>
      <c r="L51" s="164">
        <v>400.85109999999997</v>
      </c>
      <c r="M51" s="164">
        <v>1231.9291000000001</v>
      </c>
    </row>
    <row r="52" spans="1:13" ht="18" customHeight="1" x14ac:dyDescent="0.3">
      <c r="A52" s="161" t="s">
        <v>58</v>
      </c>
      <c r="B52" s="161" t="s">
        <v>826</v>
      </c>
      <c r="C52" s="164">
        <v>64.02</v>
      </c>
      <c r="D52" s="164">
        <v>64.42</v>
      </c>
      <c r="E52" s="164">
        <v>49.966799999999999</v>
      </c>
      <c r="F52" s="164">
        <v>50.228200000000001</v>
      </c>
      <c r="G52" s="164">
        <v>423.27440000000001</v>
      </c>
      <c r="H52" s="164">
        <v>651.90940000000001</v>
      </c>
      <c r="I52" s="164">
        <v>163.90809999999999</v>
      </c>
      <c r="J52" s="164">
        <v>163.04820000000001</v>
      </c>
      <c r="K52" s="164">
        <v>497.04039999999998</v>
      </c>
      <c r="L52" s="164">
        <v>391.5308</v>
      </c>
      <c r="M52" s="164">
        <v>1215.5274999999999</v>
      </c>
    </row>
    <row r="53" spans="1:13" ht="18" customHeight="1" x14ac:dyDescent="0.3">
      <c r="A53" s="161" t="s">
        <v>58</v>
      </c>
      <c r="B53" s="161" t="s">
        <v>827</v>
      </c>
      <c r="C53" s="164">
        <v>64.510000000000005</v>
      </c>
      <c r="D53" s="164">
        <v>65.06</v>
      </c>
      <c r="E53" s="164">
        <v>49.966799999999999</v>
      </c>
      <c r="F53" s="164">
        <v>50.118600000000001</v>
      </c>
      <c r="G53" s="164">
        <v>403.36360000000002</v>
      </c>
      <c r="H53" s="164">
        <v>633.01900000000001</v>
      </c>
      <c r="I53" s="164">
        <v>170.42150000000001</v>
      </c>
      <c r="J53" s="164">
        <v>169.21299999999999</v>
      </c>
      <c r="K53" s="164">
        <v>526.65840000000003</v>
      </c>
      <c r="L53" s="164">
        <v>417.55419999999998</v>
      </c>
      <c r="M53" s="164">
        <v>1283.8471</v>
      </c>
    </row>
    <row r="54" spans="1:13" ht="18" customHeight="1" x14ac:dyDescent="0.3">
      <c r="A54" s="161" t="s">
        <v>58</v>
      </c>
      <c r="B54" s="161" t="s">
        <v>828</v>
      </c>
      <c r="C54" s="164">
        <v>54.21</v>
      </c>
      <c r="D54" s="164">
        <v>54.27</v>
      </c>
      <c r="E54" s="164">
        <v>43.670699999999997</v>
      </c>
      <c r="F54" s="164">
        <v>43.904699999999998</v>
      </c>
      <c r="G54" s="164">
        <v>363.03230000000002</v>
      </c>
      <c r="H54" s="164">
        <v>559.08770000000004</v>
      </c>
      <c r="I54" s="164">
        <v>172.63229999999999</v>
      </c>
      <c r="J54" s="164">
        <v>172.82419999999999</v>
      </c>
      <c r="K54" s="164">
        <v>535.65129999999999</v>
      </c>
      <c r="L54" s="164">
        <v>419.00029999999998</v>
      </c>
      <c r="M54" s="164">
        <v>1300.1080999999999</v>
      </c>
    </row>
    <row r="55" spans="1:13" ht="18" customHeight="1" x14ac:dyDescent="0.3">
      <c r="A55" s="161" t="s">
        <v>829</v>
      </c>
      <c r="B55" s="161" t="s">
        <v>59</v>
      </c>
      <c r="C55" s="166">
        <v>56.67</v>
      </c>
      <c r="D55" s="166">
        <v>57.15</v>
      </c>
      <c r="E55" s="166">
        <v>45.948</v>
      </c>
      <c r="F55" s="166">
        <v>47.718200000000003</v>
      </c>
      <c r="G55" s="166">
        <v>386.41820000000001</v>
      </c>
      <c r="H55" s="166">
        <v>593.90440000000001</v>
      </c>
      <c r="I55" s="166">
        <v>166.26159999999999</v>
      </c>
      <c r="J55" s="166">
        <v>165.56530000000001</v>
      </c>
      <c r="K55" s="166">
        <v>517.09900000000005</v>
      </c>
      <c r="L55" s="166">
        <v>411.22640000000001</v>
      </c>
      <c r="M55" s="166">
        <v>1260.1523</v>
      </c>
    </row>
    <row r="56" spans="1:13" x14ac:dyDescent="0.3">
      <c r="A56" s="228" t="s">
        <v>841</v>
      </c>
      <c r="B56" s="228"/>
      <c r="C56" s="168">
        <v>-33.61</v>
      </c>
      <c r="D56" s="168">
        <v>-33.700000000000003</v>
      </c>
      <c r="E56" s="168">
        <v>-41.661299999999997</v>
      </c>
      <c r="F56" s="168">
        <v>-41.234299999999998</v>
      </c>
      <c r="G56" s="168">
        <v>-363.03230000000002</v>
      </c>
      <c r="H56" s="168"/>
      <c r="I56" s="168">
        <v>172.63229999999999</v>
      </c>
      <c r="J56" s="168">
        <v>172.82419999999999</v>
      </c>
      <c r="K56" s="168">
        <v>541.06060000000002</v>
      </c>
      <c r="L56" s="168">
        <v>420.21660000000003</v>
      </c>
      <c r="M56" s="168"/>
    </row>
    <row r="57" spans="1:13" x14ac:dyDescent="0.3">
      <c r="A57" s="228" t="s">
        <v>842</v>
      </c>
      <c r="B57" s="228"/>
      <c r="C57" s="168">
        <v>-77.63</v>
      </c>
      <c r="D57" s="168">
        <v>-78.03</v>
      </c>
      <c r="E57" s="168">
        <v>-60.9514</v>
      </c>
      <c r="F57" s="168">
        <v>-60.356099999999998</v>
      </c>
      <c r="G57" s="168">
        <v>-546.26400000000001</v>
      </c>
      <c r="H57" s="168"/>
      <c r="I57" s="168">
        <v>64.919300000000007</v>
      </c>
      <c r="J57" s="168">
        <v>66.268900000000002</v>
      </c>
      <c r="K57" s="168">
        <v>47.285800000000002</v>
      </c>
      <c r="L57" s="168">
        <v>31.907299999999999</v>
      </c>
      <c r="M57" s="168"/>
    </row>
    <row r="58" spans="1:13" x14ac:dyDescent="0.3">
      <c r="A58" s="228" t="s">
        <v>843</v>
      </c>
      <c r="B58" s="228"/>
      <c r="C58" s="168">
        <v>-53.547083333333333</v>
      </c>
      <c r="D58" s="168">
        <v>-53.561458333333327</v>
      </c>
      <c r="E58" s="168">
        <v>-49.539779166666669</v>
      </c>
      <c r="F58" s="168">
        <v>-49.417647916666667</v>
      </c>
      <c r="G58" s="168">
        <v>-475.21190000000001</v>
      </c>
      <c r="H58" s="168"/>
      <c r="I58" s="168">
        <v>122.27519583333333</v>
      </c>
      <c r="J58" s="168">
        <v>122.64073958333333</v>
      </c>
      <c r="K58" s="168">
        <v>314.7449145833333</v>
      </c>
      <c r="L58" s="168">
        <v>244.52840624999999</v>
      </c>
      <c r="M58" s="168"/>
    </row>
    <row r="59" spans="1:13" ht="27" customHeight="1" x14ac:dyDescent="0.3">
      <c r="A59" s="228" t="s">
        <v>3</v>
      </c>
      <c r="B59" s="228"/>
      <c r="C59" s="229" t="s">
        <v>194</v>
      </c>
      <c r="D59" s="229"/>
      <c r="E59" s="229" t="s">
        <v>47</v>
      </c>
      <c r="F59" s="229"/>
      <c r="G59" s="229" t="s">
        <v>502</v>
      </c>
      <c r="H59" s="229" t="s">
        <v>937</v>
      </c>
      <c r="I59" s="229" t="s">
        <v>502</v>
      </c>
      <c r="J59" s="229"/>
      <c r="K59" s="229"/>
      <c r="L59" s="229" t="s">
        <v>164</v>
      </c>
      <c r="M59" s="229" t="s">
        <v>937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activeCell="J21" sqref="J21"/>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2636</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1682</v>
      </c>
      <c r="B5" s="228"/>
      <c r="C5" s="172">
        <v>43593</v>
      </c>
      <c r="D5" s="172">
        <v>43595</v>
      </c>
      <c r="E5" s="172">
        <v>43591</v>
      </c>
      <c r="F5" s="172">
        <v>43597</v>
      </c>
      <c r="G5" s="172">
        <v>60107</v>
      </c>
      <c r="H5" s="172">
        <v>43599</v>
      </c>
      <c r="I5" s="172">
        <v>43546</v>
      </c>
      <c r="J5" s="172">
        <v>43601</v>
      </c>
      <c r="K5" s="172">
        <v>43544</v>
      </c>
      <c r="L5" s="172">
        <v>43603</v>
      </c>
      <c r="M5" s="172">
        <v>43580</v>
      </c>
      <c r="N5" s="172">
        <v>43540</v>
      </c>
      <c r="O5" s="12">
        <v>43535</v>
      </c>
      <c r="P5" s="12">
        <v>60108</v>
      </c>
      <c r="Q5" s="12">
        <v>42877</v>
      </c>
      <c r="R5" s="12">
        <v>60109</v>
      </c>
      <c r="S5" s="12">
        <v>43516</v>
      </c>
      <c r="T5" s="12">
        <v>43614</v>
      </c>
      <c r="U5" s="12">
        <v>43585</v>
      </c>
      <c r="V5" s="12">
        <v>43742</v>
      </c>
      <c r="W5" s="12">
        <v>43584</v>
      </c>
      <c r="X5" s="173">
        <v>43507</v>
      </c>
      <c r="Y5" s="173">
        <v>43590</v>
      </c>
      <c r="Z5" s="173">
        <v>43494</v>
      </c>
      <c r="AA5" s="173">
        <v>43743</v>
      </c>
      <c r="AB5" s="173">
        <v>60110</v>
      </c>
      <c r="AC5" s="173">
        <v>60111</v>
      </c>
      <c r="AD5" s="173">
        <v>43573</v>
      </c>
      <c r="AE5" s="173">
        <v>43506</v>
      </c>
      <c r="AF5" s="173">
        <v>43513</v>
      </c>
    </row>
    <row r="6" spans="1:32" ht="15" hidden="1" customHeight="1" x14ac:dyDescent="0.3">
      <c r="A6" s="228" t="s">
        <v>1683</v>
      </c>
      <c r="B6" s="228"/>
      <c r="C6" s="172" t="s">
        <v>2637</v>
      </c>
      <c r="D6" s="172" t="s">
        <v>2638</v>
      </c>
      <c r="E6" s="172" t="s">
        <v>2639</v>
      </c>
      <c r="F6" s="172" t="s">
        <v>2640</v>
      </c>
      <c r="G6" s="172" t="s">
        <v>2641</v>
      </c>
      <c r="H6" s="172" t="s">
        <v>2642</v>
      </c>
      <c r="I6" s="172" t="s">
        <v>2643</v>
      </c>
      <c r="J6" s="172" t="s">
        <v>2644</v>
      </c>
      <c r="K6" s="172" t="s">
        <v>2645</v>
      </c>
      <c r="L6" s="172" t="s">
        <v>2646</v>
      </c>
      <c r="M6" s="172" t="s">
        <v>2647</v>
      </c>
      <c r="N6" s="172" t="s">
        <v>2648</v>
      </c>
      <c r="O6" s="12" t="s">
        <v>2649</v>
      </c>
      <c r="P6" s="12" t="s">
        <v>2650</v>
      </c>
      <c r="Q6" s="12" t="s">
        <v>2651</v>
      </c>
      <c r="R6" s="12" t="s">
        <v>2652</v>
      </c>
      <c r="S6" s="12" t="s">
        <v>2653</v>
      </c>
      <c r="T6" s="12" t="s">
        <v>2654</v>
      </c>
      <c r="U6" s="12" t="s">
        <v>2655</v>
      </c>
      <c r="V6" s="12" t="s">
        <v>2656</v>
      </c>
      <c r="W6" s="12" t="s">
        <v>2657</v>
      </c>
      <c r="X6" s="173" t="s">
        <v>2658</v>
      </c>
      <c r="Y6" s="173" t="s">
        <v>2659</v>
      </c>
      <c r="Z6" s="173" t="s">
        <v>2660</v>
      </c>
      <c r="AA6" s="173" t="s">
        <v>2661</v>
      </c>
      <c r="AB6" s="173" t="s">
        <v>2662</v>
      </c>
      <c r="AC6" s="173" t="s">
        <v>2663</v>
      </c>
      <c r="AD6" s="173" t="s">
        <v>2664</v>
      </c>
      <c r="AE6" s="173" t="s">
        <v>2665</v>
      </c>
      <c r="AF6" s="173" t="s">
        <v>2666</v>
      </c>
    </row>
    <row r="7" spans="1:32" ht="27" customHeight="1" x14ac:dyDescent="0.3">
      <c r="A7" s="228" t="s">
        <v>17</v>
      </c>
      <c r="B7" s="228"/>
      <c r="C7" s="232" t="s">
        <v>2667</v>
      </c>
      <c r="D7" s="232" t="s">
        <v>2668</v>
      </c>
      <c r="E7" s="232" t="s">
        <v>2669</v>
      </c>
      <c r="F7" s="232" t="s">
        <v>2670</v>
      </c>
      <c r="G7" s="232" t="s">
        <v>519</v>
      </c>
      <c r="H7" s="232" t="s">
        <v>523</v>
      </c>
      <c r="I7" s="232" t="s">
        <v>181</v>
      </c>
      <c r="J7" s="232" t="s">
        <v>526</v>
      </c>
      <c r="K7" s="232" t="s">
        <v>175</v>
      </c>
      <c r="L7" s="232" t="s">
        <v>547</v>
      </c>
      <c r="M7" s="232" t="s">
        <v>322</v>
      </c>
      <c r="N7" s="232" t="s">
        <v>267</v>
      </c>
      <c r="O7" s="226" t="s">
        <v>469</v>
      </c>
      <c r="P7" s="226" t="s">
        <v>48</v>
      </c>
      <c r="Q7" s="226" t="s">
        <v>405</v>
      </c>
      <c r="R7" s="226" t="s">
        <v>2671</v>
      </c>
      <c r="S7" s="226" t="s">
        <v>457</v>
      </c>
      <c r="T7" s="226" t="s">
        <v>462</v>
      </c>
      <c r="U7" s="226" t="s">
        <v>2672</v>
      </c>
      <c r="V7" s="226" t="s">
        <v>2673</v>
      </c>
      <c r="W7" s="226" t="s">
        <v>2674</v>
      </c>
      <c r="X7" s="233" t="s">
        <v>2675</v>
      </c>
      <c r="Y7" s="233" t="s">
        <v>2676</v>
      </c>
      <c r="Z7" s="233" t="s">
        <v>2677</v>
      </c>
      <c r="AA7" s="233" t="s">
        <v>2678</v>
      </c>
      <c r="AB7" s="233" t="s">
        <v>400</v>
      </c>
      <c r="AC7" s="233" t="s">
        <v>2679</v>
      </c>
      <c r="AD7" s="233" t="s">
        <v>2672</v>
      </c>
      <c r="AE7" s="233" t="s">
        <v>2680</v>
      </c>
      <c r="AF7" s="233" t="s">
        <v>2673</v>
      </c>
    </row>
    <row r="8" spans="1:32" x14ac:dyDescent="0.3">
      <c r="A8" s="228" t="s">
        <v>2681</v>
      </c>
      <c r="B8" s="228"/>
      <c r="C8" s="172" t="s">
        <v>2682</v>
      </c>
      <c r="D8" s="172" t="s">
        <v>2682</v>
      </c>
      <c r="E8" s="172" t="s">
        <v>2682</v>
      </c>
      <c r="F8" s="172" t="s">
        <v>2682</v>
      </c>
      <c r="G8" s="172" t="s">
        <v>2682</v>
      </c>
      <c r="H8" s="172" t="s">
        <v>2682</v>
      </c>
      <c r="I8" s="172" t="s">
        <v>2682</v>
      </c>
      <c r="J8" s="172" t="s">
        <v>2682</v>
      </c>
      <c r="K8" s="172" t="s">
        <v>2682</v>
      </c>
      <c r="L8" s="172" t="s">
        <v>2682</v>
      </c>
      <c r="M8" s="172" t="s">
        <v>2682</v>
      </c>
      <c r="N8" s="172" t="s">
        <v>2682</v>
      </c>
      <c r="O8" s="12" t="s">
        <v>2683</v>
      </c>
      <c r="P8" s="12" t="s">
        <v>2683</v>
      </c>
      <c r="Q8" s="12" t="s">
        <v>2683</v>
      </c>
      <c r="R8" s="12" t="s">
        <v>2683</v>
      </c>
      <c r="S8" s="12" t="s">
        <v>2683</v>
      </c>
      <c r="T8" s="12" t="s">
        <v>2683</v>
      </c>
      <c r="U8" s="12" t="s">
        <v>2683</v>
      </c>
      <c r="V8" s="12" t="s">
        <v>2683</v>
      </c>
      <c r="W8" s="12" t="s">
        <v>2683</v>
      </c>
      <c r="X8" s="173" t="s">
        <v>2684</v>
      </c>
      <c r="Y8" s="173" t="s">
        <v>2684</v>
      </c>
      <c r="Z8" s="173" t="s">
        <v>2684</v>
      </c>
      <c r="AA8" s="173" t="s">
        <v>2684</v>
      </c>
      <c r="AB8" s="173" t="s">
        <v>2684</v>
      </c>
      <c r="AC8" s="173" t="s">
        <v>2684</v>
      </c>
      <c r="AD8" s="173" t="s">
        <v>2684</v>
      </c>
      <c r="AE8" s="173" t="s">
        <v>2684</v>
      </c>
      <c r="AF8" s="173" t="s">
        <v>2684</v>
      </c>
    </row>
    <row r="9" spans="1:32" ht="27" customHeight="1" x14ac:dyDescent="0.3">
      <c r="A9" s="158" t="s">
        <v>54</v>
      </c>
      <c r="B9" s="158" t="s">
        <v>561</v>
      </c>
      <c r="C9" s="172" t="s">
        <v>2685</v>
      </c>
      <c r="D9" s="172" t="s">
        <v>2685</v>
      </c>
      <c r="E9" s="172" t="s">
        <v>2685</v>
      </c>
      <c r="F9" s="172" t="s">
        <v>2685</v>
      </c>
      <c r="G9" s="172" t="s">
        <v>2685</v>
      </c>
      <c r="H9" s="172" t="s">
        <v>2685</v>
      </c>
      <c r="I9" s="172" t="s">
        <v>2685</v>
      </c>
      <c r="J9" s="172" t="s">
        <v>2685</v>
      </c>
      <c r="K9" s="172" t="s">
        <v>2685</v>
      </c>
      <c r="L9" s="172" t="s">
        <v>2685</v>
      </c>
      <c r="M9" s="172" t="s">
        <v>2685</v>
      </c>
      <c r="N9" s="172" t="s">
        <v>2685</v>
      </c>
      <c r="O9" s="12" t="s">
        <v>2685</v>
      </c>
      <c r="P9" s="12" t="s">
        <v>2685</v>
      </c>
      <c r="Q9" s="12" t="s">
        <v>2685</v>
      </c>
      <c r="R9" s="12" t="s">
        <v>2685</v>
      </c>
      <c r="S9" s="12" t="s">
        <v>2685</v>
      </c>
      <c r="T9" s="12" t="s">
        <v>2685</v>
      </c>
      <c r="U9" s="12" t="s">
        <v>2685</v>
      </c>
      <c r="V9" s="12" t="s">
        <v>2685</v>
      </c>
      <c r="W9" s="12" t="s">
        <v>2685</v>
      </c>
      <c r="X9" s="173" t="s">
        <v>2685</v>
      </c>
      <c r="Y9" s="173" t="s">
        <v>2685</v>
      </c>
      <c r="Z9" s="173" t="s">
        <v>2685</v>
      </c>
      <c r="AA9" s="173" t="s">
        <v>2685</v>
      </c>
      <c r="AB9" s="173" t="s">
        <v>2685</v>
      </c>
      <c r="AC9" s="173" t="s">
        <v>2685</v>
      </c>
      <c r="AD9" s="173" t="s">
        <v>2685</v>
      </c>
      <c r="AE9" s="173" t="s">
        <v>2685</v>
      </c>
      <c r="AF9" s="173" t="s">
        <v>2685</v>
      </c>
    </row>
    <row r="10" spans="1:32" ht="18" customHeight="1" x14ac:dyDescent="0.3">
      <c r="A10" s="161" t="s">
        <v>58</v>
      </c>
      <c r="B10" s="161" t="s">
        <v>782</v>
      </c>
      <c r="C10" s="162">
        <v>501.01569999999998</v>
      </c>
      <c r="D10" s="162">
        <v>506.16399999999999</v>
      </c>
      <c r="E10" s="162">
        <v>504.49790000000002</v>
      </c>
      <c r="F10" s="162">
        <v>517.78279999999995</v>
      </c>
      <c r="G10" s="162">
        <v>517.35469999999998</v>
      </c>
      <c r="H10" s="162">
        <v>515.47799999999995</v>
      </c>
      <c r="I10" s="162">
        <v>518.73739999999998</v>
      </c>
      <c r="J10" s="162">
        <v>505.10840000000002</v>
      </c>
      <c r="K10" s="162">
        <v>510.5865</v>
      </c>
      <c r="L10" s="162">
        <v>492.4178</v>
      </c>
      <c r="M10" s="162">
        <v>516.03219999999999</v>
      </c>
      <c r="N10" s="162">
        <v>501.5564</v>
      </c>
      <c r="O10" s="162">
        <v>226.2286</v>
      </c>
      <c r="P10" s="162">
        <v>226.16390000000001</v>
      </c>
      <c r="Q10" s="162">
        <v>229.65780000000001</v>
      </c>
      <c r="R10" s="162">
        <v>224.92910000000001</v>
      </c>
      <c r="S10" s="162">
        <v>221.26249999999999</v>
      </c>
      <c r="T10" s="162">
        <v>223.00370000000001</v>
      </c>
      <c r="U10" s="162">
        <v>226.5</v>
      </c>
      <c r="V10" s="162" t="s">
        <v>937</v>
      </c>
      <c r="W10" s="162">
        <v>228</v>
      </c>
      <c r="X10" s="162">
        <v>140.1361</v>
      </c>
      <c r="Y10" s="162">
        <v>140.04310000000001</v>
      </c>
      <c r="Z10" s="162">
        <v>139.8621</v>
      </c>
      <c r="AA10" s="162">
        <v>139.8176</v>
      </c>
      <c r="AB10" s="162" t="s">
        <v>937</v>
      </c>
      <c r="AC10" s="162" t="s">
        <v>937</v>
      </c>
      <c r="AD10" s="162">
        <v>141.59030000000001</v>
      </c>
      <c r="AE10" s="162">
        <v>127.1328</v>
      </c>
      <c r="AF10" s="162">
        <v>141.33000000000001</v>
      </c>
    </row>
    <row r="11" spans="1:32" ht="18" customHeight="1" x14ac:dyDescent="0.3">
      <c r="A11" s="161" t="s">
        <v>58</v>
      </c>
      <c r="B11" s="161" t="s">
        <v>783</v>
      </c>
      <c r="C11" s="164">
        <v>501.64519999999999</v>
      </c>
      <c r="D11" s="164">
        <v>509.7876</v>
      </c>
      <c r="E11" s="164">
        <v>510.17</v>
      </c>
      <c r="F11" s="164">
        <v>518.92430000000002</v>
      </c>
      <c r="G11" s="164">
        <v>517.89710000000002</v>
      </c>
      <c r="H11" s="164">
        <v>516.18550000000005</v>
      </c>
      <c r="I11" s="164">
        <v>518.75289999999995</v>
      </c>
      <c r="J11" s="164">
        <v>506.56610000000001</v>
      </c>
      <c r="K11" s="164">
        <v>510.10120000000001</v>
      </c>
      <c r="L11" s="164">
        <v>492.21809999999999</v>
      </c>
      <c r="M11" s="164">
        <v>517.00199999999995</v>
      </c>
      <c r="N11" s="164">
        <v>502.71519999999998</v>
      </c>
      <c r="O11" s="164">
        <v>226.04740000000001</v>
      </c>
      <c r="P11" s="164">
        <v>227.03989999999999</v>
      </c>
      <c r="Q11" s="164">
        <v>230.01439999999999</v>
      </c>
      <c r="R11" s="164">
        <v>225.13470000000001</v>
      </c>
      <c r="S11" s="164">
        <v>221.74969999999999</v>
      </c>
      <c r="T11" s="164">
        <v>223.0737</v>
      </c>
      <c r="U11" s="164">
        <v>227.3</v>
      </c>
      <c r="V11" s="164" t="s">
        <v>937</v>
      </c>
      <c r="W11" s="164">
        <v>228.6</v>
      </c>
      <c r="X11" s="164">
        <v>140.41730000000001</v>
      </c>
      <c r="Y11" s="164">
        <v>140.45410000000001</v>
      </c>
      <c r="Z11" s="164">
        <v>139.56120000000001</v>
      </c>
      <c r="AA11" s="164">
        <v>140.3689</v>
      </c>
      <c r="AB11" s="164" t="s">
        <v>937</v>
      </c>
      <c r="AC11" s="164" t="s">
        <v>937</v>
      </c>
      <c r="AD11" s="164">
        <v>141.75129999999999</v>
      </c>
      <c r="AE11" s="164">
        <v>127.55759999999999</v>
      </c>
      <c r="AF11" s="164">
        <v>140.94200000000001</v>
      </c>
    </row>
    <row r="12" spans="1:32" ht="18" customHeight="1" x14ac:dyDescent="0.3">
      <c r="A12" s="161" t="s">
        <v>58</v>
      </c>
      <c r="B12" s="161" t="s">
        <v>784</v>
      </c>
      <c r="C12" s="164">
        <v>502.16980000000001</v>
      </c>
      <c r="D12" s="164">
        <v>510.733</v>
      </c>
      <c r="E12" s="164">
        <v>510.80020000000002</v>
      </c>
      <c r="F12" s="164">
        <v>520.11689999999999</v>
      </c>
      <c r="G12" s="164">
        <v>519.86649999999997</v>
      </c>
      <c r="H12" s="164">
        <v>517.68420000000003</v>
      </c>
      <c r="I12" s="164">
        <v>516.96010000000001</v>
      </c>
      <c r="J12" s="164">
        <v>505.91340000000002</v>
      </c>
      <c r="K12" s="164">
        <v>509.10500000000002</v>
      </c>
      <c r="L12" s="164">
        <v>491.00389999999999</v>
      </c>
      <c r="M12" s="164">
        <v>514.31110000000001</v>
      </c>
      <c r="N12" s="164">
        <v>501.91919999999999</v>
      </c>
      <c r="O12" s="164">
        <v>226.3492</v>
      </c>
      <c r="P12" s="164">
        <v>227.40780000000001</v>
      </c>
      <c r="Q12" s="164">
        <v>230.16390000000001</v>
      </c>
      <c r="R12" s="164">
        <v>224.6533</v>
      </c>
      <c r="S12" s="164">
        <v>221.46180000000001</v>
      </c>
      <c r="T12" s="164">
        <v>223.14879999999999</v>
      </c>
      <c r="U12" s="164">
        <v>226.5</v>
      </c>
      <c r="V12" s="164" t="s">
        <v>937</v>
      </c>
      <c r="W12" s="164">
        <v>228.3</v>
      </c>
      <c r="X12" s="164">
        <v>140.34200000000001</v>
      </c>
      <c r="Y12" s="164">
        <v>140.07470000000001</v>
      </c>
      <c r="Z12" s="164">
        <v>139.81020000000001</v>
      </c>
      <c r="AA12" s="164">
        <v>140.69130000000001</v>
      </c>
      <c r="AB12" s="164" t="s">
        <v>937</v>
      </c>
      <c r="AC12" s="164" t="s">
        <v>937</v>
      </c>
      <c r="AD12" s="164">
        <v>142.1319</v>
      </c>
      <c r="AE12" s="164">
        <v>127.46</v>
      </c>
      <c r="AF12" s="164">
        <v>141.33000000000001</v>
      </c>
    </row>
    <row r="13" spans="1:32" ht="18" customHeight="1" x14ac:dyDescent="0.3">
      <c r="A13" s="161" t="s">
        <v>58</v>
      </c>
      <c r="B13" s="161" t="s">
        <v>785</v>
      </c>
      <c r="C13" s="164">
        <v>501.48779999999999</v>
      </c>
      <c r="D13" s="164">
        <v>509.89269999999999</v>
      </c>
      <c r="E13" s="164">
        <v>506.17849999999999</v>
      </c>
      <c r="F13" s="164">
        <v>519.26610000000005</v>
      </c>
      <c r="G13" s="164">
        <v>518.98659999999995</v>
      </c>
      <c r="H13" s="164">
        <v>516.98239999999998</v>
      </c>
      <c r="I13" s="164" t="s">
        <v>937</v>
      </c>
      <c r="J13" s="164">
        <v>505.14249999999998</v>
      </c>
      <c r="K13" s="164">
        <v>508.42430000000002</v>
      </c>
      <c r="L13" s="164">
        <v>490.17660000000001</v>
      </c>
      <c r="M13" s="164">
        <v>515.06740000000002</v>
      </c>
      <c r="N13" s="164">
        <v>500.37810000000002</v>
      </c>
      <c r="O13" s="164">
        <v>226.30070000000001</v>
      </c>
      <c r="P13" s="164">
        <v>226.83959999999999</v>
      </c>
      <c r="Q13" s="164">
        <v>230.1139</v>
      </c>
      <c r="R13" s="164">
        <v>224.328</v>
      </c>
      <c r="S13" s="164">
        <v>221.00409999999999</v>
      </c>
      <c r="T13" s="164">
        <v>221.98140000000001</v>
      </c>
      <c r="U13" s="164">
        <v>226.5</v>
      </c>
      <c r="V13" s="164" t="s">
        <v>937</v>
      </c>
      <c r="W13" s="164">
        <v>228</v>
      </c>
      <c r="X13" s="164">
        <v>139.86959999999999</v>
      </c>
      <c r="Y13" s="164">
        <v>140.251</v>
      </c>
      <c r="Z13" s="164">
        <v>139.56120000000001</v>
      </c>
      <c r="AA13" s="164">
        <v>139.68780000000001</v>
      </c>
      <c r="AB13" s="164" t="s">
        <v>937</v>
      </c>
      <c r="AC13" s="164" t="s">
        <v>937</v>
      </c>
      <c r="AD13" s="164">
        <v>141.8391</v>
      </c>
      <c r="AE13" s="164">
        <v>127.2256</v>
      </c>
      <c r="AF13" s="164">
        <v>140.554</v>
      </c>
    </row>
    <row r="14" spans="1:32" ht="18" customHeight="1" x14ac:dyDescent="0.3">
      <c r="A14" s="161" t="s">
        <v>58</v>
      </c>
      <c r="B14" s="161" t="s">
        <v>786</v>
      </c>
      <c r="C14" s="164">
        <v>502.16980000000001</v>
      </c>
      <c r="D14" s="164">
        <v>509.1574</v>
      </c>
      <c r="E14" s="164">
        <v>507.28140000000002</v>
      </c>
      <c r="F14" s="164">
        <v>519.77700000000004</v>
      </c>
      <c r="G14" s="164">
        <v>520.00599999999997</v>
      </c>
      <c r="H14" s="164">
        <v>516.88459999999998</v>
      </c>
      <c r="I14" s="164">
        <v>518.25869999999998</v>
      </c>
      <c r="J14" s="164">
        <v>506.1728</v>
      </c>
      <c r="K14" s="164">
        <v>509.72289999999998</v>
      </c>
      <c r="L14" s="164">
        <v>492.82420000000002</v>
      </c>
      <c r="M14" s="164">
        <v>516.01070000000004</v>
      </c>
      <c r="N14" s="164">
        <v>501.86020000000002</v>
      </c>
      <c r="O14" s="164">
        <v>225.9504</v>
      </c>
      <c r="P14" s="164">
        <v>226.577</v>
      </c>
      <c r="Q14" s="164">
        <v>229.80889999999999</v>
      </c>
      <c r="R14" s="164">
        <v>224.50450000000001</v>
      </c>
      <c r="S14" s="164">
        <v>221.63900000000001</v>
      </c>
      <c r="T14" s="164">
        <v>222.74039999999999</v>
      </c>
      <c r="U14" s="164">
        <v>227.2</v>
      </c>
      <c r="V14" s="164" t="s">
        <v>937</v>
      </c>
      <c r="W14" s="164">
        <v>228.7</v>
      </c>
      <c r="X14" s="164">
        <v>140.10910000000001</v>
      </c>
      <c r="Y14" s="164">
        <v>140.709</v>
      </c>
      <c r="Z14" s="164">
        <v>139.76349999999999</v>
      </c>
      <c r="AA14" s="164">
        <v>139.69880000000001</v>
      </c>
      <c r="AB14" s="164" t="s">
        <v>937</v>
      </c>
      <c r="AC14" s="164" t="s">
        <v>937</v>
      </c>
      <c r="AD14" s="164">
        <v>142.21969999999999</v>
      </c>
      <c r="AE14" s="164">
        <v>127.46</v>
      </c>
      <c r="AF14" s="164">
        <v>140.88069999999999</v>
      </c>
    </row>
    <row r="15" spans="1:32" ht="18" customHeight="1" x14ac:dyDescent="0.3">
      <c r="A15" s="161" t="s">
        <v>58</v>
      </c>
      <c r="B15" s="161" t="s">
        <v>787</v>
      </c>
      <c r="C15" s="164">
        <v>502.37959999999998</v>
      </c>
      <c r="D15" s="164">
        <v>508.05459999999999</v>
      </c>
      <c r="E15" s="164">
        <v>507.17649999999998</v>
      </c>
      <c r="F15" s="164">
        <v>519.54549999999995</v>
      </c>
      <c r="G15" s="164">
        <v>518.33040000000005</v>
      </c>
      <c r="H15" s="164">
        <v>516.65229999999997</v>
      </c>
      <c r="I15" s="164" t="s">
        <v>937</v>
      </c>
      <c r="J15" s="164">
        <v>504.47719999999998</v>
      </c>
      <c r="K15" s="164">
        <v>508.91340000000002</v>
      </c>
      <c r="L15" s="164">
        <v>489.1148</v>
      </c>
      <c r="M15" s="164">
        <v>513.88030000000003</v>
      </c>
      <c r="N15" s="164">
        <v>501.4221</v>
      </c>
      <c r="O15" s="164">
        <v>225.9408</v>
      </c>
      <c r="P15" s="164">
        <v>226.00880000000001</v>
      </c>
      <c r="Q15" s="164">
        <v>230.15770000000001</v>
      </c>
      <c r="R15" s="164">
        <v>224.2817</v>
      </c>
      <c r="S15" s="164">
        <v>220.79</v>
      </c>
      <c r="T15" s="164">
        <v>222.30109999999999</v>
      </c>
      <c r="U15" s="164">
        <v>226.7</v>
      </c>
      <c r="V15" s="164" t="s">
        <v>937</v>
      </c>
      <c r="W15" s="164">
        <v>227.9</v>
      </c>
      <c r="X15" s="164">
        <v>140.05439999999999</v>
      </c>
      <c r="Y15" s="164">
        <v>140.02340000000001</v>
      </c>
      <c r="Z15" s="164">
        <v>139.7116</v>
      </c>
      <c r="AA15" s="164">
        <v>139.73320000000001</v>
      </c>
      <c r="AB15" s="164" t="s">
        <v>937</v>
      </c>
      <c r="AC15" s="164" t="s">
        <v>937</v>
      </c>
      <c r="AD15" s="164">
        <v>141.8245</v>
      </c>
      <c r="AE15" s="164">
        <v>127.2256</v>
      </c>
      <c r="AF15" s="164">
        <v>140.92160000000001</v>
      </c>
    </row>
    <row r="16" spans="1:32" ht="18" customHeight="1" x14ac:dyDescent="0.3">
      <c r="A16" s="161" t="s">
        <v>58</v>
      </c>
      <c r="B16" s="161" t="s">
        <v>788</v>
      </c>
      <c r="C16" s="164">
        <v>502.43200000000002</v>
      </c>
      <c r="D16" s="164">
        <v>511.20569999999998</v>
      </c>
      <c r="E16" s="164">
        <v>512.74350000000004</v>
      </c>
      <c r="F16" s="164">
        <v>520.63160000000005</v>
      </c>
      <c r="G16" s="164">
        <v>520.87099999999998</v>
      </c>
      <c r="H16" s="164">
        <v>517.99919999999997</v>
      </c>
      <c r="I16" s="164">
        <v>518.67100000000005</v>
      </c>
      <c r="J16" s="164">
        <v>506.34629999999999</v>
      </c>
      <c r="K16" s="164">
        <v>510.30560000000003</v>
      </c>
      <c r="L16" s="164">
        <v>493.15120000000002</v>
      </c>
      <c r="M16" s="164">
        <v>516.74180000000001</v>
      </c>
      <c r="N16" s="164">
        <v>503.24860000000001</v>
      </c>
      <c r="O16" s="164">
        <v>226.36670000000001</v>
      </c>
      <c r="P16" s="164">
        <v>227.0941</v>
      </c>
      <c r="Q16" s="164">
        <v>230.1276</v>
      </c>
      <c r="R16" s="164">
        <v>224.6337</v>
      </c>
      <c r="S16" s="164">
        <v>221.85310000000001</v>
      </c>
      <c r="T16" s="164">
        <v>223.12970000000001</v>
      </c>
      <c r="U16" s="164">
        <v>228.1</v>
      </c>
      <c r="V16" s="164" t="s">
        <v>937</v>
      </c>
      <c r="W16" s="164">
        <v>228.9</v>
      </c>
      <c r="X16" s="164">
        <v>140.8981</v>
      </c>
      <c r="Y16" s="164">
        <v>141.5712</v>
      </c>
      <c r="Z16" s="164">
        <v>140.0592</v>
      </c>
      <c r="AA16" s="164">
        <v>140.2131</v>
      </c>
      <c r="AB16" s="164" t="s">
        <v>937</v>
      </c>
      <c r="AC16" s="164" t="s">
        <v>937</v>
      </c>
      <c r="AD16" s="164">
        <v>142.8784</v>
      </c>
      <c r="AE16" s="164">
        <v>127.792</v>
      </c>
      <c r="AF16" s="164">
        <v>141.4117</v>
      </c>
    </row>
    <row r="17" spans="1:32" ht="18" customHeight="1" x14ac:dyDescent="0.3">
      <c r="A17" s="161" t="s">
        <v>58</v>
      </c>
      <c r="B17" s="161" t="s">
        <v>789</v>
      </c>
      <c r="C17" s="166">
        <v>502.58940000000001</v>
      </c>
      <c r="D17" s="166">
        <v>509.52510000000001</v>
      </c>
      <c r="E17" s="166">
        <v>508.17430000000002</v>
      </c>
      <c r="F17" s="166">
        <v>518.55790000000002</v>
      </c>
      <c r="G17" s="166">
        <v>518.34860000000003</v>
      </c>
      <c r="H17" s="166">
        <v>517.30309999999997</v>
      </c>
      <c r="I17" s="166">
        <v>509.17610000000002</v>
      </c>
      <c r="J17" s="166">
        <v>503.54610000000002</v>
      </c>
      <c r="K17" s="166">
        <v>500.77980000000002</v>
      </c>
      <c r="L17" s="166">
        <v>479.71710000000002</v>
      </c>
      <c r="M17" s="166">
        <v>508.62270000000001</v>
      </c>
      <c r="N17" s="166">
        <v>492.7568</v>
      </c>
      <c r="O17" s="166">
        <v>226.34739999999999</v>
      </c>
      <c r="P17" s="166">
        <v>227.22049999999999</v>
      </c>
      <c r="Q17" s="166">
        <v>230.1927</v>
      </c>
      <c r="R17" s="166">
        <v>224.3013</v>
      </c>
      <c r="S17" s="166">
        <v>221.1591</v>
      </c>
      <c r="T17" s="166">
        <v>221.0241</v>
      </c>
      <c r="U17" s="166">
        <v>227.2</v>
      </c>
      <c r="V17" s="166" t="s">
        <v>937</v>
      </c>
      <c r="W17" s="166">
        <v>224.8</v>
      </c>
      <c r="X17" s="166">
        <v>140.86089999999999</v>
      </c>
      <c r="Y17" s="166">
        <v>138.5264</v>
      </c>
      <c r="Z17" s="166">
        <v>138.96449999999999</v>
      </c>
      <c r="AA17" s="166">
        <v>140.0753</v>
      </c>
      <c r="AB17" s="166" t="s">
        <v>937</v>
      </c>
      <c r="AC17" s="166" t="s">
        <v>937</v>
      </c>
      <c r="AD17" s="166">
        <v>140.03870000000001</v>
      </c>
      <c r="AE17" s="166">
        <v>124.8378</v>
      </c>
      <c r="AF17" s="166">
        <v>141.71799999999999</v>
      </c>
    </row>
    <row r="18" spans="1:32" ht="18" customHeight="1" x14ac:dyDescent="0.3">
      <c r="A18" s="161" t="s">
        <v>58</v>
      </c>
      <c r="B18" s="161" t="s">
        <v>790</v>
      </c>
      <c r="C18" s="162">
        <v>502.85169999999999</v>
      </c>
      <c r="D18" s="162">
        <v>511.20569999999998</v>
      </c>
      <c r="E18" s="162">
        <v>507.43900000000002</v>
      </c>
      <c r="F18" s="162">
        <v>518.35329999999999</v>
      </c>
      <c r="G18" s="162">
        <v>518.1825</v>
      </c>
      <c r="H18" s="162">
        <v>515.70479999999998</v>
      </c>
      <c r="I18" s="162" t="s">
        <v>937</v>
      </c>
      <c r="J18" s="162">
        <v>503.57029999999997</v>
      </c>
      <c r="K18" s="162">
        <v>501.33190000000002</v>
      </c>
      <c r="L18" s="162">
        <v>479.87279999999998</v>
      </c>
      <c r="M18" s="162">
        <v>506.54239999999999</v>
      </c>
      <c r="N18" s="162">
        <v>492.42309999999998</v>
      </c>
      <c r="O18" s="162">
        <v>225.55539999999999</v>
      </c>
      <c r="P18" s="162">
        <v>224.47210000000001</v>
      </c>
      <c r="Q18" s="162">
        <v>227.67099999999999</v>
      </c>
      <c r="R18" s="162">
        <v>224.08320000000001</v>
      </c>
      <c r="S18" s="162">
        <v>221.20339999999999</v>
      </c>
      <c r="T18" s="162">
        <v>220.77860000000001</v>
      </c>
      <c r="U18" s="162">
        <v>222.7</v>
      </c>
      <c r="V18" s="162" t="s">
        <v>937</v>
      </c>
      <c r="W18" s="162">
        <v>224.5</v>
      </c>
      <c r="X18" s="162">
        <v>139.9101</v>
      </c>
      <c r="Y18" s="162">
        <v>139.54740000000001</v>
      </c>
      <c r="Z18" s="162">
        <v>138.76740000000001</v>
      </c>
      <c r="AA18" s="162">
        <v>139.7706</v>
      </c>
      <c r="AB18" s="162" t="s">
        <v>937</v>
      </c>
      <c r="AC18" s="162" t="s">
        <v>937</v>
      </c>
      <c r="AD18" s="162">
        <v>141.1951</v>
      </c>
      <c r="AE18" s="162">
        <v>124.3202</v>
      </c>
      <c r="AF18" s="162">
        <v>141.33000000000001</v>
      </c>
    </row>
    <row r="19" spans="1:32" ht="18" customHeight="1" x14ac:dyDescent="0.3">
      <c r="A19" s="161" t="s">
        <v>58</v>
      </c>
      <c r="B19" s="161" t="s">
        <v>791</v>
      </c>
      <c r="C19" s="164">
        <v>503.11399999999998</v>
      </c>
      <c r="D19" s="164">
        <v>512.93870000000004</v>
      </c>
      <c r="E19" s="164">
        <v>512.11320000000001</v>
      </c>
      <c r="F19" s="164">
        <v>518.6182</v>
      </c>
      <c r="G19" s="164">
        <v>517.88400000000001</v>
      </c>
      <c r="H19" s="164">
        <v>516.05190000000005</v>
      </c>
      <c r="I19" s="164" t="s">
        <v>937</v>
      </c>
      <c r="J19" s="164">
        <v>502.44029999999998</v>
      </c>
      <c r="K19" s="164">
        <v>496.19189999999998</v>
      </c>
      <c r="L19" s="164">
        <v>475.6121</v>
      </c>
      <c r="M19" s="164">
        <v>502.81849999999997</v>
      </c>
      <c r="N19" s="164">
        <v>487.56849999999997</v>
      </c>
      <c r="O19" s="164">
        <v>224.90690000000001</v>
      </c>
      <c r="P19" s="164">
        <v>225.04429999999999</v>
      </c>
      <c r="Q19" s="164">
        <v>227.98570000000001</v>
      </c>
      <c r="R19" s="164">
        <v>224.44589999999999</v>
      </c>
      <c r="S19" s="164">
        <v>221.34370000000001</v>
      </c>
      <c r="T19" s="164">
        <v>220.24369999999999</v>
      </c>
      <c r="U19" s="164">
        <v>221.4</v>
      </c>
      <c r="V19" s="164" t="s">
        <v>937</v>
      </c>
      <c r="W19" s="164">
        <v>222.7</v>
      </c>
      <c r="X19" s="164">
        <v>139.72919999999999</v>
      </c>
      <c r="Y19" s="164">
        <v>138.80199999999999</v>
      </c>
      <c r="Z19" s="164">
        <v>138.4665</v>
      </c>
      <c r="AA19" s="164">
        <v>139.1583</v>
      </c>
      <c r="AB19" s="164" t="s">
        <v>937</v>
      </c>
      <c r="AC19" s="164" t="s">
        <v>937</v>
      </c>
      <c r="AD19" s="164">
        <v>140.65350000000001</v>
      </c>
      <c r="AE19" s="164">
        <v>124.27630000000001</v>
      </c>
      <c r="AF19" s="164">
        <v>140.4314</v>
      </c>
    </row>
    <row r="20" spans="1:32" ht="18" customHeight="1" x14ac:dyDescent="0.3">
      <c r="A20" s="161" t="s">
        <v>58</v>
      </c>
      <c r="B20" s="161" t="s">
        <v>792</v>
      </c>
      <c r="C20" s="164">
        <v>502.85169999999999</v>
      </c>
      <c r="D20" s="164">
        <v>511.9409</v>
      </c>
      <c r="E20" s="164">
        <v>508.90949999999998</v>
      </c>
      <c r="F20" s="164">
        <v>517.20889999999997</v>
      </c>
      <c r="G20" s="164">
        <v>516.86940000000004</v>
      </c>
      <c r="H20" s="164">
        <v>515.38919999999996</v>
      </c>
      <c r="I20" s="164" t="s">
        <v>937</v>
      </c>
      <c r="J20" s="164">
        <v>501.35989999999998</v>
      </c>
      <c r="K20" s="164">
        <v>497.39749999999998</v>
      </c>
      <c r="L20" s="164">
        <v>477.2013</v>
      </c>
      <c r="M20" s="164">
        <v>501.96719999999999</v>
      </c>
      <c r="N20" s="164">
        <v>490.03980000000001</v>
      </c>
      <c r="O20" s="164">
        <v>224.43979999999999</v>
      </c>
      <c r="P20" s="164">
        <v>224.43899999999999</v>
      </c>
      <c r="Q20" s="164">
        <v>227.44579999999999</v>
      </c>
      <c r="R20" s="164">
        <v>223.5641</v>
      </c>
      <c r="S20" s="164">
        <v>220.19929999999999</v>
      </c>
      <c r="T20" s="164">
        <v>220.65719999999999</v>
      </c>
      <c r="U20" s="164">
        <v>222.6</v>
      </c>
      <c r="V20" s="164" t="s">
        <v>937</v>
      </c>
      <c r="W20" s="164">
        <v>222.6</v>
      </c>
      <c r="X20" s="164">
        <v>139.96629999999999</v>
      </c>
      <c r="Y20" s="164">
        <v>138.92339999999999</v>
      </c>
      <c r="Z20" s="164">
        <v>138.71549999999999</v>
      </c>
      <c r="AA20" s="164">
        <v>139.72649999999999</v>
      </c>
      <c r="AB20" s="164" t="s">
        <v>937</v>
      </c>
      <c r="AC20" s="164" t="s">
        <v>937</v>
      </c>
      <c r="AD20" s="164">
        <v>140.72669999999999</v>
      </c>
      <c r="AE20" s="164">
        <v>123.9003</v>
      </c>
      <c r="AF20" s="164">
        <v>140.92160000000001</v>
      </c>
    </row>
    <row r="21" spans="1:32" ht="18" customHeight="1" x14ac:dyDescent="0.3">
      <c r="A21" s="161" t="s">
        <v>58</v>
      </c>
      <c r="B21" s="161" t="s">
        <v>793</v>
      </c>
      <c r="C21" s="164">
        <v>501.5403</v>
      </c>
      <c r="D21" s="164">
        <v>508.47469999999998</v>
      </c>
      <c r="E21" s="164">
        <v>507.43900000000002</v>
      </c>
      <c r="F21" s="164">
        <v>516.92280000000005</v>
      </c>
      <c r="G21" s="164">
        <v>516.63559999999995</v>
      </c>
      <c r="H21" s="164">
        <v>514.27620000000002</v>
      </c>
      <c r="I21" s="164">
        <v>514.59289999999999</v>
      </c>
      <c r="J21" s="164">
        <v>503.6927</v>
      </c>
      <c r="K21" s="164">
        <v>501.54300000000001</v>
      </c>
      <c r="L21" s="164">
        <v>481.27109999999999</v>
      </c>
      <c r="M21" s="164">
        <v>508.04520000000002</v>
      </c>
      <c r="N21" s="164">
        <v>494.01830000000001</v>
      </c>
      <c r="O21" s="164">
        <v>222.9813</v>
      </c>
      <c r="P21" s="164">
        <v>222.6662</v>
      </c>
      <c r="Q21" s="164">
        <v>226.19040000000001</v>
      </c>
      <c r="R21" s="164">
        <v>223.25749999999999</v>
      </c>
      <c r="S21" s="164">
        <v>219.36510000000001</v>
      </c>
      <c r="T21" s="164">
        <v>221.46379999999999</v>
      </c>
      <c r="U21" s="164">
        <v>224</v>
      </c>
      <c r="V21" s="164" t="s">
        <v>937</v>
      </c>
      <c r="W21" s="164">
        <v>224.5</v>
      </c>
      <c r="X21" s="164">
        <v>140.714</v>
      </c>
      <c r="Y21" s="164">
        <v>140.0958</v>
      </c>
      <c r="Z21" s="164">
        <v>139.21350000000001</v>
      </c>
      <c r="AA21" s="164">
        <v>140.19880000000001</v>
      </c>
      <c r="AB21" s="164" t="s">
        <v>937</v>
      </c>
      <c r="AC21" s="164" t="s">
        <v>937</v>
      </c>
      <c r="AD21" s="164">
        <v>141.8245</v>
      </c>
      <c r="AE21" s="164">
        <v>123.9003</v>
      </c>
      <c r="AF21" s="164">
        <v>141.2688</v>
      </c>
    </row>
    <row r="22" spans="1:32" ht="18" customHeight="1" x14ac:dyDescent="0.3">
      <c r="A22" s="161" t="s">
        <v>58</v>
      </c>
      <c r="B22" s="161" t="s">
        <v>794</v>
      </c>
      <c r="C22" s="164">
        <v>500.85829999999999</v>
      </c>
      <c r="D22" s="164">
        <v>504.95609999999999</v>
      </c>
      <c r="E22" s="164">
        <v>502.3972</v>
      </c>
      <c r="F22" s="164">
        <v>515.67939999999999</v>
      </c>
      <c r="G22" s="164">
        <v>514.93560000000002</v>
      </c>
      <c r="H22" s="164">
        <v>514.76279999999997</v>
      </c>
      <c r="I22" s="164">
        <v>518.8442</v>
      </c>
      <c r="J22" s="164">
        <v>505.7174</v>
      </c>
      <c r="K22" s="164">
        <v>505.92540000000002</v>
      </c>
      <c r="L22" s="164">
        <v>486.04610000000002</v>
      </c>
      <c r="M22" s="164">
        <v>513.29729999999995</v>
      </c>
      <c r="N22" s="164">
        <v>498.13690000000003</v>
      </c>
      <c r="O22" s="164">
        <v>223.57749999999999</v>
      </c>
      <c r="P22" s="164">
        <v>221.12559999999999</v>
      </c>
      <c r="Q22" s="164">
        <v>224.78370000000001</v>
      </c>
      <c r="R22" s="164">
        <v>222.57400000000001</v>
      </c>
      <c r="S22" s="164">
        <v>220</v>
      </c>
      <c r="T22" s="164">
        <v>222.376</v>
      </c>
      <c r="U22" s="164">
        <v>225.2</v>
      </c>
      <c r="V22" s="164" t="s">
        <v>937</v>
      </c>
      <c r="W22" s="164">
        <v>225.8</v>
      </c>
      <c r="X22" s="164">
        <v>140.7226</v>
      </c>
      <c r="Y22" s="164">
        <v>140.41079999999999</v>
      </c>
      <c r="Z22" s="164">
        <v>139.5145</v>
      </c>
      <c r="AA22" s="164">
        <v>140.51599999999999</v>
      </c>
      <c r="AB22" s="164" t="s">
        <v>937</v>
      </c>
      <c r="AC22" s="164" t="s">
        <v>937</v>
      </c>
      <c r="AD22" s="164">
        <v>142.1465</v>
      </c>
      <c r="AE22" s="164">
        <v>123.8514</v>
      </c>
      <c r="AF22" s="164">
        <v>141.2688</v>
      </c>
    </row>
    <row r="23" spans="1:32" ht="18" customHeight="1" x14ac:dyDescent="0.3">
      <c r="A23" s="161" t="s">
        <v>58</v>
      </c>
      <c r="B23" s="161" t="s">
        <v>795</v>
      </c>
      <c r="C23" s="164">
        <v>500.596</v>
      </c>
      <c r="D23" s="164">
        <v>506.42649999999998</v>
      </c>
      <c r="E23" s="164" t="s">
        <v>937</v>
      </c>
      <c r="F23" s="164">
        <v>516.3356</v>
      </c>
      <c r="G23" s="164">
        <v>516.73990000000003</v>
      </c>
      <c r="H23" s="164">
        <v>515.82280000000003</v>
      </c>
      <c r="I23" s="164">
        <v>518.81209999999999</v>
      </c>
      <c r="J23" s="164">
        <v>508.06490000000002</v>
      </c>
      <c r="K23" s="164">
        <v>510.12540000000001</v>
      </c>
      <c r="L23" s="164">
        <v>490.46510000000001</v>
      </c>
      <c r="M23" s="164">
        <v>517.57090000000005</v>
      </c>
      <c r="N23" s="164">
        <v>501.99020000000002</v>
      </c>
      <c r="O23" s="164">
        <v>223.12799999999999</v>
      </c>
      <c r="P23" s="164">
        <v>221.6985</v>
      </c>
      <c r="Q23" s="164">
        <v>224.6825</v>
      </c>
      <c r="R23" s="164">
        <v>222.70779999999999</v>
      </c>
      <c r="S23" s="164">
        <v>219.79329999999999</v>
      </c>
      <c r="T23" s="164">
        <v>223.81200000000001</v>
      </c>
      <c r="U23" s="164">
        <v>227.2</v>
      </c>
      <c r="V23" s="164" t="s">
        <v>937</v>
      </c>
      <c r="W23" s="164">
        <v>227.2</v>
      </c>
      <c r="X23" s="164">
        <v>140.47149999999999</v>
      </c>
      <c r="Y23" s="164">
        <v>140.399</v>
      </c>
      <c r="Z23" s="164">
        <v>139.9606</v>
      </c>
      <c r="AA23" s="164">
        <v>141.2364</v>
      </c>
      <c r="AB23" s="164" t="s">
        <v>937</v>
      </c>
      <c r="AC23" s="164" t="s">
        <v>937</v>
      </c>
      <c r="AD23" s="164">
        <v>141.91229999999999</v>
      </c>
      <c r="AE23" s="164">
        <v>125.7265</v>
      </c>
      <c r="AF23" s="164">
        <v>141.33000000000001</v>
      </c>
    </row>
    <row r="24" spans="1:32" ht="18" customHeight="1" x14ac:dyDescent="0.3">
      <c r="A24" s="161" t="s">
        <v>58</v>
      </c>
      <c r="B24" s="161" t="s">
        <v>796</v>
      </c>
      <c r="C24" s="164">
        <v>499.96660000000003</v>
      </c>
      <c r="D24" s="164">
        <v>503.69569999999999</v>
      </c>
      <c r="E24" s="164">
        <v>502.44970000000001</v>
      </c>
      <c r="F24" s="164">
        <v>512.09130000000005</v>
      </c>
      <c r="G24" s="164">
        <v>512.81079999999997</v>
      </c>
      <c r="H24" s="164">
        <v>511.96780000000001</v>
      </c>
      <c r="I24" s="164">
        <v>518.81579999999997</v>
      </c>
      <c r="J24" s="164">
        <v>505.32060000000001</v>
      </c>
      <c r="K24" s="164">
        <v>510.50200000000001</v>
      </c>
      <c r="L24" s="164">
        <v>489.17700000000002</v>
      </c>
      <c r="M24" s="164">
        <v>516.65200000000004</v>
      </c>
      <c r="N24" s="164">
        <v>501.89929999999998</v>
      </c>
      <c r="O24" s="164">
        <v>224.9468</v>
      </c>
      <c r="P24" s="164">
        <v>220.3844</v>
      </c>
      <c r="Q24" s="164">
        <v>223.53360000000001</v>
      </c>
      <c r="R24" s="164">
        <v>220.26259999999999</v>
      </c>
      <c r="S24" s="164">
        <v>217.9624</v>
      </c>
      <c r="T24" s="164">
        <v>223.1953</v>
      </c>
      <c r="U24" s="164">
        <v>226.5</v>
      </c>
      <c r="V24" s="164" t="s">
        <v>937</v>
      </c>
      <c r="W24" s="164">
        <v>226.6</v>
      </c>
      <c r="X24" s="164">
        <v>141.39330000000001</v>
      </c>
      <c r="Y24" s="164">
        <v>140.8493</v>
      </c>
      <c r="Z24" s="164">
        <v>139.56120000000001</v>
      </c>
      <c r="AA24" s="164">
        <v>141.56200000000001</v>
      </c>
      <c r="AB24" s="164" t="s">
        <v>937</v>
      </c>
      <c r="AC24" s="164" t="s">
        <v>937</v>
      </c>
      <c r="AD24" s="164">
        <v>141.8391</v>
      </c>
      <c r="AE24" s="164">
        <v>125.7753</v>
      </c>
      <c r="AF24" s="164">
        <v>142.923</v>
      </c>
    </row>
    <row r="25" spans="1:32" ht="18" customHeight="1" x14ac:dyDescent="0.3">
      <c r="A25" s="161" t="s">
        <v>58</v>
      </c>
      <c r="B25" s="161" t="s">
        <v>797</v>
      </c>
      <c r="C25" s="166">
        <v>497.76339999999999</v>
      </c>
      <c r="D25" s="166">
        <v>497.81369999999998</v>
      </c>
      <c r="E25" s="166">
        <v>495.9898</v>
      </c>
      <c r="F25" s="166">
        <v>508.61070000000001</v>
      </c>
      <c r="G25" s="166">
        <v>509.2079</v>
      </c>
      <c r="H25" s="166">
        <v>510.47329999999999</v>
      </c>
      <c r="I25" s="166">
        <v>518.75260000000003</v>
      </c>
      <c r="J25" s="166">
        <v>503.38200000000001</v>
      </c>
      <c r="K25" s="166">
        <v>507.56599999999997</v>
      </c>
      <c r="L25" s="166">
        <v>487.01839999999999</v>
      </c>
      <c r="M25" s="166">
        <v>514.11289999999997</v>
      </c>
      <c r="N25" s="166">
        <v>499.02319999999997</v>
      </c>
      <c r="O25" s="166">
        <v>225.066</v>
      </c>
      <c r="P25" s="166">
        <v>220.95070000000001</v>
      </c>
      <c r="Q25" s="166">
        <v>223.7955</v>
      </c>
      <c r="R25" s="166">
        <v>218.8057</v>
      </c>
      <c r="S25" s="166">
        <v>216.78110000000001</v>
      </c>
      <c r="T25" s="166">
        <v>222.02699999999999</v>
      </c>
      <c r="U25" s="166">
        <v>225.9</v>
      </c>
      <c r="V25" s="166" t="s">
        <v>937</v>
      </c>
      <c r="W25" s="166">
        <v>225.1</v>
      </c>
      <c r="X25" s="166">
        <v>141.08609999999999</v>
      </c>
      <c r="Y25" s="166">
        <v>140.40209999999999</v>
      </c>
      <c r="Z25" s="166">
        <v>138.8141</v>
      </c>
      <c r="AA25" s="166">
        <v>140.83189999999999</v>
      </c>
      <c r="AB25" s="166" t="s">
        <v>937</v>
      </c>
      <c r="AC25" s="166" t="s">
        <v>937</v>
      </c>
      <c r="AD25" s="166">
        <v>141.239</v>
      </c>
      <c r="AE25" s="166">
        <v>125.21380000000001</v>
      </c>
      <c r="AF25" s="166">
        <v>141.73849999999999</v>
      </c>
    </row>
    <row r="26" spans="1:32" ht="18" customHeight="1" x14ac:dyDescent="0.3">
      <c r="A26" s="161" t="s">
        <v>58</v>
      </c>
      <c r="B26" s="161" t="s">
        <v>798</v>
      </c>
      <c r="C26" s="162">
        <v>499.65190000000001</v>
      </c>
      <c r="D26" s="162">
        <v>503.11799999999999</v>
      </c>
      <c r="E26" s="162">
        <v>503.92020000000002</v>
      </c>
      <c r="F26" s="162">
        <v>504.12270000000001</v>
      </c>
      <c r="G26" s="162">
        <v>505.1465</v>
      </c>
      <c r="H26" s="162">
        <v>506.50749999999999</v>
      </c>
      <c r="I26" s="162" t="s">
        <v>937</v>
      </c>
      <c r="J26" s="162">
        <v>501.10489999999999</v>
      </c>
      <c r="K26" s="162">
        <v>505.60950000000003</v>
      </c>
      <c r="L26" s="162">
        <v>485.7955</v>
      </c>
      <c r="M26" s="162">
        <v>512.8066</v>
      </c>
      <c r="N26" s="162">
        <v>498.93079999999998</v>
      </c>
      <c r="O26" s="162">
        <v>224.9281</v>
      </c>
      <c r="P26" s="162">
        <v>222.59049999999999</v>
      </c>
      <c r="Q26" s="162">
        <v>223.2045</v>
      </c>
      <c r="R26" s="162">
        <v>218.1942</v>
      </c>
      <c r="S26" s="162">
        <v>214.75819999999999</v>
      </c>
      <c r="T26" s="162">
        <v>221.8717</v>
      </c>
      <c r="U26" s="162">
        <v>225.2</v>
      </c>
      <c r="V26" s="162" t="s">
        <v>937</v>
      </c>
      <c r="W26" s="162">
        <v>224.8</v>
      </c>
      <c r="X26" s="162">
        <v>140.5925</v>
      </c>
      <c r="Y26" s="162">
        <v>140.27969999999999</v>
      </c>
      <c r="Z26" s="162">
        <v>138.26929999999999</v>
      </c>
      <c r="AA26" s="162">
        <v>140.34190000000001</v>
      </c>
      <c r="AB26" s="162" t="s">
        <v>937</v>
      </c>
      <c r="AC26" s="162" t="s">
        <v>937</v>
      </c>
      <c r="AD26" s="162">
        <v>141.0633</v>
      </c>
      <c r="AE26" s="162">
        <v>124.3202</v>
      </c>
      <c r="AF26" s="162">
        <v>141.33000000000001</v>
      </c>
    </row>
    <row r="27" spans="1:32" ht="18" customHeight="1" x14ac:dyDescent="0.3">
      <c r="A27" s="161" t="s">
        <v>58</v>
      </c>
      <c r="B27" s="161" t="s">
        <v>799</v>
      </c>
      <c r="C27" s="164">
        <v>500.7534</v>
      </c>
      <c r="D27" s="164">
        <v>507.37189999999998</v>
      </c>
      <c r="E27" s="164">
        <v>508.85700000000003</v>
      </c>
      <c r="F27" s="164">
        <v>502.57709999999997</v>
      </c>
      <c r="G27" s="164">
        <v>504.69940000000003</v>
      </c>
      <c r="H27" s="164">
        <v>506.40789999999998</v>
      </c>
      <c r="I27" s="164">
        <v>512.22130000000004</v>
      </c>
      <c r="J27" s="164">
        <v>498.56349999999998</v>
      </c>
      <c r="K27" s="164">
        <v>504.49509999999998</v>
      </c>
      <c r="L27" s="164">
        <v>484.56349999999998</v>
      </c>
      <c r="M27" s="164">
        <v>511.70729999999998</v>
      </c>
      <c r="N27" s="164">
        <v>497.58629999999999</v>
      </c>
      <c r="O27" s="164">
        <v>225.2397</v>
      </c>
      <c r="P27" s="164">
        <v>224.42599999999999</v>
      </c>
      <c r="Q27" s="164">
        <v>223.62809999999999</v>
      </c>
      <c r="R27" s="164">
        <v>219.84399999999999</v>
      </c>
      <c r="S27" s="164">
        <v>216.47839999999999</v>
      </c>
      <c r="T27" s="164">
        <v>221.50890000000001</v>
      </c>
      <c r="U27" s="164">
        <v>224.6</v>
      </c>
      <c r="V27" s="164" t="s">
        <v>937</v>
      </c>
      <c r="W27" s="164">
        <v>224.4</v>
      </c>
      <c r="X27" s="164">
        <v>141.47790000000001</v>
      </c>
      <c r="Y27" s="164">
        <v>139.6799</v>
      </c>
      <c r="Z27" s="164">
        <v>138.1189</v>
      </c>
      <c r="AA27" s="164">
        <v>140.5427</v>
      </c>
      <c r="AB27" s="164" t="s">
        <v>937</v>
      </c>
      <c r="AC27" s="164" t="s">
        <v>937</v>
      </c>
      <c r="AD27" s="164">
        <v>140.52180000000001</v>
      </c>
      <c r="AE27" s="164">
        <v>123.9442</v>
      </c>
      <c r="AF27" s="164">
        <v>142.923</v>
      </c>
    </row>
    <row r="28" spans="1:32" ht="18" customHeight="1" x14ac:dyDescent="0.3">
      <c r="A28" s="161" t="s">
        <v>58</v>
      </c>
      <c r="B28" s="161" t="s">
        <v>800</v>
      </c>
      <c r="C28" s="164">
        <v>499.07479999999998</v>
      </c>
      <c r="D28" s="164">
        <v>501.5949</v>
      </c>
      <c r="E28" s="164">
        <v>502.60719999999998</v>
      </c>
      <c r="F28" s="164">
        <v>500.88470000000001</v>
      </c>
      <c r="G28" s="164">
        <v>503.13830000000002</v>
      </c>
      <c r="H28" s="164">
        <v>505.01769999999999</v>
      </c>
      <c r="I28" s="164" t="s">
        <v>937</v>
      </c>
      <c r="J28" s="164">
        <v>499.17290000000003</v>
      </c>
      <c r="K28" s="164">
        <v>503.48340000000002</v>
      </c>
      <c r="L28" s="164">
        <v>484.6936</v>
      </c>
      <c r="M28" s="164">
        <v>510.98590000000002</v>
      </c>
      <c r="N28" s="164">
        <v>496.87310000000002</v>
      </c>
      <c r="O28" s="164">
        <v>225.22049999999999</v>
      </c>
      <c r="P28" s="164">
        <v>223.3382</v>
      </c>
      <c r="Q28" s="164">
        <v>222.8458</v>
      </c>
      <c r="R28" s="164">
        <v>219.05799999999999</v>
      </c>
      <c r="S28" s="164">
        <v>215.6146</v>
      </c>
      <c r="T28" s="164">
        <v>221.70910000000001</v>
      </c>
      <c r="U28" s="164">
        <v>224</v>
      </c>
      <c r="V28" s="164" t="s">
        <v>937</v>
      </c>
      <c r="W28" s="164">
        <v>223.9</v>
      </c>
      <c r="X28" s="164">
        <v>141.44380000000001</v>
      </c>
      <c r="Y28" s="164">
        <v>139.5128</v>
      </c>
      <c r="Z28" s="164">
        <v>137.8698</v>
      </c>
      <c r="AA28" s="164">
        <v>140.29640000000001</v>
      </c>
      <c r="AB28" s="164">
        <v>134.93639999999999</v>
      </c>
      <c r="AC28" s="164" t="s">
        <v>937</v>
      </c>
      <c r="AD28" s="164">
        <v>140.69739999999999</v>
      </c>
      <c r="AE28" s="164">
        <v>123.2899</v>
      </c>
      <c r="AF28" s="164">
        <v>142.12649999999999</v>
      </c>
    </row>
    <row r="29" spans="1:32" ht="18" customHeight="1" x14ac:dyDescent="0.3">
      <c r="A29" s="161" t="s">
        <v>58</v>
      </c>
      <c r="B29" s="161" t="s">
        <v>801</v>
      </c>
      <c r="C29" s="164">
        <v>498.0256</v>
      </c>
      <c r="D29" s="164">
        <v>499.17910000000001</v>
      </c>
      <c r="E29" s="164">
        <v>502.18709999999999</v>
      </c>
      <c r="F29" s="164">
        <v>497.86399999999998</v>
      </c>
      <c r="G29" s="164">
        <v>500.21429999999998</v>
      </c>
      <c r="H29" s="164">
        <v>503.286</v>
      </c>
      <c r="I29" s="164" t="s">
        <v>937</v>
      </c>
      <c r="J29" s="164">
        <v>497.5643</v>
      </c>
      <c r="K29" s="164">
        <v>504.12099999999998</v>
      </c>
      <c r="L29" s="164">
        <v>484.79739999999998</v>
      </c>
      <c r="M29" s="164">
        <v>512.24429999999995</v>
      </c>
      <c r="N29" s="164">
        <v>496.60469999999998</v>
      </c>
      <c r="O29" s="164">
        <v>224.98689999999999</v>
      </c>
      <c r="P29" s="164">
        <v>221.06290000000001</v>
      </c>
      <c r="Q29" s="164">
        <v>222.0564</v>
      </c>
      <c r="R29" s="164">
        <v>217.63550000000001</v>
      </c>
      <c r="S29" s="164">
        <v>214.22669999999999</v>
      </c>
      <c r="T29" s="164">
        <v>221.51609999999999</v>
      </c>
      <c r="U29" s="164">
        <v>224.6</v>
      </c>
      <c r="V29" s="164" t="s">
        <v>937</v>
      </c>
      <c r="W29" s="164">
        <v>223.7</v>
      </c>
      <c r="X29" s="164">
        <v>139.69919999999999</v>
      </c>
      <c r="Y29" s="164">
        <v>139.89599999999999</v>
      </c>
      <c r="Z29" s="164">
        <v>137.8698</v>
      </c>
      <c r="AA29" s="164">
        <v>139.131</v>
      </c>
      <c r="AB29" s="164">
        <v>135.04679999999999</v>
      </c>
      <c r="AC29" s="164" t="s">
        <v>937</v>
      </c>
      <c r="AD29" s="164">
        <v>140.69739999999999</v>
      </c>
      <c r="AE29" s="164">
        <v>122.72839999999999</v>
      </c>
      <c r="AF29" s="164">
        <v>140.5335</v>
      </c>
    </row>
    <row r="30" spans="1:32" ht="18" customHeight="1" x14ac:dyDescent="0.3">
      <c r="A30" s="161" t="s">
        <v>58</v>
      </c>
      <c r="B30" s="161" t="s">
        <v>802</v>
      </c>
      <c r="C30" s="164">
        <v>499.5994</v>
      </c>
      <c r="D30" s="164">
        <v>502.96039999999999</v>
      </c>
      <c r="E30" s="164">
        <v>500.19139999999999</v>
      </c>
      <c r="F30" s="164">
        <v>500.0145</v>
      </c>
      <c r="G30" s="164">
        <v>502.00209999999998</v>
      </c>
      <c r="H30" s="164">
        <v>503.94799999999998</v>
      </c>
      <c r="I30" s="164" t="s">
        <v>937</v>
      </c>
      <c r="J30" s="164">
        <v>499.4008</v>
      </c>
      <c r="K30" s="164">
        <v>505.25490000000002</v>
      </c>
      <c r="L30" s="164">
        <v>485.09660000000002</v>
      </c>
      <c r="M30" s="164">
        <v>511.60950000000003</v>
      </c>
      <c r="N30" s="164">
        <v>498.2704</v>
      </c>
      <c r="O30" s="164">
        <v>224.2328</v>
      </c>
      <c r="P30" s="164">
        <v>222.44489999999999</v>
      </c>
      <c r="Q30" s="164">
        <v>221.91919999999999</v>
      </c>
      <c r="R30" s="164">
        <v>218.77250000000001</v>
      </c>
      <c r="S30" s="164">
        <v>215.32669999999999</v>
      </c>
      <c r="T30" s="164">
        <v>221.47649999999999</v>
      </c>
      <c r="U30" s="164">
        <v>224.6</v>
      </c>
      <c r="V30" s="164" t="s">
        <v>937</v>
      </c>
      <c r="W30" s="164">
        <v>224.2</v>
      </c>
      <c r="X30" s="164">
        <v>139.5488</v>
      </c>
      <c r="Y30" s="164">
        <v>140.07130000000001</v>
      </c>
      <c r="Z30" s="164">
        <v>137.71940000000001</v>
      </c>
      <c r="AA30" s="164">
        <v>139.108</v>
      </c>
      <c r="AB30" s="164">
        <v>135.12960000000001</v>
      </c>
      <c r="AC30" s="164" t="s">
        <v>937</v>
      </c>
      <c r="AD30" s="164">
        <v>140.71199999999999</v>
      </c>
      <c r="AE30" s="164">
        <v>122.9139</v>
      </c>
      <c r="AF30" s="164">
        <v>140.1251</v>
      </c>
    </row>
    <row r="31" spans="1:32" ht="18" customHeight="1" x14ac:dyDescent="0.3">
      <c r="A31" s="161" t="s">
        <v>58</v>
      </c>
      <c r="B31" s="161" t="s">
        <v>803</v>
      </c>
      <c r="C31" s="164">
        <v>499.07479999999998</v>
      </c>
      <c r="D31" s="164">
        <v>500.49209999999999</v>
      </c>
      <c r="E31" s="164">
        <v>502.02949999999998</v>
      </c>
      <c r="F31" s="164">
        <v>500.26490000000001</v>
      </c>
      <c r="G31" s="164">
        <v>502.18759999999997</v>
      </c>
      <c r="H31" s="164">
        <v>504.1001</v>
      </c>
      <c r="I31" s="164" t="s">
        <v>937</v>
      </c>
      <c r="J31" s="164">
        <v>499.40350000000001</v>
      </c>
      <c r="K31" s="164">
        <v>504.73390000000001</v>
      </c>
      <c r="L31" s="164">
        <v>484.92649999999998</v>
      </c>
      <c r="M31" s="164">
        <v>511.53570000000002</v>
      </c>
      <c r="N31" s="164">
        <v>496.96300000000002</v>
      </c>
      <c r="O31" s="164">
        <v>224.88630000000001</v>
      </c>
      <c r="P31" s="164">
        <v>221.07910000000001</v>
      </c>
      <c r="Q31" s="164">
        <v>221.57079999999999</v>
      </c>
      <c r="R31" s="164">
        <v>220.27940000000001</v>
      </c>
      <c r="S31" s="164">
        <v>214.97229999999999</v>
      </c>
      <c r="T31" s="164">
        <v>221.68450000000001</v>
      </c>
      <c r="U31" s="164">
        <v>224</v>
      </c>
      <c r="V31" s="164" t="s">
        <v>937</v>
      </c>
      <c r="W31" s="164">
        <v>223.3</v>
      </c>
      <c r="X31" s="164">
        <v>139.64189999999999</v>
      </c>
      <c r="Y31" s="164">
        <v>138.78299999999999</v>
      </c>
      <c r="Z31" s="164">
        <v>137.6208</v>
      </c>
      <c r="AA31" s="164">
        <v>139.47890000000001</v>
      </c>
      <c r="AB31" s="164">
        <v>134.8536</v>
      </c>
      <c r="AC31" s="164" t="s">
        <v>937</v>
      </c>
      <c r="AD31" s="164">
        <v>140.33150000000001</v>
      </c>
      <c r="AE31" s="164">
        <v>123.0067</v>
      </c>
      <c r="AF31" s="164">
        <v>140.5335</v>
      </c>
    </row>
    <row r="32" spans="1:32" ht="18" customHeight="1" x14ac:dyDescent="0.3">
      <c r="A32" s="161" t="s">
        <v>58</v>
      </c>
      <c r="B32" s="161" t="s">
        <v>804</v>
      </c>
      <c r="C32" s="164">
        <v>498.3929</v>
      </c>
      <c r="D32" s="164">
        <v>498.86399999999998</v>
      </c>
      <c r="E32" s="164">
        <v>498.1431</v>
      </c>
      <c r="F32" s="164">
        <v>499.28339999999997</v>
      </c>
      <c r="G32" s="164">
        <v>502.32690000000002</v>
      </c>
      <c r="H32" s="164">
        <v>503.27870000000001</v>
      </c>
      <c r="I32" s="164" t="s">
        <v>937</v>
      </c>
      <c r="J32" s="164">
        <v>498.7165</v>
      </c>
      <c r="K32" s="164">
        <v>504.83670000000001</v>
      </c>
      <c r="L32" s="164">
        <v>484.58760000000001</v>
      </c>
      <c r="M32" s="164">
        <v>511.5564</v>
      </c>
      <c r="N32" s="164">
        <v>496.9554</v>
      </c>
      <c r="O32" s="164">
        <v>224.75479999999999</v>
      </c>
      <c r="P32" s="164">
        <v>220.4014</v>
      </c>
      <c r="Q32" s="164">
        <v>221.52080000000001</v>
      </c>
      <c r="R32" s="164">
        <v>220.24860000000001</v>
      </c>
      <c r="S32" s="164">
        <v>214.62530000000001</v>
      </c>
      <c r="T32" s="164">
        <v>221.81110000000001</v>
      </c>
      <c r="U32" s="164">
        <v>224</v>
      </c>
      <c r="V32" s="164" t="s">
        <v>937</v>
      </c>
      <c r="W32" s="164">
        <v>223.1</v>
      </c>
      <c r="X32" s="164">
        <v>139.54599999999999</v>
      </c>
      <c r="Y32" s="164">
        <v>140.24969999999999</v>
      </c>
      <c r="Z32" s="164">
        <v>137.56890000000001</v>
      </c>
      <c r="AA32" s="164">
        <v>139.54560000000001</v>
      </c>
      <c r="AB32" s="164">
        <v>135.102</v>
      </c>
      <c r="AC32" s="164" t="s">
        <v>937</v>
      </c>
      <c r="AD32" s="164">
        <v>141.91229999999999</v>
      </c>
      <c r="AE32" s="164">
        <v>123.61709999999999</v>
      </c>
      <c r="AF32" s="164">
        <v>140.554</v>
      </c>
    </row>
    <row r="33" spans="1:32" ht="18" customHeight="1" x14ac:dyDescent="0.3">
      <c r="A33" s="161" t="s">
        <v>58</v>
      </c>
      <c r="B33" s="161" t="s">
        <v>805</v>
      </c>
      <c r="C33" s="166">
        <v>497.65839999999997</v>
      </c>
      <c r="D33" s="166">
        <v>500.96469999999999</v>
      </c>
      <c r="E33" s="166">
        <v>498.61579999999998</v>
      </c>
      <c r="F33" s="166">
        <v>501.38339999999999</v>
      </c>
      <c r="G33" s="166">
        <v>503.8295</v>
      </c>
      <c r="H33" s="166">
        <v>505.20170000000002</v>
      </c>
      <c r="I33" s="166" t="s">
        <v>937</v>
      </c>
      <c r="J33" s="166">
        <v>500.60610000000003</v>
      </c>
      <c r="K33" s="166">
        <v>505.96839999999997</v>
      </c>
      <c r="L33" s="166">
        <v>485.52800000000002</v>
      </c>
      <c r="M33" s="166">
        <v>513.66880000000003</v>
      </c>
      <c r="N33" s="166">
        <v>497.77190000000002</v>
      </c>
      <c r="O33" s="166">
        <v>224.40700000000001</v>
      </c>
      <c r="P33" s="166">
        <v>223.13339999999999</v>
      </c>
      <c r="Q33" s="166">
        <v>223.13939999999999</v>
      </c>
      <c r="R33" s="166">
        <v>220.72559999999999</v>
      </c>
      <c r="S33" s="166">
        <v>215.48169999999999</v>
      </c>
      <c r="T33" s="166">
        <v>222.0684</v>
      </c>
      <c r="U33" s="166">
        <v>225.2</v>
      </c>
      <c r="V33" s="166" t="s">
        <v>937</v>
      </c>
      <c r="W33" s="166">
        <v>223.7</v>
      </c>
      <c r="X33" s="166">
        <v>142.10769999999999</v>
      </c>
      <c r="Y33" s="166">
        <v>140.5292</v>
      </c>
      <c r="Z33" s="166">
        <v>138.1189</v>
      </c>
      <c r="AA33" s="166">
        <v>141.04300000000001</v>
      </c>
      <c r="AB33" s="166">
        <v>135.309</v>
      </c>
      <c r="AC33" s="166" t="s">
        <v>937</v>
      </c>
      <c r="AD33" s="166">
        <v>142.21969999999999</v>
      </c>
      <c r="AE33" s="166">
        <v>124.1786</v>
      </c>
      <c r="AF33" s="166">
        <v>142.923</v>
      </c>
    </row>
    <row r="34" spans="1:32" ht="18" customHeight="1" x14ac:dyDescent="0.3">
      <c r="A34" s="161" t="s">
        <v>58</v>
      </c>
      <c r="B34" s="161" t="s">
        <v>806</v>
      </c>
      <c r="C34" s="162">
        <v>497.55349999999999</v>
      </c>
      <c r="D34" s="162">
        <v>501.54239999999999</v>
      </c>
      <c r="E34" s="162">
        <v>505.23320000000001</v>
      </c>
      <c r="F34" s="162">
        <v>502.1087</v>
      </c>
      <c r="G34" s="162">
        <v>503.42910000000001</v>
      </c>
      <c r="H34" s="162">
        <v>505.25779999999997</v>
      </c>
      <c r="I34" s="162" t="s">
        <v>937</v>
      </c>
      <c r="J34" s="162">
        <v>500.35239999999999</v>
      </c>
      <c r="K34" s="162">
        <v>505.78730000000002</v>
      </c>
      <c r="L34" s="162">
        <v>485.79570000000001</v>
      </c>
      <c r="M34" s="162">
        <v>512.3972</v>
      </c>
      <c r="N34" s="162">
        <v>498.1309</v>
      </c>
      <c r="O34" s="162">
        <v>224.37889999999999</v>
      </c>
      <c r="P34" s="162">
        <v>223.13759999999999</v>
      </c>
      <c r="Q34" s="162">
        <v>223.10120000000001</v>
      </c>
      <c r="R34" s="162">
        <v>221.2141</v>
      </c>
      <c r="S34" s="162">
        <v>216.15360000000001</v>
      </c>
      <c r="T34" s="162">
        <v>221.85820000000001</v>
      </c>
      <c r="U34" s="162">
        <v>224.6</v>
      </c>
      <c r="V34" s="162">
        <v>0</v>
      </c>
      <c r="W34" s="162">
        <v>224.1</v>
      </c>
      <c r="X34" s="162">
        <v>143.9753</v>
      </c>
      <c r="Y34" s="162">
        <v>140.67439999999999</v>
      </c>
      <c r="Z34" s="162">
        <v>138.2174</v>
      </c>
      <c r="AA34" s="162">
        <v>141.33269999999999</v>
      </c>
      <c r="AB34" s="162">
        <v>135.8886</v>
      </c>
      <c r="AC34" s="162" t="s">
        <v>937</v>
      </c>
      <c r="AD34" s="162">
        <v>142.3075</v>
      </c>
      <c r="AE34" s="162">
        <v>124.745</v>
      </c>
      <c r="AF34" s="162">
        <v>144.49549999999999</v>
      </c>
    </row>
    <row r="35" spans="1:32" ht="18" customHeight="1" x14ac:dyDescent="0.3">
      <c r="A35" s="161" t="s">
        <v>58</v>
      </c>
      <c r="B35" s="161" t="s">
        <v>807</v>
      </c>
      <c r="C35" s="164">
        <v>499.12729999999999</v>
      </c>
      <c r="D35" s="164">
        <v>505.74380000000002</v>
      </c>
      <c r="E35" s="164">
        <v>505.3383</v>
      </c>
      <c r="F35" s="164">
        <v>505.2432</v>
      </c>
      <c r="G35" s="164">
        <v>507.1001</v>
      </c>
      <c r="H35" s="164">
        <v>507.33359999999999</v>
      </c>
      <c r="I35" s="164">
        <v>517.73990000000003</v>
      </c>
      <c r="J35" s="164">
        <v>502.45690000000002</v>
      </c>
      <c r="K35" s="164">
        <v>507.2013</v>
      </c>
      <c r="L35" s="164">
        <v>486.8125</v>
      </c>
      <c r="M35" s="164">
        <v>514.98800000000006</v>
      </c>
      <c r="N35" s="164">
        <v>500.63869999999997</v>
      </c>
      <c r="O35" s="164">
        <v>224.64599999999999</v>
      </c>
      <c r="P35" s="164">
        <v>225.5224</v>
      </c>
      <c r="Q35" s="164">
        <v>224.37860000000001</v>
      </c>
      <c r="R35" s="164">
        <v>222.92439999999999</v>
      </c>
      <c r="S35" s="164">
        <v>217.61539999999999</v>
      </c>
      <c r="T35" s="164">
        <v>222.68870000000001</v>
      </c>
      <c r="U35" s="164">
        <v>225.9</v>
      </c>
      <c r="V35" s="164" t="s">
        <v>937</v>
      </c>
      <c r="W35" s="164">
        <v>225.2</v>
      </c>
      <c r="X35" s="164">
        <v>144.13419999999999</v>
      </c>
      <c r="Y35" s="164">
        <v>140.00470000000001</v>
      </c>
      <c r="Z35" s="164">
        <v>138.71549999999999</v>
      </c>
      <c r="AA35" s="164">
        <v>141.95939999999999</v>
      </c>
      <c r="AB35" s="164">
        <v>136.33019999999999</v>
      </c>
      <c r="AC35" s="164" t="s">
        <v>937</v>
      </c>
      <c r="AD35" s="164">
        <v>141.47319999999999</v>
      </c>
      <c r="AE35" s="164">
        <v>125.8193</v>
      </c>
      <c r="AF35" s="164">
        <v>144.51599999999999</v>
      </c>
    </row>
    <row r="36" spans="1:32" ht="18" customHeight="1" x14ac:dyDescent="0.3">
      <c r="A36" s="161" t="s">
        <v>58</v>
      </c>
      <c r="B36" s="161" t="s">
        <v>808</v>
      </c>
      <c r="C36" s="164">
        <v>499.28460000000001</v>
      </c>
      <c r="D36" s="164">
        <v>505.32369999999997</v>
      </c>
      <c r="E36" s="164">
        <v>508.01670000000001</v>
      </c>
      <c r="F36" s="164">
        <v>505.4676</v>
      </c>
      <c r="G36" s="164">
        <v>507.48079999999999</v>
      </c>
      <c r="H36" s="164">
        <v>508.13639999999998</v>
      </c>
      <c r="I36" s="164" t="s">
        <v>937</v>
      </c>
      <c r="J36" s="164">
        <v>502.47340000000003</v>
      </c>
      <c r="K36" s="164">
        <v>507.3519</v>
      </c>
      <c r="L36" s="164">
        <v>486.24059999999997</v>
      </c>
      <c r="M36" s="164">
        <v>514.48519999999996</v>
      </c>
      <c r="N36" s="164">
        <v>499.66899999999998</v>
      </c>
      <c r="O36" s="164">
        <v>225.68279999999999</v>
      </c>
      <c r="P36" s="164">
        <v>225.524</v>
      </c>
      <c r="Q36" s="164">
        <v>224.31620000000001</v>
      </c>
      <c r="R36" s="164">
        <v>223.18029999999999</v>
      </c>
      <c r="S36" s="164">
        <v>217.6301</v>
      </c>
      <c r="T36" s="164">
        <v>222.50980000000001</v>
      </c>
      <c r="U36" s="164">
        <v>225.9</v>
      </c>
      <c r="V36" s="164" t="s">
        <v>937</v>
      </c>
      <c r="W36" s="164">
        <v>225.1</v>
      </c>
      <c r="X36" s="164">
        <v>142.202</v>
      </c>
      <c r="Y36" s="164">
        <v>140.73609999999999</v>
      </c>
      <c r="Z36" s="164">
        <v>138.36789999999999</v>
      </c>
      <c r="AA36" s="164">
        <v>140.57380000000001</v>
      </c>
      <c r="AB36" s="164">
        <v>135.59880000000001</v>
      </c>
      <c r="AC36" s="164" t="s">
        <v>937</v>
      </c>
      <c r="AD36" s="164">
        <v>141.5318</v>
      </c>
      <c r="AE36" s="164">
        <v>124.9794</v>
      </c>
      <c r="AF36" s="164">
        <v>143.31100000000001</v>
      </c>
    </row>
    <row r="37" spans="1:32" ht="18" customHeight="1" x14ac:dyDescent="0.3">
      <c r="A37" s="161" t="s">
        <v>58</v>
      </c>
      <c r="B37" s="161" t="s">
        <v>809</v>
      </c>
      <c r="C37" s="164">
        <v>498.0256</v>
      </c>
      <c r="D37" s="164">
        <v>502.69779999999997</v>
      </c>
      <c r="E37" s="164">
        <v>506.59870000000001</v>
      </c>
      <c r="F37" s="164">
        <v>504.29969999999997</v>
      </c>
      <c r="G37" s="164">
        <v>505.72109999999998</v>
      </c>
      <c r="H37" s="164">
        <v>506.66570000000002</v>
      </c>
      <c r="I37" s="164" t="s">
        <v>937</v>
      </c>
      <c r="J37" s="164">
        <v>500.92899999999997</v>
      </c>
      <c r="K37" s="164">
        <v>505.9735</v>
      </c>
      <c r="L37" s="164">
        <v>484.79910000000001</v>
      </c>
      <c r="M37" s="164">
        <v>513.33540000000005</v>
      </c>
      <c r="N37" s="164">
        <v>498.35950000000003</v>
      </c>
      <c r="O37" s="164">
        <v>225.42240000000001</v>
      </c>
      <c r="P37" s="164">
        <v>223.56270000000001</v>
      </c>
      <c r="Q37" s="164">
        <v>224.13640000000001</v>
      </c>
      <c r="R37" s="164">
        <v>222.7636</v>
      </c>
      <c r="S37" s="164">
        <v>217.2388</v>
      </c>
      <c r="T37" s="164">
        <v>221.78049999999999</v>
      </c>
      <c r="U37" s="164">
        <v>225.2</v>
      </c>
      <c r="V37" s="164" t="s">
        <v>937</v>
      </c>
      <c r="W37" s="164">
        <v>224.1</v>
      </c>
      <c r="X37" s="164">
        <v>141.2818</v>
      </c>
      <c r="Y37" s="164">
        <v>139.00810000000001</v>
      </c>
      <c r="Z37" s="164">
        <v>138.2174</v>
      </c>
      <c r="AA37" s="164">
        <v>140.01130000000001</v>
      </c>
      <c r="AB37" s="164">
        <v>135.15719999999999</v>
      </c>
      <c r="AC37" s="164" t="s">
        <v>937</v>
      </c>
      <c r="AD37" s="164">
        <v>140.58029999999999</v>
      </c>
      <c r="AE37" s="164">
        <v>124.4618</v>
      </c>
      <c r="AF37" s="164">
        <v>142.18780000000001</v>
      </c>
    </row>
    <row r="38" spans="1:32" ht="18" customHeight="1" x14ac:dyDescent="0.3">
      <c r="A38" s="161" t="s">
        <v>58</v>
      </c>
      <c r="B38" s="161" t="s">
        <v>810</v>
      </c>
      <c r="C38" s="164">
        <v>498.60270000000003</v>
      </c>
      <c r="D38" s="164">
        <v>503.7482</v>
      </c>
      <c r="E38" s="164">
        <v>505.12810000000002</v>
      </c>
      <c r="F38" s="164">
        <v>503.57819999999998</v>
      </c>
      <c r="G38" s="164">
        <v>505.21940000000001</v>
      </c>
      <c r="H38" s="164">
        <v>506.64789999999999</v>
      </c>
      <c r="I38" s="164" t="s">
        <v>937</v>
      </c>
      <c r="J38" s="164">
        <v>499.90620000000001</v>
      </c>
      <c r="K38" s="164">
        <v>505.42219999999998</v>
      </c>
      <c r="L38" s="164">
        <v>485.03230000000002</v>
      </c>
      <c r="M38" s="164">
        <v>511.79809999999998</v>
      </c>
      <c r="N38" s="164">
        <v>498.1816</v>
      </c>
      <c r="O38" s="164">
        <v>225.19220000000001</v>
      </c>
      <c r="P38" s="164">
        <v>224.1232</v>
      </c>
      <c r="Q38" s="164">
        <v>223.2422</v>
      </c>
      <c r="R38" s="164">
        <v>222.3954</v>
      </c>
      <c r="S38" s="164">
        <v>217.65969999999999</v>
      </c>
      <c r="T38" s="164">
        <v>221.84309999999999</v>
      </c>
      <c r="U38" s="164">
        <v>224.3</v>
      </c>
      <c r="V38" s="164" t="s">
        <v>937</v>
      </c>
      <c r="W38" s="164">
        <v>223.6</v>
      </c>
      <c r="X38" s="164">
        <v>138.00200000000001</v>
      </c>
      <c r="Y38" s="164">
        <v>138.98699999999999</v>
      </c>
      <c r="Z38" s="164">
        <v>137.9684</v>
      </c>
      <c r="AA38" s="164">
        <v>138.98570000000001</v>
      </c>
      <c r="AB38" s="164">
        <v>134.56379999999999</v>
      </c>
      <c r="AC38" s="164" t="s">
        <v>937</v>
      </c>
      <c r="AD38" s="164">
        <v>140.2876</v>
      </c>
      <c r="AE38" s="164">
        <v>124.08580000000001</v>
      </c>
      <c r="AF38" s="164">
        <v>139.67580000000001</v>
      </c>
    </row>
    <row r="39" spans="1:32" ht="18" customHeight="1" x14ac:dyDescent="0.3">
      <c r="A39" s="161" t="s">
        <v>58</v>
      </c>
      <c r="B39" s="161" t="s">
        <v>811</v>
      </c>
      <c r="C39" s="164">
        <v>497.71089999999998</v>
      </c>
      <c r="D39" s="164">
        <v>500.96469999999999</v>
      </c>
      <c r="E39" s="164">
        <v>500.19139999999999</v>
      </c>
      <c r="F39" s="164">
        <v>501.46719999999999</v>
      </c>
      <c r="G39" s="164">
        <v>503.65780000000001</v>
      </c>
      <c r="H39" s="164">
        <v>505.02229999999997</v>
      </c>
      <c r="I39" s="164">
        <v>512.48990000000003</v>
      </c>
      <c r="J39" s="164">
        <v>499.42290000000003</v>
      </c>
      <c r="K39" s="164">
        <v>503.97059999999999</v>
      </c>
      <c r="L39" s="164">
        <v>483.34370000000001</v>
      </c>
      <c r="M39" s="164">
        <v>511.0976</v>
      </c>
      <c r="N39" s="164">
        <v>496.39659999999998</v>
      </c>
      <c r="O39" s="164">
        <v>224.8877</v>
      </c>
      <c r="P39" s="164">
        <v>222.90809999999999</v>
      </c>
      <c r="Q39" s="164">
        <v>222.797</v>
      </c>
      <c r="R39" s="164">
        <v>221.0917</v>
      </c>
      <c r="S39" s="164">
        <v>216.7663</v>
      </c>
      <c r="T39" s="164">
        <v>221.38390000000001</v>
      </c>
      <c r="U39" s="164">
        <v>224</v>
      </c>
      <c r="V39" s="164" t="s">
        <v>937</v>
      </c>
      <c r="W39" s="164">
        <v>223.1</v>
      </c>
      <c r="X39" s="164">
        <v>140.45920000000001</v>
      </c>
      <c r="Y39" s="164">
        <v>140.14259999999999</v>
      </c>
      <c r="Z39" s="164">
        <v>138.1189</v>
      </c>
      <c r="AA39" s="164">
        <v>139.7604</v>
      </c>
      <c r="AB39" s="164">
        <v>134.2602</v>
      </c>
      <c r="AC39" s="164" t="s">
        <v>937</v>
      </c>
      <c r="AD39" s="164">
        <v>141.6635</v>
      </c>
      <c r="AE39" s="164">
        <v>123.4315</v>
      </c>
      <c r="AF39" s="164">
        <v>141.73849999999999</v>
      </c>
    </row>
    <row r="40" spans="1:32" ht="18" customHeight="1" x14ac:dyDescent="0.3">
      <c r="A40" s="161" t="s">
        <v>58</v>
      </c>
      <c r="B40" s="161" t="s">
        <v>812</v>
      </c>
      <c r="C40" s="164">
        <v>497.08150000000001</v>
      </c>
      <c r="D40" s="164">
        <v>499.80939999999998</v>
      </c>
      <c r="E40" s="164">
        <v>505.1807</v>
      </c>
      <c r="F40" s="164">
        <v>502.81529999999998</v>
      </c>
      <c r="G40" s="164">
        <v>504.16030000000001</v>
      </c>
      <c r="H40" s="164">
        <v>505.92959999999999</v>
      </c>
      <c r="I40" s="164" t="s">
        <v>937</v>
      </c>
      <c r="J40" s="164">
        <v>499.75099999999998</v>
      </c>
      <c r="K40" s="164">
        <v>503.86939999999998</v>
      </c>
      <c r="L40" s="164">
        <v>483.38799999999998</v>
      </c>
      <c r="M40" s="164">
        <v>510.78829999999999</v>
      </c>
      <c r="N40" s="164">
        <v>496.81560000000002</v>
      </c>
      <c r="O40" s="164">
        <v>225.44319999999999</v>
      </c>
      <c r="P40" s="164">
        <v>223.62649999999999</v>
      </c>
      <c r="Q40" s="164">
        <v>223.21799999999999</v>
      </c>
      <c r="R40" s="164">
        <v>221.5574</v>
      </c>
      <c r="S40" s="164">
        <v>217.60059999999999</v>
      </c>
      <c r="T40" s="164">
        <v>221.3408</v>
      </c>
      <c r="U40" s="164">
        <v>224</v>
      </c>
      <c r="V40" s="164" t="s">
        <v>937</v>
      </c>
      <c r="W40" s="164">
        <v>223.5</v>
      </c>
      <c r="X40" s="164">
        <v>140.45939999999999</v>
      </c>
      <c r="Y40" s="164">
        <v>140.2397</v>
      </c>
      <c r="Z40" s="164">
        <v>138.2174</v>
      </c>
      <c r="AA40" s="164">
        <v>139.3759</v>
      </c>
      <c r="AB40" s="164">
        <v>134.41200000000001</v>
      </c>
      <c r="AC40" s="164" t="s">
        <v>937</v>
      </c>
      <c r="AD40" s="164">
        <v>141.94159999999999</v>
      </c>
      <c r="AE40" s="164">
        <v>123.8514</v>
      </c>
      <c r="AF40" s="164">
        <v>141.71799999999999</v>
      </c>
    </row>
    <row r="41" spans="1:32" ht="18" customHeight="1" x14ac:dyDescent="0.3">
      <c r="A41" s="161" t="s">
        <v>58</v>
      </c>
      <c r="B41" s="161" t="s">
        <v>813</v>
      </c>
      <c r="C41" s="166">
        <v>499.17970000000003</v>
      </c>
      <c r="D41" s="166">
        <v>505.53379999999999</v>
      </c>
      <c r="E41" s="166">
        <v>505.23320000000001</v>
      </c>
      <c r="F41" s="166">
        <v>505.10890000000001</v>
      </c>
      <c r="G41" s="166">
        <v>506.97640000000001</v>
      </c>
      <c r="H41" s="166">
        <v>507.55889999999999</v>
      </c>
      <c r="I41" s="166" t="s">
        <v>937</v>
      </c>
      <c r="J41" s="166">
        <v>502.31639999999999</v>
      </c>
      <c r="K41" s="166">
        <v>504.9248</v>
      </c>
      <c r="L41" s="166">
        <v>485.05110000000002</v>
      </c>
      <c r="M41" s="166">
        <v>513.01639999999998</v>
      </c>
      <c r="N41" s="166">
        <v>497.50080000000003</v>
      </c>
      <c r="O41" s="166">
        <v>224.96379999999999</v>
      </c>
      <c r="P41" s="166">
        <v>225.44829999999999</v>
      </c>
      <c r="Q41" s="166">
        <v>224.4683</v>
      </c>
      <c r="R41" s="166">
        <v>222.49860000000001</v>
      </c>
      <c r="S41" s="166">
        <v>217.9624</v>
      </c>
      <c r="T41" s="166">
        <v>221.96340000000001</v>
      </c>
      <c r="U41" s="166">
        <v>224.6</v>
      </c>
      <c r="V41" s="166" t="s">
        <v>937</v>
      </c>
      <c r="W41" s="166">
        <v>224.1</v>
      </c>
      <c r="X41" s="166">
        <v>139.63079999999999</v>
      </c>
      <c r="Y41" s="166">
        <v>140.73670000000001</v>
      </c>
      <c r="Z41" s="166">
        <v>138.4665</v>
      </c>
      <c r="AA41" s="166">
        <v>139.85470000000001</v>
      </c>
      <c r="AB41" s="166">
        <v>134.89500000000001</v>
      </c>
      <c r="AC41" s="166" t="s">
        <v>937</v>
      </c>
      <c r="AD41" s="166">
        <v>142.33680000000001</v>
      </c>
      <c r="AE41" s="166">
        <v>124.60339999999999</v>
      </c>
      <c r="AF41" s="166">
        <v>141.04409999999999</v>
      </c>
    </row>
    <row r="42" spans="1:32" ht="18" customHeight="1" x14ac:dyDescent="0.3">
      <c r="A42" s="161" t="s">
        <v>58</v>
      </c>
      <c r="B42" s="161" t="s">
        <v>814</v>
      </c>
      <c r="C42" s="162">
        <v>498.44529999999997</v>
      </c>
      <c r="D42" s="162">
        <v>505.6388</v>
      </c>
      <c r="E42" s="162">
        <v>504.91809999999998</v>
      </c>
      <c r="F42" s="162">
        <v>504.61219999999997</v>
      </c>
      <c r="G42" s="162">
        <v>506.63159999999999</v>
      </c>
      <c r="H42" s="162">
        <v>507.36599999999999</v>
      </c>
      <c r="I42" s="162" t="s">
        <v>937</v>
      </c>
      <c r="J42" s="162">
        <v>501.32679999999999</v>
      </c>
      <c r="K42" s="162">
        <v>504.1155</v>
      </c>
      <c r="L42" s="162">
        <v>483.45010000000002</v>
      </c>
      <c r="M42" s="162">
        <v>510.1891</v>
      </c>
      <c r="N42" s="162">
        <v>495.68020000000001</v>
      </c>
      <c r="O42" s="162">
        <v>224.73490000000001</v>
      </c>
      <c r="P42" s="162">
        <v>224.7364</v>
      </c>
      <c r="Q42" s="162">
        <v>224.1919</v>
      </c>
      <c r="R42" s="162">
        <v>222.00129999999999</v>
      </c>
      <c r="S42" s="162">
        <v>218.4939</v>
      </c>
      <c r="T42" s="162">
        <v>221.291</v>
      </c>
      <c r="U42" s="162">
        <v>224.1</v>
      </c>
      <c r="V42" s="162" t="s">
        <v>937</v>
      </c>
      <c r="W42" s="162">
        <v>224</v>
      </c>
      <c r="X42" s="162">
        <v>138.86490000000001</v>
      </c>
      <c r="Y42" s="162">
        <v>140.20679999999999</v>
      </c>
      <c r="Z42" s="162">
        <v>138.2174</v>
      </c>
      <c r="AA42" s="162">
        <v>139.2602</v>
      </c>
      <c r="AB42" s="162">
        <v>135.58500000000001</v>
      </c>
      <c r="AC42" s="162" t="s">
        <v>937</v>
      </c>
      <c r="AD42" s="162">
        <v>142.07329999999999</v>
      </c>
      <c r="AE42" s="162">
        <v>123.9442</v>
      </c>
      <c r="AF42" s="162">
        <v>139.73699999999999</v>
      </c>
    </row>
    <row r="43" spans="1:32" ht="18" customHeight="1" x14ac:dyDescent="0.3">
      <c r="A43" s="161" t="s">
        <v>58</v>
      </c>
      <c r="B43" s="161" t="s">
        <v>815</v>
      </c>
      <c r="C43" s="164">
        <v>499.91410000000002</v>
      </c>
      <c r="D43" s="164">
        <v>504.32589999999999</v>
      </c>
      <c r="E43" s="164">
        <v>506.5462</v>
      </c>
      <c r="F43" s="164">
        <v>506.9864</v>
      </c>
      <c r="G43" s="164">
        <v>508.96820000000002</v>
      </c>
      <c r="H43" s="164">
        <v>509.43430000000001</v>
      </c>
      <c r="I43" s="164" t="s">
        <v>937</v>
      </c>
      <c r="J43" s="164">
        <v>500.55220000000003</v>
      </c>
      <c r="K43" s="164">
        <v>500.10250000000002</v>
      </c>
      <c r="L43" s="164">
        <v>479.69369999999998</v>
      </c>
      <c r="M43" s="164">
        <v>506.23540000000003</v>
      </c>
      <c r="N43" s="164">
        <v>492.5899</v>
      </c>
      <c r="O43" s="164">
        <v>224.97730000000001</v>
      </c>
      <c r="P43" s="164">
        <v>225.48599999999999</v>
      </c>
      <c r="Q43" s="164">
        <v>224.98500000000001</v>
      </c>
      <c r="R43" s="164">
        <v>223.68049999999999</v>
      </c>
      <c r="S43" s="164">
        <v>219.04759999999999</v>
      </c>
      <c r="T43" s="164">
        <v>220.5787</v>
      </c>
      <c r="U43" s="164">
        <v>223.3</v>
      </c>
      <c r="V43" s="164" t="s">
        <v>937</v>
      </c>
      <c r="W43" s="164">
        <v>223.1</v>
      </c>
      <c r="X43" s="164">
        <v>137.98939999999999</v>
      </c>
      <c r="Y43" s="164">
        <v>139.75219999999999</v>
      </c>
      <c r="Z43" s="164">
        <v>137.8698</v>
      </c>
      <c r="AA43" s="164">
        <v>138.922</v>
      </c>
      <c r="AB43" s="164">
        <v>135.24</v>
      </c>
      <c r="AC43" s="164" t="s">
        <v>937</v>
      </c>
      <c r="AD43" s="164">
        <v>141.239</v>
      </c>
      <c r="AE43" s="164">
        <v>124.789</v>
      </c>
      <c r="AF43" s="164">
        <v>139.36940000000001</v>
      </c>
    </row>
    <row r="44" spans="1:32" ht="18" customHeight="1" x14ac:dyDescent="0.3">
      <c r="A44" s="161" t="s">
        <v>58</v>
      </c>
      <c r="B44" s="161" t="s">
        <v>816</v>
      </c>
      <c r="C44" s="164">
        <v>500.43869999999998</v>
      </c>
      <c r="D44" s="164">
        <v>509.36750000000001</v>
      </c>
      <c r="E44" s="164">
        <v>507.0188</v>
      </c>
      <c r="F44" s="164">
        <v>508.39929999999998</v>
      </c>
      <c r="G44" s="164">
        <v>510.17059999999998</v>
      </c>
      <c r="H44" s="164">
        <v>510.31420000000003</v>
      </c>
      <c r="I44" s="164" t="s">
        <v>937</v>
      </c>
      <c r="J44" s="164">
        <v>500.89069999999998</v>
      </c>
      <c r="K44" s="164">
        <v>499.45679999999999</v>
      </c>
      <c r="L44" s="164">
        <v>483.53379999999999</v>
      </c>
      <c r="M44" s="164">
        <v>506.06599999999997</v>
      </c>
      <c r="N44" s="164">
        <v>492.36369999999999</v>
      </c>
      <c r="O44" s="164">
        <v>226.29480000000001</v>
      </c>
      <c r="P44" s="164">
        <v>226.58500000000001</v>
      </c>
      <c r="Q44" s="164">
        <v>225.97300000000001</v>
      </c>
      <c r="R44" s="164">
        <v>224.32810000000001</v>
      </c>
      <c r="S44" s="164">
        <v>219.29859999999999</v>
      </c>
      <c r="T44" s="164">
        <v>221.1516</v>
      </c>
      <c r="U44" s="164">
        <v>224</v>
      </c>
      <c r="V44" s="164" t="s">
        <v>937</v>
      </c>
      <c r="W44" s="164">
        <v>223.3</v>
      </c>
      <c r="X44" s="164" t="s">
        <v>937</v>
      </c>
      <c r="Y44" s="164">
        <v>139.57079999999999</v>
      </c>
      <c r="Z44" s="164">
        <v>138.1189</v>
      </c>
      <c r="AA44" s="164">
        <v>138.80860000000001</v>
      </c>
      <c r="AB44" s="164">
        <v>134.93639999999999</v>
      </c>
      <c r="AC44" s="164" t="s">
        <v>937</v>
      </c>
      <c r="AD44" s="164">
        <v>141.18049999999999</v>
      </c>
      <c r="AE44" s="164">
        <v>124.1786</v>
      </c>
      <c r="AF44" s="164">
        <v>139.32859999999999</v>
      </c>
    </row>
    <row r="45" spans="1:32" ht="18" customHeight="1" x14ac:dyDescent="0.3">
      <c r="A45" s="161" t="s">
        <v>58</v>
      </c>
      <c r="B45" s="161" t="s">
        <v>817</v>
      </c>
      <c r="C45" s="164">
        <v>502.6943</v>
      </c>
      <c r="D45" s="164">
        <v>513.72649999999999</v>
      </c>
      <c r="E45" s="164">
        <v>513.42610000000002</v>
      </c>
      <c r="F45" s="164">
        <v>513.69060000000002</v>
      </c>
      <c r="G45" s="164">
        <v>514.78380000000004</v>
      </c>
      <c r="H45" s="164">
        <v>513.73850000000004</v>
      </c>
      <c r="I45" s="164" t="s">
        <v>937</v>
      </c>
      <c r="J45" s="164">
        <v>503.36770000000001</v>
      </c>
      <c r="K45" s="164">
        <v>498.10660000000001</v>
      </c>
      <c r="L45" s="164">
        <v>482.29349999999999</v>
      </c>
      <c r="M45" s="164">
        <v>504.42700000000002</v>
      </c>
      <c r="N45" s="164">
        <v>491.7441</v>
      </c>
      <c r="O45" s="164">
        <v>227.465</v>
      </c>
      <c r="P45" s="164">
        <v>229.08439999999999</v>
      </c>
      <c r="Q45" s="164">
        <v>229.02549999999999</v>
      </c>
      <c r="R45" s="164">
        <v>227.2388</v>
      </c>
      <c r="S45" s="164">
        <v>222.08930000000001</v>
      </c>
      <c r="T45" s="164">
        <v>221.43719999999999</v>
      </c>
      <c r="U45" s="164">
        <v>223.3</v>
      </c>
      <c r="V45" s="164" t="s">
        <v>937</v>
      </c>
      <c r="W45" s="164">
        <v>223</v>
      </c>
      <c r="X45" s="164">
        <v>137.86770000000001</v>
      </c>
      <c r="Y45" s="164">
        <v>139.4837</v>
      </c>
      <c r="Z45" s="164">
        <v>138.36789999999999</v>
      </c>
      <c r="AA45" s="164">
        <v>139.12549999999999</v>
      </c>
      <c r="AB45" s="164">
        <v>137.69640000000001</v>
      </c>
      <c r="AC45" s="164" t="s">
        <v>937</v>
      </c>
      <c r="AD45" s="164">
        <v>140.94630000000001</v>
      </c>
      <c r="AE45" s="164">
        <v>124.8818</v>
      </c>
      <c r="AF45" s="164">
        <v>138.96100000000001</v>
      </c>
    </row>
    <row r="46" spans="1:32" ht="18" customHeight="1" x14ac:dyDescent="0.3">
      <c r="A46" s="161" t="s">
        <v>58</v>
      </c>
      <c r="B46" s="161" t="s">
        <v>818</v>
      </c>
      <c r="C46" s="164">
        <v>498.6551</v>
      </c>
      <c r="D46" s="164">
        <v>500.17700000000002</v>
      </c>
      <c r="E46" s="164">
        <v>503.0274</v>
      </c>
      <c r="F46" s="164">
        <v>508.4348</v>
      </c>
      <c r="G46" s="164">
        <v>509.80799999999999</v>
      </c>
      <c r="H46" s="164">
        <v>509.28460000000001</v>
      </c>
      <c r="I46" s="164">
        <v>507.12119999999999</v>
      </c>
      <c r="J46" s="164">
        <v>500.09449999999998</v>
      </c>
      <c r="K46" s="164">
        <v>497.47519999999997</v>
      </c>
      <c r="L46" s="164">
        <v>482.2953</v>
      </c>
      <c r="M46" s="164">
        <v>504.21820000000002</v>
      </c>
      <c r="N46" s="164">
        <v>490.6832</v>
      </c>
      <c r="O46" s="164">
        <v>226.69659999999999</v>
      </c>
      <c r="P46" s="164">
        <v>224.12809999999999</v>
      </c>
      <c r="Q46" s="164">
        <v>227.1208</v>
      </c>
      <c r="R46" s="164">
        <v>222.8878</v>
      </c>
      <c r="S46" s="164">
        <v>219.6678</v>
      </c>
      <c r="T46" s="164">
        <v>220.8991</v>
      </c>
      <c r="U46" s="164">
        <v>224</v>
      </c>
      <c r="V46" s="164" t="s">
        <v>937</v>
      </c>
      <c r="W46" s="164">
        <v>223.3</v>
      </c>
      <c r="X46" s="164">
        <v>140.4238</v>
      </c>
      <c r="Y46" s="164">
        <v>139.7448</v>
      </c>
      <c r="Z46" s="164">
        <v>138.26929999999999</v>
      </c>
      <c r="AA46" s="164">
        <v>141.2859</v>
      </c>
      <c r="AB46" s="164">
        <v>137.6412</v>
      </c>
      <c r="AC46" s="164" t="s">
        <v>937</v>
      </c>
      <c r="AD46" s="164">
        <v>141.28290000000001</v>
      </c>
      <c r="AE46" s="164">
        <v>123.7587</v>
      </c>
      <c r="AF46" s="164">
        <v>140.94200000000001</v>
      </c>
    </row>
    <row r="47" spans="1:32" ht="18" customHeight="1" x14ac:dyDescent="0.3">
      <c r="A47" s="161" t="s">
        <v>58</v>
      </c>
      <c r="B47" s="161" t="s">
        <v>819</v>
      </c>
      <c r="C47" s="164">
        <v>498.13060000000002</v>
      </c>
      <c r="D47" s="164">
        <v>499.02159999999998</v>
      </c>
      <c r="E47" s="164">
        <v>497.93299999999999</v>
      </c>
      <c r="F47" s="164">
        <v>509.80709999999999</v>
      </c>
      <c r="G47" s="164">
        <v>511.43459999999999</v>
      </c>
      <c r="H47" s="164">
        <v>510.32429999999999</v>
      </c>
      <c r="I47" s="164" t="s">
        <v>937</v>
      </c>
      <c r="J47" s="164">
        <v>501.53649999999999</v>
      </c>
      <c r="K47" s="164">
        <v>498.74990000000003</v>
      </c>
      <c r="L47" s="164">
        <v>482.47340000000003</v>
      </c>
      <c r="M47" s="164">
        <v>505.97680000000003</v>
      </c>
      <c r="N47" s="164">
        <v>492.10270000000003</v>
      </c>
      <c r="O47" s="164">
        <v>225.6585</v>
      </c>
      <c r="P47" s="164">
        <v>223.76750000000001</v>
      </c>
      <c r="Q47" s="164">
        <v>226.61709999999999</v>
      </c>
      <c r="R47" s="164">
        <v>223.87790000000001</v>
      </c>
      <c r="S47" s="164">
        <v>220.50200000000001</v>
      </c>
      <c r="T47" s="164">
        <v>221.25630000000001</v>
      </c>
      <c r="U47" s="164">
        <v>224</v>
      </c>
      <c r="V47" s="164" t="s">
        <v>937</v>
      </c>
      <c r="W47" s="164">
        <v>223.4</v>
      </c>
      <c r="X47" s="164" t="s">
        <v>937</v>
      </c>
      <c r="Y47" s="164">
        <v>140.40369999999999</v>
      </c>
      <c r="Z47" s="164">
        <v>138.36789999999999</v>
      </c>
      <c r="AA47" s="164">
        <v>140.59059999999999</v>
      </c>
      <c r="AB47" s="164">
        <v>136.89599999999999</v>
      </c>
      <c r="AC47" s="164" t="s">
        <v>937</v>
      </c>
      <c r="AD47" s="164">
        <v>141.6635</v>
      </c>
      <c r="AE47" s="164">
        <v>124.3202</v>
      </c>
      <c r="AF47" s="164">
        <v>140.554</v>
      </c>
    </row>
    <row r="48" spans="1:32" ht="18" customHeight="1" x14ac:dyDescent="0.3">
      <c r="A48" s="161" t="s">
        <v>58</v>
      </c>
      <c r="B48" s="161" t="s">
        <v>820</v>
      </c>
      <c r="C48" s="164">
        <v>498.3929</v>
      </c>
      <c r="D48" s="164">
        <v>498.12880000000001</v>
      </c>
      <c r="E48" s="164">
        <v>497.56540000000001</v>
      </c>
      <c r="F48" s="164">
        <v>508.95679999999999</v>
      </c>
      <c r="G48" s="164">
        <v>510.649</v>
      </c>
      <c r="H48" s="164">
        <v>510.42930000000001</v>
      </c>
      <c r="I48" s="164" t="s">
        <v>937</v>
      </c>
      <c r="J48" s="164">
        <v>500.55349999999999</v>
      </c>
      <c r="K48" s="164">
        <v>497.96190000000001</v>
      </c>
      <c r="L48" s="164">
        <v>482.43310000000002</v>
      </c>
      <c r="M48" s="164">
        <v>503.68880000000001</v>
      </c>
      <c r="N48" s="164">
        <v>492.25060000000002</v>
      </c>
      <c r="O48" s="164">
        <v>225.9751</v>
      </c>
      <c r="P48" s="164">
        <v>223.0506</v>
      </c>
      <c r="Q48" s="164">
        <v>225.97890000000001</v>
      </c>
      <c r="R48" s="164">
        <v>223.71029999999999</v>
      </c>
      <c r="S48" s="164">
        <v>220.22890000000001</v>
      </c>
      <c r="T48" s="164">
        <v>221.13550000000001</v>
      </c>
      <c r="U48" s="164">
        <v>224</v>
      </c>
      <c r="V48" s="164" t="s">
        <v>937</v>
      </c>
      <c r="W48" s="164">
        <v>223.7</v>
      </c>
      <c r="X48" s="164">
        <v>140.47579999999999</v>
      </c>
      <c r="Y48" s="164">
        <v>140.30420000000001</v>
      </c>
      <c r="Z48" s="164">
        <v>138.2174</v>
      </c>
      <c r="AA48" s="164">
        <v>140.6885</v>
      </c>
      <c r="AB48" s="164">
        <v>137.11680000000001</v>
      </c>
      <c r="AC48" s="164" t="s">
        <v>937</v>
      </c>
      <c r="AD48" s="164">
        <v>141.72200000000001</v>
      </c>
      <c r="AE48" s="164">
        <v>123.7587</v>
      </c>
      <c r="AF48" s="164">
        <v>140.94200000000001</v>
      </c>
    </row>
    <row r="49" spans="1:32" ht="18" customHeight="1" x14ac:dyDescent="0.3">
      <c r="A49" s="161" t="s">
        <v>58</v>
      </c>
      <c r="B49" s="161" t="s">
        <v>821</v>
      </c>
      <c r="C49" s="166">
        <v>498.49779999999998</v>
      </c>
      <c r="D49" s="166">
        <v>499.17910000000001</v>
      </c>
      <c r="E49" s="166" t="s">
        <v>937</v>
      </c>
      <c r="F49" s="166">
        <v>509.18920000000003</v>
      </c>
      <c r="G49" s="166">
        <v>510.88240000000002</v>
      </c>
      <c r="H49" s="166" t="s">
        <v>937</v>
      </c>
      <c r="I49" s="166" t="s">
        <v>937</v>
      </c>
      <c r="J49" s="166">
        <v>499.74610000000001</v>
      </c>
      <c r="K49" s="166">
        <v>498.25630000000001</v>
      </c>
      <c r="L49" s="166">
        <v>482.6377</v>
      </c>
      <c r="M49" s="166">
        <v>504.8492</v>
      </c>
      <c r="N49" s="166">
        <v>491.61750000000001</v>
      </c>
      <c r="O49" s="166">
        <v>226.21600000000001</v>
      </c>
      <c r="P49" s="166">
        <v>223.01599999999999</v>
      </c>
      <c r="Q49" s="166">
        <v>226.2724</v>
      </c>
      <c r="R49" s="166">
        <v>223.96559999999999</v>
      </c>
      <c r="S49" s="166">
        <v>220.25839999999999</v>
      </c>
      <c r="T49" s="166">
        <v>221.38990000000001</v>
      </c>
      <c r="U49" s="166">
        <v>224</v>
      </c>
      <c r="V49" s="166" t="s">
        <v>937</v>
      </c>
      <c r="W49" s="166">
        <v>223.5</v>
      </c>
      <c r="X49" s="166" t="s">
        <v>937</v>
      </c>
      <c r="Y49" s="166">
        <v>140.5856</v>
      </c>
      <c r="Z49" s="166">
        <v>138.2174</v>
      </c>
      <c r="AA49" s="166">
        <v>140.67599999999999</v>
      </c>
      <c r="AB49" s="166">
        <v>137.0478</v>
      </c>
      <c r="AC49" s="166" t="s">
        <v>937</v>
      </c>
      <c r="AD49" s="166">
        <v>141.59030000000001</v>
      </c>
      <c r="AE49" s="166">
        <v>123.5731</v>
      </c>
      <c r="AF49" s="166">
        <v>140.94200000000001</v>
      </c>
    </row>
    <row r="50" spans="1:32" ht="18" customHeight="1" x14ac:dyDescent="0.3">
      <c r="A50" s="161" t="s">
        <v>58</v>
      </c>
      <c r="B50" s="161" t="s">
        <v>822</v>
      </c>
      <c r="C50" s="162">
        <v>498.8125</v>
      </c>
      <c r="D50" s="162">
        <v>498.654</v>
      </c>
      <c r="E50" s="162" t="s">
        <v>937</v>
      </c>
      <c r="F50" s="162">
        <v>509.33510000000001</v>
      </c>
      <c r="G50" s="162">
        <v>511.13600000000002</v>
      </c>
      <c r="H50" s="162" t="s">
        <v>937</v>
      </c>
      <c r="I50" s="162" t="s">
        <v>937</v>
      </c>
      <c r="J50" s="162">
        <v>499.51749999999998</v>
      </c>
      <c r="K50" s="162">
        <v>497.20580000000001</v>
      </c>
      <c r="L50" s="162">
        <v>482.34629999999999</v>
      </c>
      <c r="M50" s="162">
        <v>503.39609999999999</v>
      </c>
      <c r="N50" s="162">
        <v>491.3501</v>
      </c>
      <c r="O50" s="162">
        <v>226.50309999999999</v>
      </c>
      <c r="P50" s="162">
        <v>223.25960000000001</v>
      </c>
      <c r="Q50" s="162">
        <v>226.56950000000001</v>
      </c>
      <c r="R50" s="162">
        <v>223.892</v>
      </c>
      <c r="S50" s="162">
        <v>220.52420000000001</v>
      </c>
      <c r="T50" s="162">
        <v>221.24549999999999</v>
      </c>
      <c r="U50" s="162">
        <v>224</v>
      </c>
      <c r="V50" s="162" t="s">
        <v>937</v>
      </c>
      <c r="W50" s="162">
        <v>223.3</v>
      </c>
      <c r="X50" s="162" t="s">
        <v>937</v>
      </c>
      <c r="Y50" s="162">
        <v>139.6962</v>
      </c>
      <c r="Z50" s="162">
        <v>138.36789999999999</v>
      </c>
      <c r="AA50" s="162">
        <v>140.5564</v>
      </c>
      <c r="AB50" s="162">
        <v>137.2962</v>
      </c>
      <c r="AC50" s="162" t="s">
        <v>937</v>
      </c>
      <c r="AD50" s="162">
        <v>141.16579999999999</v>
      </c>
      <c r="AE50" s="162">
        <v>123.3387</v>
      </c>
      <c r="AF50" s="162">
        <v>141.28919999999999</v>
      </c>
    </row>
    <row r="51" spans="1:32" ht="18" customHeight="1" x14ac:dyDescent="0.3">
      <c r="A51" s="161" t="s">
        <v>58</v>
      </c>
      <c r="B51" s="161" t="s">
        <v>823</v>
      </c>
      <c r="C51" s="164">
        <v>499.0224</v>
      </c>
      <c r="D51" s="164">
        <v>500.5446</v>
      </c>
      <c r="E51" s="164">
        <v>496.35750000000002</v>
      </c>
      <c r="F51" s="164">
        <v>510.15789999999998</v>
      </c>
      <c r="G51" s="164">
        <v>512.71600000000001</v>
      </c>
      <c r="H51" s="164">
        <v>511.51949999999999</v>
      </c>
      <c r="I51" s="164" t="s">
        <v>937</v>
      </c>
      <c r="J51" s="164">
        <v>500.6936</v>
      </c>
      <c r="K51" s="164">
        <v>499.84530000000001</v>
      </c>
      <c r="L51" s="164">
        <v>484.73939999999999</v>
      </c>
      <c r="M51" s="164">
        <v>506.8091</v>
      </c>
      <c r="N51" s="164">
        <v>492.68549999999999</v>
      </c>
      <c r="O51" s="164">
        <v>227.10589999999999</v>
      </c>
      <c r="P51" s="164">
        <v>223.76519999999999</v>
      </c>
      <c r="Q51" s="164">
        <v>226.9504</v>
      </c>
      <c r="R51" s="164">
        <v>224.5532</v>
      </c>
      <c r="S51" s="164">
        <v>220.7826</v>
      </c>
      <c r="T51" s="164">
        <v>221.97980000000001</v>
      </c>
      <c r="U51" s="164">
        <v>224</v>
      </c>
      <c r="V51" s="164" t="s">
        <v>937</v>
      </c>
      <c r="W51" s="164">
        <v>224.2</v>
      </c>
      <c r="X51" s="164">
        <v>141.1079</v>
      </c>
      <c r="Y51" s="164">
        <v>139.36680000000001</v>
      </c>
      <c r="Z51" s="164">
        <v>138.61689999999999</v>
      </c>
      <c r="AA51" s="164">
        <v>141.01249999999999</v>
      </c>
      <c r="AB51" s="164">
        <v>137.33760000000001</v>
      </c>
      <c r="AC51" s="164" t="s">
        <v>937</v>
      </c>
      <c r="AD51" s="164">
        <v>141.60489999999999</v>
      </c>
      <c r="AE51" s="164">
        <v>123.19710000000001</v>
      </c>
      <c r="AF51" s="164">
        <v>141.71799999999999</v>
      </c>
    </row>
    <row r="52" spans="1:32" ht="18" customHeight="1" x14ac:dyDescent="0.3">
      <c r="A52" s="161" t="s">
        <v>58</v>
      </c>
      <c r="B52" s="161" t="s">
        <v>824</v>
      </c>
      <c r="C52" s="164">
        <v>499.44200000000001</v>
      </c>
      <c r="D52" s="164">
        <v>500.59710000000001</v>
      </c>
      <c r="E52" s="164" t="s">
        <v>937</v>
      </c>
      <c r="F52" s="164">
        <v>509.31889999999999</v>
      </c>
      <c r="G52" s="164">
        <v>510.83420000000001</v>
      </c>
      <c r="H52" s="164">
        <v>509.82889999999998</v>
      </c>
      <c r="I52" s="164" t="s">
        <v>937</v>
      </c>
      <c r="J52" s="164">
        <v>500.2072</v>
      </c>
      <c r="K52" s="164">
        <v>499.67079999999999</v>
      </c>
      <c r="L52" s="164">
        <v>484.00900000000001</v>
      </c>
      <c r="M52" s="164">
        <v>506.98820000000001</v>
      </c>
      <c r="N52" s="164">
        <v>494.42770000000002</v>
      </c>
      <c r="O52" s="164">
        <v>227.8135</v>
      </c>
      <c r="P52" s="164">
        <v>223.88159999999999</v>
      </c>
      <c r="Q52" s="164">
        <v>227.44569999999999</v>
      </c>
      <c r="R52" s="164">
        <v>222.39670000000001</v>
      </c>
      <c r="S52" s="164">
        <v>220.4504</v>
      </c>
      <c r="T52" s="164">
        <v>221.81610000000001</v>
      </c>
      <c r="U52" s="164">
        <v>224</v>
      </c>
      <c r="V52" s="164" t="s">
        <v>937</v>
      </c>
      <c r="W52" s="164">
        <v>224.6</v>
      </c>
      <c r="X52" s="164" t="s">
        <v>937</v>
      </c>
      <c r="Y52" s="164">
        <v>140.0692</v>
      </c>
      <c r="Z52" s="164">
        <v>138.96449999999999</v>
      </c>
      <c r="AA52" s="164">
        <v>141.1277</v>
      </c>
      <c r="AB52" s="164">
        <v>137.33760000000001</v>
      </c>
      <c r="AC52" s="164" t="s">
        <v>937</v>
      </c>
      <c r="AD52" s="164">
        <v>141.73670000000001</v>
      </c>
      <c r="AE52" s="164">
        <v>122.9139</v>
      </c>
      <c r="AF52" s="164">
        <v>142.20820000000001</v>
      </c>
    </row>
    <row r="53" spans="1:32" ht="18" customHeight="1" x14ac:dyDescent="0.3">
      <c r="A53" s="161" t="s">
        <v>58</v>
      </c>
      <c r="B53" s="161" t="s">
        <v>825</v>
      </c>
      <c r="C53" s="164">
        <v>500.22890000000001</v>
      </c>
      <c r="D53" s="164">
        <v>500.387</v>
      </c>
      <c r="E53" s="164">
        <v>500.76900000000001</v>
      </c>
      <c r="F53" s="164">
        <v>508.97710000000001</v>
      </c>
      <c r="G53" s="164">
        <v>510.51819999999998</v>
      </c>
      <c r="H53" s="164">
        <v>510.00400000000002</v>
      </c>
      <c r="I53" s="164" t="s">
        <v>937</v>
      </c>
      <c r="J53" s="164">
        <v>499.8578</v>
      </c>
      <c r="K53" s="164">
        <v>500.34249999999997</v>
      </c>
      <c r="L53" s="164">
        <v>485.64620000000002</v>
      </c>
      <c r="M53" s="164">
        <v>508.78469999999999</v>
      </c>
      <c r="N53" s="164">
        <v>494.8931</v>
      </c>
      <c r="O53" s="164">
        <v>228.2072</v>
      </c>
      <c r="P53" s="164">
        <v>223.84549999999999</v>
      </c>
      <c r="Q53" s="164">
        <v>228.09899999999999</v>
      </c>
      <c r="R53" s="164">
        <v>222.3339</v>
      </c>
      <c r="S53" s="164">
        <v>220.6497</v>
      </c>
      <c r="T53" s="164">
        <v>221.88759999999999</v>
      </c>
      <c r="U53" s="164">
        <v>224.6</v>
      </c>
      <c r="V53" s="164" t="s">
        <v>937</v>
      </c>
      <c r="W53" s="164">
        <v>225.5</v>
      </c>
      <c r="X53" s="164">
        <v>142.02090000000001</v>
      </c>
      <c r="Y53" s="164">
        <v>140.04769999999999</v>
      </c>
      <c r="Z53" s="164">
        <v>139.11500000000001</v>
      </c>
      <c r="AA53" s="164">
        <v>141.59039999999999</v>
      </c>
      <c r="AB53" s="164">
        <v>137.03399999999999</v>
      </c>
      <c r="AC53" s="164" t="s">
        <v>937</v>
      </c>
      <c r="AD53" s="164">
        <v>142.00020000000001</v>
      </c>
      <c r="AE53" s="164">
        <v>122.9139</v>
      </c>
      <c r="AF53" s="164">
        <v>142.59620000000001</v>
      </c>
    </row>
    <row r="54" spans="1:32" ht="18" customHeight="1" x14ac:dyDescent="0.3">
      <c r="A54" s="161" t="s">
        <v>58</v>
      </c>
      <c r="B54" s="161" t="s">
        <v>826</v>
      </c>
      <c r="C54" s="164">
        <v>501.59269999999998</v>
      </c>
      <c r="D54" s="164">
        <v>504.69349999999997</v>
      </c>
      <c r="E54" s="164" t="s">
        <v>937</v>
      </c>
      <c r="F54" s="164">
        <v>510.82859999999999</v>
      </c>
      <c r="G54" s="164">
        <v>512.06060000000002</v>
      </c>
      <c r="H54" s="164">
        <v>511.68599999999998</v>
      </c>
      <c r="I54" s="164">
        <v>513.02959999999996</v>
      </c>
      <c r="J54" s="164">
        <v>500.81950000000001</v>
      </c>
      <c r="K54" s="164">
        <v>504.51310000000001</v>
      </c>
      <c r="L54" s="164">
        <v>487.43490000000003</v>
      </c>
      <c r="M54" s="164">
        <v>509.15910000000002</v>
      </c>
      <c r="N54" s="164">
        <v>496.97059999999999</v>
      </c>
      <c r="O54" s="164">
        <v>229.87710000000001</v>
      </c>
      <c r="P54" s="164">
        <v>225.97309999999999</v>
      </c>
      <c r="Q54" s="164">
        <v>228.81630000000001</v>
      </c>
      <c r="R54" s="164">
        <v>222.864</v>
      </c>
      <c r="S54" s="164">
        <v>219.95570000000001</v>
      </c>
      <c r="T54" s="164">
        <v>222.4742</v>
      </c>
      <c r="U54" s="164">
        <v>225.9</v>
      </c>
      <c r="V54" s="164" t="s">
        <v>937</v>
      </c>
      <c r="W54" s="164">
        <v>226.8</v>
      </c>
      <c r="X54" s="164">
        <v>142.1808</v>
      </c>
      <c r="Y54" s="164">
        <v>141.029</v>
      </c>
      <c r="Z54" s="164">
        <v>139.2654</v>
      </c>
      <c r="AA54" s="164">
        <v>141.75129999999999</v>
      </c>
      <c r="AB54" s="164">
        <v>137.03399999999999</v>
      </c>
      <c r="AC54" s="164" t="s">
        <v>937</v>
      </c>
      <c r="AD54" s="164">
        <v>142.92230000000001</v>
      </c>
      <c r="AE54" s="164">
        <v>122.9139</v>
      </c>
      <c r="AF54" s="164">
        <v>143.00470000000001</v>
      </c>
    </row>
    <row r="55" spans="1:32" ht="18" customHeight="1" x14ac:dyDescent="0.3">
      <c r="A55" s="161" t="s">
        <v>58</v>
      </c>
      <c r="B55" s="161" t="s">
        <v>827</v>
      </c>
      <c r="C55" s="164">
        <v>501.48779999999999</v>
      </c>
      <c r="D55" s="164">
        <v>505.06110000000001</v>
      </c>
      <c r="E55" s="164">
        <v>506.17849999999999</v>
      </c>
      <c r="F55" s="164">
        <v>512.10619999999994</v>
      </c>
      <c r="G55" s="164">
        <v>512.96420000000001</v>
      </c>
      <c r="H55" s="164">
        <v>512.11419999999998</v>
      </c>
      <c r="I55" s="164">
        <v>507.82229999999998</v>
      </c>
      <c r="J55" s="164">
        <v>500.05529999999999</v>
      </c>
      <c r="K55" s="164">
        <v>499.67250000000001</v>
      </c>
      <c r="L55" s="164">
        <v>483.8981</v>
      </c>
      <c r="M55" s="164">
        <v>507.69200000000001</v>
      </c>
      <c r="N55" s="164">
        <v>494.75229999999999</v>
      </c>
      <c r="O55" s="164">
        <v>228.88239999999999</v>
      </c>
      <c r="P55" s="164">
        <v>226.3185</v>
      </c>
      <c r="Q55" s="164">
        <v>229.0196</v>
      </c>
      <c r="R55" s="164">
        <v>221.62819999999999</v>
      </c>
      <c r="S55" s="164">
        <v>218.87780000000001</v>
      </c>
      <c r="T55" s="164">
        <v>221.74520000000001</v>
      </c>
      <c r="U55" s="164">
        <v>224.6</v>
      </c>
      <c r="V55" s="164" t="s">
        <v>937</v>
      </c>
      <c r="W55" s="164">
        <v>226</v>
      </c>
      <c r="X55" s="164">
        <v>142.2516</v>
      </c>
      <c r="Y55" s="164">
        <v>140.67920000000001</v>
      </c>
      <c r="Z55" s="164">
        <v>138.96449999999999</v>
      </c>
      <c r="AA55" s="164">
        <v>141.26669999999999</v>
      </c>
      <c r="AB55" s="164">
        <v>136.3578</v>
      </c>
      <c r="AC55" s="164" t="s">
        <v>937</v>
      </c>
      <c r="AD55" s="164">
        <v>142.36609999999999</v>
      </c>
      <c r="AE55" s="164">
        <v>126.10250000000001</v>
      </c>
      <c r="AF55" s="164">
        <v>143.31100000000001</v>
      </c>
    </row>
    <row r="56" spans="1:32" ht="18" customHeight="1" x14ac:dyDescent="0.3">
      <c r="A56" s="161" t="s">
        <v>58</v>
      </c>
      <c r="B56" s="161" t="s">
        <v>828</v>
      </c>
      <c r="C56" s="164">
        <v>501.90750000000003</v>
      </c>
      <c r="D56" s="164">
        <v>508.7373</v>
      </c>
      <c r="E56" s="164">
        <v>505.28570000000002</v>
      </c>
      <c r="F56" s="164">
        <v>514.83180000000004</v>
      </c>
      <c r="G56" s="164">
        <v>514.79539999999997</v>
      </c>
      <c r="H56" s="164">
        <v>513.65049999999997</v>
      </c>
      <c r="I56" s="164" t="s">
        <v>937</v>
      </c>
      <c r="J56" s="164">
        <v>501.37090000000001</v>
      </c>
      <c r="K56" s="164">
        <v>500.59309999999999</v>
      </c>
      <c r="L56" s="164">
        <v>484.923</v>
      </c>
      <c r="M56" s="164">
        <v>508.70030000000003</v>
      </c>
      <c r="N56" s="164">
        <v>494.57319999999999</v>
      </c>
      <c r="O56" s="164">
        <v>226.5129</v>
      </c>
      <c r="P56" s="164">
        <v>227.5829</v>
      </c>
      <c r="Q56" s="164">
        <v>229.41480000000001</v>
      </c>
      <c r="R56" s="164">
        <v>222.4804</v>
      </c>
      <c r="S56" s="164">
        <v>219.54230000000001</v>
      </c>
      <c r="T56" s="164">
        <v>222.05</v>
      </c>
      <c r="U56" s="164">
        <v>224.6</v>
      </c>
      <c r="V56" s="164" t="s">
        <v>937</v>
      </c>
      <c r="W56" s="164">
        <v>226.1</v>
      </c>
      <c r="X56" s="164">
        <v>142.33029999999999</v>
      </c>
      <c r="Y56" s="164">
        <v>140.4761</v>
      </c>
      <c r="Z56" s="164">
        <v>139.5145</v>
      </c>
      <c r="AA56" s="164">
        <v>141.30860000000001</v>
      </c>
      <c r="AB56" s="164">
        <v>136.965</v>
      </c>
      <c r="AC56" s="164" t="s">
        <v>937</v>
      </c>
      <c r="AD56" s="164">
        <v>142.23429999999999</v>
      </c>
      <c r="AE56" s="164">
        <v>126.15130000000001</v>
      </c>
      <c r="AF56" s="164">
        <v>143.3314</v>
      </c>
    </row>
    <row r="57" spans="1:32" ht="18" customHeight="1" x14ac:dyDescent="0.3">
      <c r="A57" s="161" t="s">
        <v>829</v>
      </c>
      <c r="B57" s="161" t="s">
        <v>59</v>
      </c>
      <c r="C57" s="166">
        <v>502.85169999999999</v>
      </c>
      <c r="D57" s="166">
        <v>511.67829999999998</v>
      </c>
      <c r="E57" s="166">
        <v>510.32760000000002</v>
      </c>
      <c r="F57" s="166">
        <v>518.68539999999996</v>
      </c>
      <c r="G57" s="166">
        <v>518.87289999999996</v>
      </c>
      <c r="H57" s="166">
        <v>516.96979999999996</v>
      </c>
      <c r="I57" s="166">
        <v>512.94349999999997</v>
      </c>
      <c r="J57" s="166">
        <v>503.34710000000001</v>
      </c>
      <c r="K57" s="166">
        <v>503.07299999999998</v>
      </c>
      <c r="L57" s="166">
        <v>486.60140000000001</v>
      </c>
      <c r="M57" s="166">
        <v>510.40460000000002</v>
      </c>
      <c r="N57" s="166">
        <v>496.89010000000002</v>
      </c>
      <c r="O57" s="166">
        <v>226.85509999999999</v>
      </c>
      <c r="P57" s="166">
        <v>223.5171</v>
      </c>
      <c r="Q57" s="166">
        <v>227.78729999999999</v>
      </c>
      <c r="R57" s="166">
        <v>222.13560000000001</v>
      </c>
      <c r="S57" s="166">
        <v>219.55699999999999</v>
      </c>
      <c r="T57" s="166">
        <v>222.44110000000001</v>
      </c>
      <c r="U57" s="166">
        <v>225.9</v>
      </c>
      <c r="V57" s="166" t="s">
        <v>937</v>
      </c>
      <c r="W57" s="166">
        <v>226.4</v>
      </c>
      <c r="X57" s="166">
        <v>143.0609</v>
      </c>
      <c r="Y57" s="166">
        <v>140.70269999999999</v>
      </c>
      <c r="Z57" s="166">
        <v>139.7116</v>
      </c>
      <c r="AA57" s="166">
        <v>141.3185</v>
      </c>
      <c r="AB57" s="166">
        <v>137.37899999999999</v>
      </c>
      <c r="AC57" s="166" t="s">
        <v>937</v>
      </c>
      <c r="AD57" s="166">
        <v>142.61490000000001</v>
      </c>
      <c r="AE57" s="166">
        <v>126.1953</v>
      </c>
      <c r="AF57" s="166">
        <v>143.3314</v>
      </c>
    </row>
    <row r="58" spans="1:32" x14ac:dyDescent="0.3">
      <c r="A58" s="228" t="s">
        <v>841</v>
      </c>
      <c r="B58" s="228"/>
      <c r="C58" s="168">
        <v>503.11399999999998</v>
      </c>
      <c r="D58" s="168">
        <v>513.72649999999999</v>
      </c>
      <c r="E58" s="168">
        <v>513.42610000000002</v>
      </c>
      <c r="F58" s="168">
        <v>520.63160000000005</v>
      </c>
      <c r="G58" s="168">
        <v>520.87099999999998</v>
      </c>
      <c r="H58" s="168">
        <v>517.99919999999997</v>
      </c>
      <c r="I58" s="168">
        <v>518.8442</v>
      </c>
      <c r="J58" s="168">
        <v>508.06490000000002</v>
      </c>
      <c r="K58" s="168">
        <v>510.5865</v>
      </c>
      <c r="L58" s="168">
        <v>493.15120000000002</v>
      </c>
      <c r="M58" s="168">
        <v>517.57090000000005</v>
      </c>
      <c r="N58" s="168">
        <v>503.24860000000001</v>
      </c>
      <c r="O58" s="168">
        <v>229.87710000000001</v>
      </c>
      <c r="P58" s="168">
        <v>229.08439999999999</v>
      </c>
      <c r="Q58" s="168">
        <v>230.1927</v>
      </c>
      <c r="R58" s="168">
        <v>227.2388</v>
      </c>
      <c r="S58" s="168">
        <v>222.08930000000001</v>
      </c>
      <c r="T58" s="168">
        <v>223.81200000000001</v>
      </c>
      <c r="U58" s="168">
        <v>228.1</v>
      </c>
      <c r="V58" s="168">
        <v>0</v>
      </c>
      <c r="W58" s="168">
        <v>228.9</v>
      </c>
      <c r="X58" s="168">
        <v>144.13419999999999</v>
      </c>
      <c r="Y58" s="168">
        <v>141.5712</v>
      </c>
      <c r="Z58" s="168">
        <v>140.0592</v>
      </c>
      <c r="AA58" s="168">
        <v>141.95939999999999</v>
      </c>
      <c r="AB58" s="168">
        <v>137.69640000000001</v>
      </c>
      <c r="AC58" s="168">
        <v>0</v>
      </c>
      <c r="AD58" s="168">
        <v>142.92230000000001</v>
      </c>
      <c r="AE58" s="168">
        <v>127.792</v>
      </c>
      <c r="AF58" s="168">
        <v>144.51599999999999</v>
      </c>
    </row>
    <row r="59" spans="1:32" x14ac:dyDescent="0.3">
      <c r="A59" s="228" t="s">
        <v>842</v>
      </c>
      <c r="B59" s="228"/>
      <c r="C59" s="168">
        <v>497.08150000000001</v>
      </c>
      <c r="D59" s="168">
        <v>497.81369999999998</v>
      </c>
      <c r="E59" s="168">
        <v>0</v>
      </c>
      <c r="F59" s="168">
        <v>497.86399999999998</v>
      </c>
      <c r="G59" s="168">
        <v>500.21429999999998</v>
      </c>
      <c r="H59" s="168">
        <v>0</v>
      </c>
      <c r="I59" s="168">
        <v>0</v>
      </c>
      <c r="J59" s="168">
        <v>497.5643</v>
      </c>
      <c r="K59" s="168">
        <v>496.19189999999998</v>
      </c>
      <c r="L59" s="168">
        <v>475.6121</v>
      </c>
      <c r="M59" s="168">
        <v>501.96719999999999</v>
      </c>
      <c r="N59" s="168">
        <v>487.56849999999997</v>
      </c>
      <c r="O59" s="168">
        <v>222.9813</v>
      </c>
      <c r="P59" s="168">
        <v>220.3844</v>
      </c>
      <c r="Q59" s="168">
        <v>221.52080000000001</v>
      </c>
      <c r="R59" s="168">
        <v>217.63550000000001</v>
      </c>
      <c r="S59" s="168">
        <v>214.22669999999999</v>
      </c>
      <c r="T59" s="168">
        <v>220.24369999999999</v>
      </c>
      <c r="U59" s="168">
        <v>221.4</v>
      </c>
      <c r="V59" s="168">
        <v>0</v>
      </c>
      <c r="W59" s="168">
        <v>222.6</v>
      </c>
      <c r="X59" s="168">
        <v>0</v>
      </c>
      <c r="Y59" s="168">
        <v>138.5264</v>
      </c>
      <c r="Z59" s="168">
        <v>137.56890000000001</v>
      </c>
      <c r="AA59" s="168">
        <v>138.80860000000001</v>
      </c>
      <c r="AB59" s="168">
        <v>0</v>
      </c>
      <c r="AC59" s="168">
        <v>0</v>
      </c>
      <c r="AD59" s="168">
        <v>140.03870000000001</v>
      </c>
      <c r="AE59" s="168">
        <v>122.72839999999999</v>
      </c>
      <c r="AF59" s="168">
        <v>138.96100000000001</v>
      </c>
    </row>
    <row r="60" spans="1:32" x14ac:dyDescent="0.3">
      <c r="A60" s="228" t="s">
        <v>843</v>
      </c>
      <c r="B60" s="228"/>
      <c r="C60" s="168">
        <v>500.09879999999998</v>
      </c>
      <c r="D60" s="168">
        <v>504.82909999999998</v>
      </c>
      <c r="E60" s="168">
        <v>452.30380000000002</v>
      </c>
      <c r="F60" s="168">
        <v>509.98379999999997</v>
      </c>
      <c r="G60" s="168">
        <v>511.03</v>
      </c>
      <c r="H60" s="168">
        <v>489.51209999999998</v>
      </c>
      <c r="I60" s="168">
        <v>193.2029</v>
      </c>
      <c r="J60" s="168">
        <v>501.93540000000002</v>
      </c>
      <c r="K60" s="168">
        <v>503.76389999999998</v>
      </c>
      <c r="L60" s="168">
        <v>485.12810000000002</v>
      </c>
      <c r="M60" s="168">
        <v>510.50580000000002</v>
      </c>
      <c r="N60" s="168">
        <v>496.50369999999998</v>
      </c>
      <c r="O60" s="168">
        <v>225.69130000000001</v>
      </c>
      <c r="P60" s="168">
        <v>224.28039999999999</v>
      </c>
      <c r="Q60" s="168">
        <v>226.0445</v>
      </c>
      <c r="R60" s="168">
        <v>222.55879999999999</v>
      </c>
      <c r="S60" s="168">
        <v>218.9084</v>
      </c>
      <c r="T60" s="168">
        <v>221.84899999999999</v>
      </c>
      <c r="U60" s="168">
        <v>224.8854</v>
      </c>
      <c r="V60" s="168">
        <v>0</v>
      </c>
      <c r="W60" s="168">
        <v>224.9229</v>
      </c>
      <c r="X60" s="168">
        <v>126.0304</v>
      </c>
      <c r="Y60" s="168">
        <v>140.05690000000001</v>
      </c>
      <c r="Z60" s="168">
        <v>138.70660000000001</v>
      </c>
      <c r="AA60" s="168">
        <v>140.28989999999999</v>
      </c>
      <c r="AB60" s="168">
        <v>85.007999999999996</v>
      </c>
      <c r="AC60" s="168">
        <v>0</v>
      </c>
      <c r="AD60" s="168">
        <v>141.55070000000001</v>
      </c>
      <c r="AE60" s="168">
        <v>124.6784</v>
      </c>
      <c r="AF60" s="168">
        <v>141.49170000000001</v>
      </c>
    </row>
    <row r="61" spans="1:32" x14ac:dyDescent="0.3">
      <c r="A61" s="228" t="s">
        <v>2317</v>
      </c>
      <c r="B61" s="228"/>
      <c r="C61" s="159" t="s">
        <v>172</v>
      </c>
      <c r="D61" s="159" t="s">
        <v>172</v>
      </c>
      <c r="E61" s="159" t="s">
        <v>172</v>
      </c>
      <c r="F61" s="159" t="s">
        <v>2318</v>
      </c>
      <c r="G61" s="159" t="s">
        <v>2318</v>
      </c>
      <c r="H61" s="159" t="s">
        <v>2318</v>
      </c>
      <c r="I61" s="159" t="s">
        <v>2319</v>
      </c>
      <c r="J61" s="159" t="s">
        <v>2319</v>
      </c>
      <c r="K61" s="159" t="s">
        <v>2319</v>
      </c>
      <c r="L61" s="159" t="s">
        <v>2319</v>
      </c>
      <c r="M61" s="159" t="s">
        <v>2319</v>
      </c>
      <c r="N61" s="159" t="s">
        <v>2319</v>
      </c>
      <c r="O61" s="159" t="s">
        <v>172</v>
      </c>
      <c r="P61" s="159" t="s">
        <v>172</v>
      </c>
      <c r="Q61" s="159" t="s">
        <v>172</v>
      </c>
      <c r="R61" s="159" t="s">
        <v>2318</v>
      </c>
      <c r="S61" s="159" t="s">
        <v>2318</v>
      </c>
      <c r="T61" s="159" t="s">
        <v>2319</v>
      </c>
      <c r="U61" s="159" t="s">
        <v>2319</v>
      </c>
      <c r="V61" s="159" t="s">
        <v>2319</v>
      </c>
      <c r="W61" s="159" t="s">
        <v>2319</v>
      </c>
      <c r="X61" s="159" t="s">
        <v>2319</v>
      </c>
      <c r="Y61" s="159" t="s">
        <v>2319</v>
      </c>
      <c r="Z61" s="159" t="s">
        <v>2319</v>
      </c>
      <c r="AA61" s="159" t="s">
        <v>2319</v>
      </c>
      <c r="AB61" s="159" t="s">
        <v>2319</v>
      </c>
      <c r="AC61" s="159" t="s">
        <v>2319</v>
      </c>
      <c r="AD61" s="159" t="s">
        <v>2319</v>
      </c>
      <c r="AE61" s="159" t="s">
        <v>2319</v>
      </c>
      <c r="AF61" s="159" t="s">
        <v>2319</v>
      </c>
    </row>
    <row r="62" spans="1:32" ht="27" customHeight="1" x14ac:dyDescent="0.3">
      <c r="A62" s="228" t="s">
        <v>3</v>
      </c>
      <c r="B62" s="228"/>
      <c r="C62" s="229" t="s">
        <v>502</v>
      </c>
      <c r="D62" s="229"/>
      <c r="E62" s="229"/>
      <c r="F62" s="229"/>
      <c r="G62" s="229"/>
      <c r="H62" s="229"/>
      <c r="I62" s="229" t="s">
        <v>164</v>
      </c>
      <c r="J62" s="229" t="s">
        <v>502</v>
      </c>
      <c r="K62" s="229" t="s">
        <v>164</v>
      </c>
      <c r="L62" s="229" t="s">
        <v>502</v>
      </c>
      <c r="M62" s="229" t="s">
        <v>338</v>
      </c>
      <c r="N62" s="229" t="s">
        <v>164</v>
      </c>
      <c r="O62" s="229" t="s">
        <v>47</v>
      </c>
      <c r="P62" s="229"/>
      <c r="Q62" s="229"/>
      <c r="R62" s="229"/>
      <c r="S62" s="229"/>
      <c r="T62" s="229" t="s">
        <v>502</v>
      </c>
      <c r="U62" s="229" t="s">
        <v>2328</v>
      </c>
      <c r="V62" s="229"/>
      <c r="W62" s="229"/>
      <c r="X62" s="229" t="s">
        <v>47</v>
      </c>
      <c r="Y62" s="229" t="s">
        <v>472</v>
      </c>
      <c r="Z62" s="229" t="s">
        <v>47</v>
      </c>
      <c r="AA62" s="229" t="s">
        <v>2329</v>
      </c>
      <c r="AB62" s="229" t="s">
        <v>573</v>
      </c>
      <c r="AC62" s="229" t="s">
        <v>47</v>
      </c>
      <c r="AD62" s="229" t="s">
        <v>78</v>
      </c>
      <c r="AE62" s="229" t="s">
        <v>47</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2686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2332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2333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3" t="s">
        <v>2687</v>
      </c>
      <c r="C5" s="1"/>
      <c r="D5" s="1"/>
      <c r="E5" s="1"/>
      <c r="F5" s="1"/>
      <c r="G5" s="1"/>
    </row>
    <row r="6" spans="1:7" ht="34.950000000000003" customHeight="1" x14ac:dyDescent="0.3">
      <c r="A6" s="1"/>
      <c r="B6" s="3" t="s">
        <v>3</v>
      </c>
      <c r="C6" s="3" t="s">
        <v>4</v>
      </c>
      <c r="D6" s="3" t="s">
        <v>6</v>
      </c>
      <c r="E6" s="3" t="s">
        <v>7</v>
      </c>
      <c r="F6" s="3" t="s">
        <v>8</v>
      </c>
      <c r="G6" s="3" t="s">
        <v>2688</v>
      </c>
    </row>
    <row r="7" spans="1:7" x14ac:dyDescent="0.3">
      <c r="A7" s="1"/>
      <c r="B7" s="6" t="s">
        <v>194</v>
      </c>
      <c r="C7" s="6" t="s">
        <v>2689</v>
      </c>
      <c r="D7" s="9" t="s">
        <v>2690</v>
      </c>
      <c r="E7" s="9" t="s">
        <v>2691</v>
      </c>
      <c r="F7" s="9" t="s">
        <v>2692</v>
      </c>
      <c r="G7" s="6" t="s">
        <v>2693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3" t="s">
        <v>2694</v>
      </c>
      <c r="C5" s="1"/>
      <c r="D5" s="1"/>
      <c r="E5" s="1"/>
      <c r="F5" s="1"/>
      <c r="G5" s="1"/>
      <c r="H5" s="1"/>
      <c r="I5" s="1"/>
    </row>
    <row r="6" spans="1:9" ht="34.950000000000003" customHeight="1" x14ac:dyDescent="0.3">
      <c r="A6" s="1"/>
      <c r="B6" s="3" t="s">
        <v>4</v>
      </c>
      <c r="C6" s="3" t="s">
        <v>2695</v>
      </c>
      <c r="D6" s="3" t="s">
        <v>2696</v>
      </c>
      <c r="E6" s="3" t="s">
        <v>7</v>
      </c>
      <c r="F6" s="3" t="s">
        <v>8</v>
      </c>
      <c r="G6" s="3" t="s">
        <v>2697</v>
      </c>
      <c r="H6" s="3" t="s">
        <v>2688</v>
      </c>
      <c r="I6" s="3" t="s">
        <v>2698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2699</v>
      </c>
      <c r="C5" s="1"/>
      <c r="D5" s="1"/>
      <c r="E5" s="1"/>
      <c r="F5" s="1"/>
      <c r="G5" s="1"/>
      <c r="H5" s="1"/>
      <c r="I5" s="1"/>
    </row>
    <row r="6" spans="1:9" ht="30" customHeight="1" x14ac:dyDescent="0.3">
      <c r="A6" s="1"/>
      <c r="B6" s="197" t="s">
        <v>2700</v>
      </c>
      <c r="C6" s="197"/>
      <c r="D6" s="197"/>
      <c r="E6" s="197"/>
      <c r="F6" s="197"/>
      <c r="G6" s="197"/>
      <c r="H6" s="197"/>
      <c r="I6" s="197"/>
    </row>
    <row r="7" spans="1:9" ht="19.95" customHeight="1" x14ac:dyDescent="0.3">
      <c r="A7" s="1"/>
      <c r="B7" s="197" t="s">
        <v>2701</v>
      </c>
      <c r="C7" s="197" t="s">
        <v>2702</v>
      </c>
      <c r="D7" s="197"/>
      <c r="E7" s="197" t="s">
        <v>2703</v>
      </c>
      <c r="F7" s="197"/>
      <c r="G7" s="197" t="s">
        <v>2704</v>
      </c>
      <c r="H7" s="197"/>
      <c r="I7" s="197"/>
    </row>
    <row r="8" spans="1:9" ht="19.95" customHeight="1" x14ac:dyDescent="0.3">
      <c r="A8" s="1"/>
      <c r="B8" s="197"/>
      <c r="C8" s="3" t="s">
        <v>2705</v>
      </c>
      <c r="D8" s="3" t="s">
        <v>2706</v>
      </c>
      <c r="E8" s="3" t="s">
        <v>2705</v>
      </c>
      <c r="F8" s="3" t="s">
        <v>2706</v>
      </c>
      <c r="G8" s="3" t="s">
        <v>2705</v>
      </c>
      <c r="H8" s="3" t="s">
        <v>2706</v>
      </c>
      <c r="I8" s="3" t="s">
        <v>2707</v>
      </c>
    </row>
    <row r="9" spans="1:9" ht="26.4" x14ac:dyDescent="0.3">
      <c r="A9" s="1"/>
      <c r="B9" s="9" t="s">
        <v>2708</v>
      </c>
      <c r="C9" s="9" t="s">
        <v>2709</v>
      </c>
      <c r="D9" s="9" t="s">
        <v>2709</v>
      </c>
      <c r="E9" s="9" t="s">
        <v>2709</v>
      </c>
      <c r="F9" s="9" t="s">
        <v>2709</v>
      </c>
      <c r="G9" s="9" t="s">
        <v>2709</v>
      </c>
      <c r="H9" s="9" t="s">
        <v>2709</v>
      </c>
      <c r="I9" s="9" t="s">
        <v>2710</v>
      </c>
    </row>
    <row r="10" spans="1:9" ht="26.4" x14ac:dyDescent="0.3">
      <c r="A10" s="1"/>
      <c r="B10" s="9" t="s">
        <v>2711</v>
      </c>
      <c r="C10" s="9" t="s">
        <v>2709</v>
      </c>
      <c r="D10" s="9" t="s">
        <v>2709</v>
      </c>
      <c r="E10" s="9" t="s">
        <v>2709</v>
      </c>
      <c r="F10" s="9" t="s">
        <v>2709</v>
      </c>
      <c r="G10" s="9" t="s">
        <v>2709</v>
      </c>
      <c r="H10" s="9" t="s">
        <v>2709</v>
      </c>
      <c r="I10" s="9" t="s">
        <v>2710</v>
      </c>
    </row>
    <row r="11" spans="1:9" x14ac:dyDescent="0.3">
      <c r="A11" s="1"/>
      <c r="B11" s="9" t="s">
        <v>2712</v>
      </c>
      <c r="C11" s="9" t="s">
        <v>2709</v>
      </c>
      <c r="D11" s="9" t="s">
        <v>2709</v>
      </c>
      <c r="E11" s="9" t="s">
        <v>2709</v>
      </c>
      <c r="F11" s="9" t="s">
        <v>2709</v>
      </c>
      <c r="G11" s="9" t="s">
        <v>937</v>
      </c>
      <c r="H11" s="9" t="s">
        <v>937</v>
      </c>
      <c r="I11" s="9" t="s">
        <v>937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769</v>
      </c>
      <c r="C14" s="197"/>
      <c r="D14" s="197"/>
      <c r="E14" s="197"/>
      <c r="F14" s="197"/>
      <c r="G14" s="197"/>
      <c r="H14" s="197"/>
      <c r="I14" s="197"/>
    </row>
    <row r="15" spans="1:9" ht="19.95" customHeight="1" x14ac:dyDescent="0.3">
      <c r="A15" s="1"/>
      <c r="B15" s="197" t="s">
        <v>2701</v>
      </c>
      <c r="C15" s="197" t="s">
        <v>2702</v>
      </c>
      <c r="D15" s="197"/>
      <c r="E15" s="197" t="s">
        <v>2703</v>
      </c>
      <c r="F15" s="197"/>
      <c r="G15" s="197" t="s">
        <v>2704</v>
      </c>
      <c r="H15" s="197"/>
      <c r="I15" s="197"/>
    </row>
    <row r="16" spans="1:9" ht="19.95" customHeight="1" x14ac:dyDescent="0.3">
      <c r="A16" s="1"/>
      <c r="B16" s="197"/>
      <c r="C16" s="3" t="s">
        <v>2705</v>
      </c>
      <c r="D16" s="3" t="s">
        <v>2706</v>
      </c>
      <c r="E16" s="3" t="s">
        <v>2705</v>
      </c>
      <c r="F16" s="3" t="s">
        <v>2706</v>
      </c>
      <c r="G16" s="3" t="s">
        <v>2705</v>
      </c>
      <c r="H16" s="3" t="s">
        <v>2706</v>
      </c>
      <c r="I16" s="3" t="s">
        <v>2707</v>
      </c>
    </row>
    <row r="17" spans="1:9" ht="26.4" x14ac:dyDescent="0.3">
      <c r="A17" s="1"/>
      <c r="B17" s="9" t="s">
        <v>2708</v>
      </c>
      <c r="C17" s="9" t="s">
        <v>2709</v>
      </c>
      <c r="D17" s="9" t="s">
        <v>2709</v>
      </c>
      <c r="E17" s="9" t="s">
        <v>2709</v>
      </c>
      <c r="F17" s="9" t="s">
        <v>2709</v>
      </c>
      <c r="G17" s="9" t="s">
        <v>2709</v>
      </c>
      <c r="H17" s="9" t="s">
        <v>2709</v>
      </c>
      <c r="I17" s="9" t="s">
        <v>2710</v>
      </c>
    </row>
    <row r="18" spans="1:9" ht="26.4" x14ac:dyDescent="0.3">
      <c r="A18" s="1"/>
      <c r="B18" s="9" t="s">
        <v>2711</v>
      </c>
      <c r="C18" s="9" t="s">
        <v>2709</v>
      </c>
      <c r="D18" s="9" t="s">
        <v>2709</v>
      </c>
      <c r="E18" s="9" t="s">
        <v>2709</v>
      </c>
      <c r="F18" s="9" t="s">
        <v>2709</v>
      </c>
      <c r="G18" s="9" t="s">
        <v>2709</v>
      </c>
      <c r="H18" s="9" t="s">
        <v>2709</v>
      </c>
      <c r="I18" s="9" t="s">
        <v>2710</v>
      </c>
    </row>
    <row r="19" spans="1:9" x14ac:dyDescent="0.3">
      <c r="A19" s="1"/>
      <c r="B19" s="9" t="s">
        <v>2712</v>
      </c>
      <c r="C19" s="9" t="s">
        <v>2709</v>
      </c>
      <c r="D19" s="9" t="s">
        <v>2709</v>
      </c>
      <c r="E19" s="9" t="s">
        <v>2709</v>
      </c>
      <c r="F19" s="9" t="s">
        <v>2709</v>
      </c>
      <c r="G19" s="9" t="s">
        <v>937</v>
      </c>
      <c r="H19" s="9" t="s">
        <v>937</v>
      </c>
      <c r="I19" s="9" t="s">
        <v>937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2713</v>
      </c>
      <c r="C22" s="197"/>
      <c r="D22" s="197"/>
      <c r="E22" s="197"/>
      <c r="F22" s="197"/>
      <c r="G22" s="197"/>
      <c r="H22" s="197"/>
      <c r="I22" s="197"/>
    </row>
    <row r="23" spans="1:9" ht="19.95" customHeight="1" x14ac:dyDescent="0.3">
      <c r="A23" s="1"/>
      <c r="B23" s="197" t="s">
        <v>2701</v>
      </c>
      <c r="C23" s="197" t="s">
        <v>2702</v>
      </c>
      <c r="D23" s="197"/>
      <c r="E23" s="197" t="s">
        <v>2703</v>
      </c>
      <c r="F23" s="197"/>
      <c r="G23" s="197" t="s">
        <v>2704</v>
      </c>
      <c r="H23" s="197"/>
      <c r="I23" s="197"/>
    </row>
    <row r="24" spans="1:9" ht="19.95" customHeight="1" x14ac:dyDescent="0.3">
      <c r="A24" s="1"/>
      <c r="B24" s="197"/>
      <c r="C24" s="3" t="s">
        <v>2705</v>
      </c>
      <c r="D24" s="3" t="s">
        <v>2706</v>
      </c>
      <c r="E24" s="3" t="s">
        <v>2705</v>
      </c>
      <c r="F24" s="3" t="s">
        <v>2706</v>
      </c>
      <c r="G24" s="3" t="s">
        <v>2705</v>
      </c>
      <c r="H24" s="3" t="s">
        <v>2706</v>
      </c>
      <c r="I24" s="3" t="s">
        <v>2707</v>
      </c>
    </row>
    <row r="25" spans="1:9" ht="26.4" x14ac:dyDescent="0.3">
      <c r="A25" s="1"/>
      <c r="B25" s="9" t="s">
        <v>2708</v>
      </c>
      <c r="C25" s="9" t="s">
        <v>2709</v>
      </c>
      <c r="D25" s="9" t="s">
        <v>2709</v>
      </c>
      <c r="E25" s="9" t="s">
        <v>2709</v>
      </c>
      <c r="F25" s="9" t="s">
        <v>2709</v>
      </c>
      <c r="G25" s="9" t="s">
        <v>2709</v>
      </c>
      <c r="H25" s="9" t="s">
        <v>2709</v>
      </c>
      <c r="I25" s="9" t="s">
        <v>2710</v>
      </c>
    </row>
    <row r="26" spans="1:9" ht="26.4" x14ac:dyDescent="0.3">
      <c r="A26" s="1"/>
      <c r="B26" s="9" t="s">
        <v>2711</v>
      </c>
      <c r="C26" s="9" t="s">
        <v>2709</v>
      </c>
      <c r="D26" s="9" t="s">
        <v>2709</v>
      </c>
      <c r="E26" s="9" t="s">
        <v>2709</v>
      </c>
      <c r="F26" s="9" t="s">
        <v>2709</v>
      </c>
      <c r="G26" s="9" t="s">
        <v>2709</v>
      </c>
      <c r="H26" s="9" t="s">
        <v>2709</v>
      </c>
      <c r="I26" s="9" t="s">
        <v>2710</v>
      </c>
    </row>
    <row r="27" spans="1:9" ht="26.4" x14ac:dyDescent="0.3">
      <c r="A27" s="1"/>
      <c r="B27" s="9" t="s">
        <v>2712</v>
      </c>
      <c r="C27" s="9" t="s">
        <v>2714</v>
      </c>
      <c r="D27" s="9" t="s">
        <v>2715</v>
      </c>
      <c r="E27" s="9" t="s">
        <v>2716</v>
      </c>
      <c r="F27" s="9" t="s">
        <v>2717</v>
      </c>
      <c r="G27" s="9" t="s">
        <v>937</v>
      </c>
      <c r="H27" s="9" t="s">
        <v>937</v>
      </c>
      <c r="I27" s="9" t="s">
        <v>937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2673</v>
      </c>
      <c r="C30" s="197"/>
      <c r="D30" s="197"/>
      <c r="E30" s="197"/>
      <c r="F30" s="197"/>
      <c r="G30" s="197"/>
      <c r="H30" s="197"/>
      <c r="I30" s="197"/>
    </row>
    <row r="31" spans="1:9" ht="19.95" customHeight="1" x14ac:dyDescent="0.3">
      <c r="A31" s="1"/>
      <c r="B31" s="197" t="s">
        <v>2701</v>
      </c>
      <c r="C31" s="197" t="s">
        <v>2702</v>
      </c>
      <c r="D31" s="197"/>
      <c r="E31" s="197" t="s">
        <v>2703</v>
      </c>
      <c r="F31" s="197"/>
      <c r="G31" s="197" t="s">
        <v>2704</v>
      </c>
      <c r="H31" s="197"/>
      <c r="I31" s="197"/>
    </row>
    <row r="32" spans="1:9" ht="19.95" customHeight="1" x14ac:dyDescent="0.3">
      <c r="A32" s="1"/>
      <c r="B32" s="197"/>
      <c r="C32" s="3" t="s">
        <v>2705</v>
      </c>
      <c r="D32" s="3" t="s">
        <v>2706</v>
      </c>
      <c r="E32" s="3" t="s">
        <v>2705</v>
      </c>
      <c r="F32" s="3" t="s">
        <v>2706</v>
      </c>
      <c r="G32" s="3" t="s">
        <v>2705</v>
      </c>
      <c r="H32" s="3" t="s">
        <v>2706</v>
      </c>
      <c r="I32" s="3" t="s">
        <v>2707</v>
      </c>
    </row>
    <row r="33" spans="1:9" ht="26.4" x14ac:dyDescent="0.3">
      <c r="A33" s="1"/>
      <c r="B33" s="9" t="s">
        <v>2708</v>
      </c>
      <c r="C33" s="9" t="s">
        <v>2709</v>
      </c>
      <c r="D33" s="9" t="s">
        <v>2709</v>
      </c>
      <c r="E33" s="9" t="s">
        <v>2709</v>
      </c>
      <c r="F33" s="9" t="s">
        <v>2709</v>
      </c>
      <c r="G33" s="9" t="s">
        <v>2709</v>
      </c>
      <c r="H33" s="9" t="s">
        <v>2709</v>
      </c>
      <c r="I33" s="9" t="s">
        <v>2710</v>
      </c>
    </row>
    <row r="34" spans="1:9" ht="26.4" x14ac:dyDescent="0.3">
      <c r="A34" s="1"/>
      <c r="B34" s="9" t="s">
        <v>2711</v>
      </c>
      <c r="C34" s="9" t="s">
        <v>2709</v>
      </c>
      <c r="D34" s="9" t="s">
        <v>2709</v>
      </c>
      <c r="E34" s="9" t="s">
        <v>2709</v>
      </c>
      <c r="F34" s="9" t="s">
        <v>2709</v>
      </c>
      <c r="G34" s="9" t="s">
        <v>2709</v>
      </c>
      <c r="H34" s="9" t="s">
        <v>2709</v>
      </c>
      <c r="I34" s="9" t="s">
        <v>2710</v>
      </c>
    </row>
    <row r="35" spans="1:9" x14ac:dyDescent="0.3">
      <c r="A35" s="1"/>
      <c r="B35" s="9" t="s">
        <v>2712</v>
      </c>
      <c r="C35" s="9" t="s">
        <v>2709</v>
      </c>
      <c r="D35" s="9" t="s">
        <v>2709</v>
      </c>
      <c r="E35" s="9" t="s">
        <v>2709</v>
      </c>
      <c r="F35" s="9" t="s">
        <v>2709</v>
      </c>
      <c r="G35" s="9" t="s">
        <v>937</v>
      </c>
      <c r="H35" s="9" t="s">
        <v>937</v>
      </c>
      <c r="I35" s="9" t="s">
        <v>937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574</v>
      </c>
      <c r="C38" s="197"/>
      <c r="D38" s="197"/>
      <c r="E38" s="197"/>
      <c r="F38" s="197"/>
      <c r="G38" s="197"/>
      <c r="H38" s="197"/>
      <c r="I38" s="197"/>
    </row>
    <row r="39" spans="1:9" ht="19.95" customHeight="1" x14ac:dyDescent="0.3">
      <c r="A39" s="1"/>
      <c r="B39" s="197" t="s">
        <v>2701</v>
      </c>
      <c r="C39" s="197" t="s">
        <v>2702</v>
      </c>
      <c r="D39" s="197"/>
      <c r="E39" s="197" t="s">
        <v>2703</v>
      </c>
      <c r="F39" s="197"/>
      <c r="G39" s="197" t="s">
        <v>2704</v>
      </c>
      <c r="H39" s="197"/>
      <c r="I39" s="197"/>
    </row>
    <row r="40" spans="1:9" ht="19.95" customHeight="1" x14ac:dyDescent="0.3">
      <c r="A40" s="1"/>
      <c r="B40" s="197"/>
      <c r="C40" s="3" t="s">
        <v>2705</v>
      </c>
      <c r="D40" s="3" t="s">
        <v>2706</v>
      </c>
      <c r="E40" s="3" t="s">
        <v>2705</v>
      </c>
      <c r="F40" s="3" t="s">
        <v>2706</v>
      </c>
      <c r="G40" s="3" t="s">
        <v>2705</v>
      </c>
      <c r="H40" s="3" t="s">
        <v>2706</v>
      </c>
      <c r="I40" s="3" t="s">
        <v>2707</v>
      </c>
    </row>
    <row r="41" spans="1:9" ht="26.4" x14ac:dyDescent="0.3">
      <c r="A41" s="1"/>
      <c r="B41" s="9" t="s">
        <v>2708</v>
      </c>
      <c r="C41" s="9" t="s">
        <v>2709</v>
      </c>
      <c r="D41" s="9" t="s">
        <v>2709</v>
      </c>
      <c r="E41" s="9" t="s">
        <v>2709</v>
      </c>
      <c r="F41" s="9" t="s">
        <v>2709</v>
      </c>
      <c r="G41" s="9" t="s">
        <v>2709</v>
      </c>
      <c r="H41" s="9" t="s">
        <v>2709</v>
      </c>
      <c r="I41" s="9" t="s">
        <v>2710</v>
      </c>
    </row>
    <row r="42" spans="1:9" ht="26.4" x14ac:dyDescent="0.3">
      <c r="A42" s="1"/>
      <c r="B42" s="9" t="s">
        <v>2711</v>
      </c>
      <c r="C42" s="9" t="s">
        <v>2709</v>
      </c>
      <c r="D42" s="9" t="s">
        <v>2709</v>
      </c>
      <c r="E42" s="9" t="s">
        <v>2709</v>
      </c>
      <c r="F42" s="9" t="s">
        <v>2709</v>
      </c>
      <c r="G42" s="9" t="s">
        <v>2709</v>
      </c>
      <c r="H42" s="9" t="s">
        <v>2709</v>
      </c>
      <c r="I42" s="9" t="s">
        <v>2710</v>
      </c>
    </row>
    <row r="43" spans="1:9" ht="26.4" x14ac:dyDescent="0.3">
      <c r="A43" s="1"/>
      <c r="B43" s="9" t="s">
        <v>2712</v>
      </c>
      <c r="C43" s="9" t="s">
        <v>2714</v>
      </c>
      <c r="D43" s="9" t="s">
        <v>2718</v>
      </c>
      <c r="E43" s="9" t="s">
        <v>2716</v>
      </c>
      <c r="F43" s="9" t="s">
        <v>2719</v>
      </c>
      <c r="G43" s="9" t="s">
        <v>937</v>
      </c>
      <c r="H43" s="9" t="s">
        <v>937</v>
      </c>
      <c r="I43" s="9" t="s">
        <v>937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2720</v>
      </c>
      <c r="C46" s="197"/>
      <c r="D46" s="197"/>
      <c r="E46" s="197"/>
      <c r="F46" s="197"/>
      <c r="G46" s="197"/>
      <c r="H46" s="197"/>
      <c r="I46" s="197"/>
    </row>
    <row r="47" spans="1:9" ht="19.95" customHeight="1" x14ac:dyDescent="0.3">
      <c r="A47" s="1"/>
      <c r="B47" s="197" t="s">
        <v>2701</v>
      </c>
      <c r="C47" s="197" t="s">
        <v>2702</v>
      </c>
      <c r="D47" s="197"/>
      <c r="E47" s="197" t="s">
        <v>2703</v>
      </c>
      <c r="F47" s="197"/>
      <c r="G47" s="197" t="s">
        <v>2704</v>
      </c>
      <c r="H47" s="197"/>
      <c r="I47" s="197"/>
    </row>
    <row r="48" spans="1:9" ht="19.95" customHeight="1" x14ac:dyDescent="0.3">
      <c r="A48" s="1"/>
      <c r="B48" s="197"/>
      <c r="C48" s="3" t="s">
        <v>2705</v>
      </c>
      <c r="D48" s="3" t="s">
        <v>2706</v>
      </c>
      <c r="E48" s="3" t="s">
        <v>2705</v>
      </c>
      <c r="F48" s="3" t="s">
        <v>2706</v>
      </c>
      <c r="G48" s="3" t="s">
        <v>2705</v>
      </c>
      <c r="H48" s="3" t="s">
        <v>2706</v>
      </c>
      <c r="I48" s="3" t="s">
        <v>2707</v>
      </c>
    </row>
    <row r="49" spans="1:9" ht="26.4" x14ac:dyDescent="0.3">
      <c r="A49" s="1"/>
      <c r="B49" s="9" t="s">
        <v>2708</v>
      </c>
      <c r="C49" s="9" t="s">
        <v>2709</v>
      </c>
      <c r="D49" s="9" t="s">
        <v>2709</v>
      </c>
      <c r="E49" s="9" t="s">
        <v>2709</v>
      </c>
      <c r="F49" s="9" t="s">
        <v>2709</v>
      </c>
      <c r="G49" s="9" t="s">
        <v>2709</v>
      </c>
      <c r="H49" s="9" t="s">
        <v>2709</v>
      </c>
      <c r="I49" s="9" t="s">
        <v>2710</v>
      </c>
    </row>
    <row r="50" spans="1:9" ht="26.4" x14ac:dyDescent="0.3">
      <c r="A50" s="1"/>
      <c r="B50" s="9" t="s">
        <v>2711</v>
      </c>
      <c r="C50" s="9" t="s">
        <v>2709</v>
      </c>
      <c r="D50" s="9" t="s">
        <v>2709</v>
      </c>
      <c r="E50" s="9" t="s">
        <v>2709</v>
      </c>
      <c r="F50" s="9" t="s">
        <v>2709</v>
      </c>
      <c r="G50" s="9" t="s">
        <v>2709</v>
      </c>
      <c r="H50" s="9" t="s">
        <v>2709</v>
      </c>
      <c r="I50" s="9" t="s">
        <v>2710</v>
      </c>
    </row>
    <row r="51" spans="1:9" ht="26.4" x14ac:dyDescent="0.3">
      <c r="A51" s="1"/>
      <c r="B51" s="9" t="s">
        <v>2712</v>
      </c>
      <c r="C51" s="9" t="s">
        <v>2714</v>
      </c>
      <c r="D51" s="9" t="s">
        <v>2718</v>
      </c>
      <c r="E51" s="9" t="s">
        <v>2716</v>
      </c>
      <c r="F51" s="9" t="s">
        <v>2719</v>
      </c>
      <c r="G51" s="9" t="s">
        <v>937</v>
      </c>
      <c r="H51" s="9" t="s">
        <v>937</v>
      </c>
      <c r="I51" s="9" t="s">
        <v>937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2721</v>
      </c>
      <c r="C54" s="197"/>
      <c r="D54" s="197"/>
      <c r="E54" s="197"/>
      <c r="F54" s="197"/>
      <c r="G54" s="197"/>
      <c r="H54" s="197"/>
      <c r="I54" s="197"/>
    </row>
    <row r="55" spans="1:9" ht="19.95" customHeight="1" x14ac:dyDescent="0.3">
      <c r="A55" s="1"/>
      <c r="B55" s="197" t="s">
        <v>2701</v>
      </c>
      <c r="C55" s="197" t="s">
        <v>2702</v>
      </c>
      <c r="D55" s="197"/>
      <c r="E55" s="197" t="s">
        <v>2703</v>
      </c>
      <c r="F55" s="197"/>
      <c r="G55" s="197" t="s">
        <v>2704</v>
      </c>
      <c r="H55" s="197"/>
      <c r="I55" s="197"/>
    </row>
    <row r="56" spans="1:9" ht="19.95" customHeight="1" x14ac:dyDescent="0.3">
      <c r="A56" s="1"/>
      <c r="B56" s="197"/>
      <c r="C56" s="3" t="s">
        <v>2705</v>
      </c>
      <c r="D56" s="3" t="s">
        <v>2706</v>
      </c>
      <c r="E56" s="3" t="s">
        <v>2705</v>
      </c>
      <c r="F56" s="3" t="s">
        <v>2706</v>
      </c>
      <c r="G56" s="3" t="s">
        <v>2705</v>
      </c>
      <c r="H56" s="3" t="s">
        <v>2706</v>
      </c>
      <c r="I56" s="3" t="s">
        <v>2707</v>
      </c>
    </row>
    <row r="57" spans="1:9" ht="26.4" x14ac:dyDescent="0.3">
      <c r="A57" s="1"/>
      <c r="B57" s="9" t="s">
        <v>2708</v>
      </c>
      <c r="C57" s="9" t="s">
        <v>2709</v>
      </c>
      <c r="D57" s="9" t="s">
        <v>2709</v>
      </c>
      <c r="E57" s="9" t="s">
        <v>2709</v>
      </c>
      <c r="F57" s="9" t="s">
        <v>2709</v>
      </c>
      <c r="G57" s="9" t="s">
        <v>2709</v>
      </c>
      <c r="H57" s="9" t="s">
        <v>2709</v>
      </c>
      <c r="I57" s="9" t="s">
        <v>2710</v>
      </c>
    </row>
    <row r="58" spans="1:9" ht="26.4" x14ac:dyDescent="0.3">
      <c r="A58" s="1"/>
      <c r="B58" s="9" t="s">
        <v>2711</v>
      </c>
      <c r="C58" s="9" t="s">
        <v>2709</v>
      </c>
      <c r="D58" s="9" t="s">
        <v>2709</v>
      </c>
      <c r="E58" s="9" t="s">
        <v>2709</v>
      </c>
      <c r="F58" s="9" t="s">
        <v>2709</v>
      </c>
      <c r="G58" s="9" t="s">
        <v>2709</v>
      </c>
      <c r="H58" s="9" t="s">
        <v>2709</v>
      </c>
      <c r="I58" s="9" t="s">
        <v>2710</v>
      </c>
    </row>
    <row r="59" spans="1:9" ht="26.4" x14ac:dyDescent="0.3">
      <c r="A59" s="1"/>
      <c r="B59" s="9" t="s">
        <v>2712</v>
      </c>
      <c r="C59" s="9" t="s">
        <v>2714</v>
      </c>
      <c r="D59" s="9" t="s">
        <v>2718</v>
      </c>
      <c r="E59" s="9" t="s">
        <v>2716</v>
      </c>
      <c r="F59" s="9" t="s">
        <v>2719</v>
      </c>
      <c r="G59" s="9" t="s">
        <v>937</v>
      </c>
      <c r="H59" s="9" t="s">
        <v>937</v>
      </c>
      <c r="I59" s="9" t="s">
        <v>937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666</v>
      </c>
      <c r="C62" s="197"/>
      <c r="D62" s="197"/>
      <c r="E62" s="197"/>
      <c r="F62" s="197"/>
      <c r="G62" s="197"/>
      <c r="H62" s="197"/>
      <c r="I62" s="197"/>
    </row>
    <row r="63" spans="1:9" ht="19.95" customHeight="1" x14ac:dyDescent="0.3">
      <c r="A63" s="1"/>
      <c r="B63" s="197" t="s">
        <v>2701</v>
      </c>
      <c r="C63" s="197" t="s">
        <v>2702</v>
      </c>
      <c r="D63" s="197"/>
      <c r="E63" s="197" t="s">
        <v>2703</v>
      </c>
      <c r="F63" s="197"/>
      <c r="G63" s="197" t="s">
        <v>2704</v>
      </c>
      <c r="H63" s="197"/>
      <c r="I63" s="197"/>
    </row>
    <row r="64" spans="1:9" ht="19.95" customHeight="1" x14ac:dyDescent="0.3">
      <c r="A64" s="1"/>
      <c r="B64" s="197"/>
      <c r="C64" s="3" t="s">
        <v>2705</v>
      </c>
      <c r="D64" s="3" t="s">
        <v>2706</v>
      </c>
      <c r="E64" s="3" t="s">
        <v>2705</v>
      </c>
      <c r="F64" s="3" t="s">
        <v>2706</v>
      </c>
      <c r="G64" s="3" t="s">
        <v>2705</v>
      </c>
      <c r="H64" s="3" t="s">
        <v>2706</v>
      </c>
      <c r="I64" s="3" t="s">
        <v>2707</v>
      </c>
    </row>
    <row r="65" spans="1:9" ht="26.4" x14ac:dyDescent="0.3">
      <c r="A65" s="1"/>
      <c r="B65" s="9" t="s">
        <v>2708</v>
      </c>
      <c r="C65" s="9" t="s">
        <v>2709</v>
      </c>
      <c r="D65" s="9" t="s">
        <v>2709</v>
      </c>
      <c r="E65" s="9" t="s">
        <v>2709</v>
      </c>
      <c r="F65" s="9" t="s">
        <v>2709</v>
      </c>
      <c r="G65" s="9" t="s">
        <v>2709</v>
      </c>
      <c r="H65" s="9" t="s">
        <v>2709</v>
      </c>
      <c r="I65" s="9" t="s">
        <v>2710</v>
      </c>
    </row>
    <row r="66" spans="1:9" ht="26.4" x14ac:dyDescent="0.3">
      <c r="A66" s="1"/>
      <c r="B66" s="9" t="s">
        <v>2711</v>
      </c>
      <c r="C66" s="9" t="s">
        <v>2709</v>
      </c>
      <c r="D66" s="9" t="s">
        <v>2709</v>
      </c>
      <c r="E66" s="9" t="s">
        <v>2709</v>
      </c>
      <c r="F66" s="9" t="s">
        <v>2709</v>
      </c>
      <c r="G66" s="9" t="s">
        <v>2709</v>
      </c>
      <c r="H66" s="9" t="s">
        <v>2709</v>
      </c>
      <c r="I66" s="9" t="s">
        <v>2710</v>
      </c>
    </row>
    <row r="67" spans="1:9" ht="26.4" x14ac:dyDescent="0.3">
      <c r="A67" s="1"/>
      <c r="B67" s="9" t="s">
        <v>2712</v>
      </c>
      <c r="C67" s="9" t="s">
        <v>2714</v>
      </c>
      <c r="D67" s="9" t="s">
        <v>2718</v>
      </c>
      <c r="E67" s="9" t="s">
        <v>2716</v>
      </c>
      <c r="F67" s="9" t="s">
        <v>2719</v>
      </c>
      <c r="G67" s="9" t="s">
        <v>937</v>
      </c>
      <c r="H67" s="9" t="s">
        <v>937</v>
      </c>
      <c r="I67" s="9" t="s">
        <v>937</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2722</v>
      </c>
      <c r="C5" s="1"/>
      <c r="D5" s="1"/>
      <c r="E5" s="1"/>
      <c r="F5" s="1"/>
      <c r="G5" s="1"/>
    </row>
    <row r="6" spans="1:7" ht="30" customHeight="1" x14ac:dyDescent="0.3">
      <c r="A6" s="1"/>
      <c r="B6" s="197" t="s">
        <v>2700</v>
      </c>
      <c r="C6" s="197"/>
      <c r="D6" s="197"/>
      <c r="E6" s="197"/>
      <c r="F6" s="197"/>
      <c r="G6" s="197"/>
    </row>
    <row r="7" spans="1:7" x14ac:dyDescent="0.3">
      <c r="A7" s="1"/>
      <c r="B7" s="197" t="s">
        <v>2723</v>
      </c>
      <c r="C7" s="197" t="s">
        <v>2724</v>
      </c>
      <c r="D7" s="197" t="s">
        <v>2725</v>
      </c>
      <c r="E7" s="197" t="s">
        <v>2726</v>
      </c>
      <c r="F7" s="197" t="s">
        <v>2727</v>
      </c>
      <c r="G7" s="197"/>
    </row>
    <row r="8" spans="1:7" x14ac:dyDescent="0.3">
      <c r="A8" s="1"/>
      <c r="B8" s="197"/>
      <c r="C8" s="197"/>
      <c r="D8" s="197"/>
      <c r="E8" s="197"/>
      <c r="F8" s="197" t="s">
        <v>2706</v>
      </c>
      <c r="G8" s="197"/>
    </row>
    <row r="9" spans="1:7" x14ac:dyDescent="0.3">
      <c r="A9" s="1"/>
      <c r="B9" s="197"/>
      <c r="C9" s="197"/>
      <c r="D9" s="197"/>
      <c r="E9" s="197"/>
      <c r="F9" s="3" t="s">
        <v>2728</v>
      </c>
      <c r="G9" s="3" t="s">
        <v>2729</v>
      </c>
    </row>
    <row r="10" spans="1:7" x14ac:dyDescent="0.3">
      <c r="A10" s="1"/>
      <c r="B10" s="9" t="s">
        <v>2708</v>
      </c>
      <c r="C10" s="9" t="s">
        <v>2709</v>
      </c>
      <c r="D10" s="9" t="s">
        <v>2709</v>
      </c>
      <c r="E10" s="9">
        <v>0</v>
      </c>
      <c r="F10" s="9">
        <v>60.36</v>
      </c>
      <c r="G10" s="9">
        <v>59.64</v>
      </c>
    </row>
    <row r="11" spans="1:7" x14ac:dyDescent="0.3">
      <c r="A11" s="1"/>
      <c r="B11" s="9" t="s">
        <v>2730</v>
      </c>
      <c r="C11" s="9" t="s">
        <v>2709</v>
      </c>
      <c r="D11" s="9" t="s">
        <v>2709</v>
      </c>
      <c r="E11" s="9">
        <v>0</v>
      </c>
      <c r="F11" s="9">
        <v>61</v>
      </c>
      <c r="G11" s="9">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769</v>
      </c>
      <c r="C14" s="197"/>
      <c r="D14" s="197"/>
      <c r="E14" s="197"/>
      <c r="F14" s="197"/>
      <c r="G14" s="197"/>
    </row>
    <row r="15" spans="1:7" x14ac:dyDescent="0.3">
      <c r="A15" s="1"/>
      <c r="B15" s="197" t="s">
        <v>2723</v>
      </c>
      <c r="C15" s="197" t="s">
        <v>2724</v>
      </c>
      <c r="D15" s="197" t="s">
        <v>2725</v>
      </c>
      <c r="E15" s="197" t="s">
        <v>2726</v>
      </c>
      <c r="F15" s="197" t="s">
        <v>2727</v>
      </c>
      <c r="G15" s="197"/>
    </row>
    <row r="16" spans="1:7" x14ac:dyDescent="0.3">
      <c r="A16" s="1"/>
      <c r="B16" s="197"/>
      <c r="C16" s="197"/>
      <c r="D16" s="197"/>
      <c r="E16" s="197"/>
      <c r="F16" s="197" t="s">
        <v>2706</v>
      </c>
      <c r="G16" s="197"/>
    </row>
    <row r="17" spans="1:7" x14ac:dyDescent="0.3">
      <c r="A17" s="1"/>
      <c r="B17" s="197"/>
      <c r="C17" s="197"/>
      <c r="D17" s="197"/>
      <c r="E17" s="197"/>
      <c r="F17" s="3" t="s">
        <v>2728</v>
      </c>
      <c r="G17" s="3" t="s">
        <v>2729</v>
      </c>
    </row>
    <row r="18" spans="1:7" x14ac:dyDescent="0.3">
      <c r="A18" s="1"/>
      <c r="B18" s="9" t="s">
        <v>2708</v>
      </c>
      <c r="C18" s="9" t="s">
        <v>2709</v>
      </c>
      <c r="D18" s="9" t="s">
        <v>2709</v>
      </c>
      <c r="E18" s="9">
        <v>0</v>
      </c>
      <c r="F18" s="9">
        <v>60.36</v>
      </c>
      <c r="G18" s="9">
        <v>59.64</v>
      </c>
    </row>
    <row r="19" spans="1:7" x14ac:dyDescent="0.3">
      <c r="A19" s="1"/>
      <c r="B19" s="9" t="s">
        <v>2730</v>
      </c>
      <c r="C19" s="9" t="s">
        <v>2709</v>
      </c>
      <c r="D19" s="9" t="s">
        <v>2709</v>
      </c>
      <c r="E19" s="9">
        <v>0</v>
      </c>
      <c r="F19" s="9">
        <v>61</v>
      </c>
      <c r="G19" s="9">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2713</v>
      </c>
      <c r="C22" s="197"/>
      <c r="D22" s="197"/>
      <c r="E22" s="197"/>
      <c r="F22" s="197"/>
      <c r="G22" s="197"/>
    </row>
    <row r="23" spans="1:7" x14ac:dyDescent="0.3">
      <c r="A23" s="1"/>
      <c r="B23" s="197" t="s">
        <v>2723</v>
      </c>
      <c r="C23" s="197" t="s">
        <v>2724</v>
      </c>
      <c r="D23" s="197" t="s">
        <v>2725</v>
      </c>
      <c r="E23" s="197" t="s">
        <v>2726</v>
      </c>
      <c r="F23" s="197" t="s">
        <v>2727</v>
      </c>
      <c r="G23" s="197"/>
    </row>
    <row r="24" spans="1:7" x14ac:dyDescent="0.3">
      <c r="A24" s="1"/>
      <c r="B24" s="197"/>
      <c r="C24" s="197"/>
      <c r="D24" s="197"/>
      <c r="E24" s="197"/>
      <c r="F24" s="197" t="s">
        <v>2706</v>
      </c>
      <c r="G24" s="197"/>
    </row>
    <row r="25" spans="1:7" x14ac:dyDescent="0.3">
      <c r="A25" s="1"/>
      <c r="B25" s="197"/>
      <c r="C25" s="197"/>
      <c r="D25" s="197"/>
      <c r="E25" s="197"/>
      <c r="F25" s="3" t="s">
        <v>2728</v>
      </c>
      <c r="G25" s="3" t="s">
        <v>2729</v>
      </c>
    </row>
    <row r="26" spans="1:7" x14ac:dyDescent="0.3">
      <c r="A26" s="1"/>
      <c r="B26" s="9" t="s">
        <v>2708</v>
      </c>
      <c r="C26" s="9" t="s">
        <v>2709</v>
      </c>
      <c r="D26" s="9" t="s">
        <v>2709</v>
      </c>
      <c r="E26" s="9">
        <v>0</v>
      </c>
      <c r="F26" s="9">
        <v>60.36</v>
      </c>
      <c r="G26" s="9">
        <v>59.64</v>
      </c>
    </row>
    <row r="27" spans="1:7" x14ac:dyDescent="0.3">
      <c r="A27" s="1"/>
      <c r="B27" s="9" t="s">
        <v>2730</v>
      </c>
      <c r="C27" s="9" t="s">
        <v>2709</v>
      </c>
      <c r="D27" s="9" t="s">
        <v>2709</v>
      </c>
      <c r="E27" s="9">
        <v>0</v>
      </c>
      <c r="F27" s="9">
        <v>61</v>
      </c>
      <c r="G27" s="9">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2673</v>
      </c>
      <c r="C30" s="197"/>
      <c r="D30" s="197"/>
      <c r="E30" s="197"/>
      <c r="F30" s="197"/>
      <c r="G30" s="197"/>
    </row>
    <row r="31" spans="1:7" x14ac:dyDescent="0.3">
      <c r="A31" s="1"/>
      <c r="B31" s="197" t="s">
        <v>2723</v>
      </c>
      <c r="C31" s="197" t="s">
        <v>2724</v>
      </c>
      <c r="D31" s="197" t="s">
        <v>2725</v>
      </c>
      <c r="E31" s="197" t="s">
        <v>2726</v>
      </c>
      <c r="F31" s="197" t="s">
        <v>2727</v>
      </c>
      <c r="G31" s="197"/>
    </row>
    <row r="32" spans="1:7" x14ac:dyDescent="0.3">
      <c r="A32" s="1"/>
      <c r="B32" s="197"/>
      <c r="C32" s="197"/>
      <c r="D32" s="197"/>
      <c r="E32" s="197"/>
      <c r="F32" s="197" t="s">
        <v>2706</v>
      </c>
      <c r="G32" s="197"/>
    </row>
    <row r="33" spans="1:7" x14ac:dyDescent="0.3">
      <c r="A33" s="1"/>
      <c r="B33" s="197"/>
      <c r="C33" s="197"/>
      <c r="D33" s="197"/>
      <c r="E33" s="197"/>
      <c r="F33" s="3" t="s">
        <v>2728</v>
      </c>
      <c r="G33" s="3" t="s">
        <v>2729</v>
      </c>
    </row>
    <row r="34" spans="1:7" x14ac:dyDescent="0.3">
      <c r="A34" s="1"/>
      <c r="B34" s="9" t="s">
        <v>2708</v>
      </c>
      <c r="C34" s="9" t="s">
        <v>2709</v>
      </c>
      <c r="D34" s="9" t="s">
        <v>2709</v>
      </c>
      <c r="E34" s="9">
        <v>0</v>
      </c>
      <c r="F34" s="9">
        <v>60.36</v>
      </c>
      <c r="G34" s="9">
        <v>59.64</v>
      </c>
    </row>
    <row r="35" spans="1:7" x14ac:dyDescent="0.3">
      <c r="A35" s="1"/>
      <c r="B35" s="9" t="s">
        <v>2730</v>
      </c>
      <c r="C35" s="9" t="s">
        <v>2709</v>
      </c>
      <c r="D35" s="9" t="s">
        <v>2709</v>
      </c>
      <c r="E35" s="9">
        <v>0</v>
      </c>
      <c r="F35" s="9">
        <v>61</v>
      </c>
      <c r="G35" s="9">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574</v>
      </c>
      <c r="C38" s="197"/>
      <c r="D38" s="197"/>
      <c r="E38" s="197"/>
      <c r="F38" s="197"/>
      <c r="G38" s="197"/>
    </row>
    <row r="39" spans="1:7" x14ac:dyDescent="0.3">
      <c r="A39" s="1"/>
      <c r="B39" s="197" t="s">
        <v>2723</v>
      </c>
      <c r="C39" s="197" t="s">
        <v>2724</v>
      </c>
      <c r="D39" s="197" t="s">
        <v>2725</v>
      </c>
      <c r="E39" s="197" t="s">
        <v>2726</v>
      </c>
      <c r="F39" s="197" t="s">
        <v>2727</v>
      </c>
      <c r="G39" s="197"/>
    </row>
    <row r="40" spans="1:7" x14ac:dyDescent="0.3">
      <c r="A40" s="1"/>
      <c r="B40" s="197"/>
      <c r="C40" s="197"/>
      <c r="D40" s="197"/>
      <c r="E40" s="197"/>
      <c r="F40" s="197" t="s">
        <v>2706</v>
      </c>
      <c r="G40" s="197"/>
    </row>
    <row r="41" spans="1:7" x14ac:dyDescent="0.3">
      <c r="A41" s="1"/>
      <c r="B41" s="197"/>
      <c r="C41" s="197"/>
      <c r="D41" s="197"/>
      <c r="E41" s="197"/>
      <c r="F41" s="3" t="s">
        <v>2728</v>
      </c>
      <c r="G41" s="3" t="s">
        <v>2729</v>
      </c>
    </row>
    <row r="42" spans="1:7" x14ac:dyDescent="0.3">
      <c r="A42" s="1"/>
      <c r="B42" s="9" t="s">
        <v>2708</v>
      </c>
      <c r="C42" s="9" t="s">
        <v>2709</v>
      </c>
      <c r="D42" s="9" t="s">
        <v>2709</v>
      </c>
      <c r="E42" s="9">
        <v>0</v>
      </c>
      <c r="F42" s="9">
        <v>60.36</v>
      </c>
      <c r="G42" s="9">
        <v>59.64</v>
      </c>
    </row>
    <row r="43" spans="1:7" x14ac:dyDescent="0.3">
      <c r="A43" s="1"/>
      <c r="B43" s="9" t="s">
        <v>2730</v>
      </c>
      <c r="C43" s="9" t="s">
        <v>2709</v>
      </c>
      <c r="D43" s="9" t="s">
        <v>2709</v>
      </c>
      <c r="E43" s="9">
        <v>0</v>
      </c>
      <c r="F43" s="9">
        <v>61</v>
      </c>
      <c r="G43" s="9">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2720</v>
      </c>
      <c r="C46" s="197"/>
      <c r="D46" s="197"/>
      <c r="E46" s="197"/>
      <c r="F46" s="197"/>
      <c r="G46" s="197"/>
    </row>
    <row r="47" spans="1:7" x14ac:dyDescent="0.3">
      <c r="A47" s="1"/>
      <c r="B47" s="197" t="s">
        <v>2723</v>
      </c>
      <c r="C47" s="197" t="s">
        <v>2724</v>
      </c>
      <c r="D47" s="197" t="s">
        <v>2725</v>
      </c>
      <c r="E47" s="197" t="s">
        <v>2726</v>
      </c>
      <c r="F47" s="197" t="s">
        <v>2727</v>
      </c>
      <c r="G47" s="197"/>
    </row>
    <row r="48" spans="1:7" x14ac:dyDescent="0.3">
      <c r="A48" s="1"/>
      <c r="B48" s="197"/>
      <c r="C48" s="197"/>
      <c r="D48" s="197"/>
      <c r="E48" s="197"/>
      <c r="F48" s="197" t="s">
        <v>2706</v>
      </c>
      <c r="G48" s="197"/>
    </row>
    <row r="49" spans="1:7" x14ac:dyDescent="0.3">
      <c r="A49" s="1"/>
      <c r="B49" s="197"/>
      <c r="C49" s="197"/>
      <c r="D49" s="197"/>
      <c r="E49" s="197"/>
      <c r="F49" s="3" t="s">
        <v>2728</v>
      </c>
      <c r="G49" s="3" t="s">
        <v>2729</v>
      </c>
    </row>
    <row r="50" spans="1:7" x14ac:dyDescent="0.3">
      <c r="A50" s="1"/>
      <c r="B50" s="9" t="s">
        <v>2708</v>
      </c>
      <c r="C50" s="9" t="s">
        <v>2709</v>
      </c>
      <c r="D50" s="9" t="s">
        <v>2709</v>
      </c>
      <c r="E50" s="9">
        <v>0</v>
      </c>
      <c r="F50" s="9">
        <v>60.36</v>
      </c>
      <c r="G50" s="9">
        <v>59.64</v>
      </c>
    </row>
    <row r="51" spans="1:7" x14ac:dyDescent="0.3">
      <c r="A51" s="1"/>
      <c r="B51" s="9" t="s">
        <v>2730</v>
      </c>
      <c r="C51" s="9" t="s">
        <v>2709</v>
      </c>
      <c r="D51" s="9" t="s">
        <v>2709</v>
      </c>
      <c r="E51" s="9">
        <v>0</v>
      </c>
      <c r="F51" s="9">
        <v>61</v>
      </c>
      <c r="G51" s="9">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2721</v>
      </c>
      <c r="C54" s="197"/>
      <c r="D54" s="197"/>
      <c r="E54" s="197"/>
      <c r="F54" s="197"/>
      <c r="G54" s="197"/>
    </row>
    <row r="55" spans="1:7" x14ac:dyDescent="0.3">
      <c r="A55" s="1"/>
      <c r="B55" s="197" t="s">
        <v>2723</v>
      </c>
      <c r="C55" s="197" t="s">
        <v>2724</v>
      </c>
      <c r="D55" s="197" t="s">
        <v>2725</v>
      </c>
      <c r="E55" s="197" t="s">
        <v>2726</v>
      </c>
      <c r="F55" s="197" t="s">
        <v>2727</v>
      </c>
      <c r="G55" s="197"/>
    </row>
    <row r="56" spans="1:7" x14ac:dyDescent="0.3">
      <c r="A56" s="1"/>
      <c r="B56" s="197"/>
      <c r="C56" s="197"/>
      <c r="D56" s="197"/>
      <c r="E56" s="197"/>
      <c r="F56" s="197" t="s">
        <v>2706</v>
      </c>
      <c r="G56" s="197"/>
    </row>
    <row r="57" spans="1:7" x14ac:dyDescent="0.3">
      <c r="A57" s="1"/>
      <c r="B57" s="197"/>
      <c r="C57" s="197"/>
      <c r="D57" s="197"/>
      <c r="E57" s="197"/>
      <c r="F57" s="3" t="s">
        <v>2728</v>
      </c>
      <c r="G57" s="3" t="s">
        <v>2729</v>
      </c>
    </row>
    <row r="58" spans="1:7" x14ac:dyDescent="0.3">
      <c r="A58" s="1"/>
      <c r="B58" s="9" t="s">
        <v>2708</v>
      </c>
      <c r="C58" s="9" t="s">
        <v>2709</v>
      </c>
      <c r="D58" s="9" t="s">
        <v>2709</v>
      </c>
      <c r="E58" s="9">
        <v>0</v>
      </c>
      <c r="F58" s="9">
        <v>60.36</v>
      </c>
      <c r="G58" s="9">
        <v>59.64</v>
      </c>
    </row>
    <row r="59" spans="1:7" x14ac:dyDescent="0.3">
      <c r="A59" s="1"/>
      <c r="B59" s="9" t="s">
        <v>2730</v>
      </c>
      <c r="C59" s="9" t="s">
        <v>2709</v>
      </c>
      <c r="D59" s="9" t="s">
        <v>2709</v>
      </c>
      <c r="E59" s="9">
        <v>0</v>
      </c>
      <c r="F59" s="9">
        <v>61</v>
      </c>
      <c r="G59" s="9">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666</v>
      </c>
      <c r="C62" s="197"/>
      <c r="D62" s="197"/>
      <c r="E62" s="197"/>
      <c r="F62" s="197"/>
      <c r="G62" s="197"/>
    </row>
    <row r="63" spans="1:7" x14ac:dyDescent="0.3">
      <c r="A63" s="1"/>
      <c r="B63" s="197" t="s">
        <v>2723</v>
      </c>
      <c r="C63" s="197" t="s">
        <v>2724</v>
      </c>
      <c r="D63" s="197" t="s">
        <v>2725</v>
      </c>
      <c r="E63" s="197" t="s">
        <v>2726</v>
      </c>
      <c r="F63" s="197" t="s">
        <v>2727</v>
      </c>
      <c r="G63" s="197"/>
    </row>
    <row r="64" spans="1:7" x14ac:dyDescent="0.3">
      <c r="A64" s="1"/>
      <c r="B64" s="197"/>
      <c r="C64" s="197"/>
      <c r="D64" s="197"/>
      <c r="E64" s="197"/>
      <c r="F64" s="197" t="s">
        <v>2706</v>
      </c>
      <c r="G64" s="197"/>
    </row>
    <row r="65" spans="1:7" x14ac:dyDescent="0.3">
      <c r="A65" s="1"/>
      <c r="B65" s="197"/>
      <c r="C65" s="197"/>
      <c r="D65" s="197"/>
      <c r="E65" s="197"/>
      <c r="F65" s="3" t="s">
        <v>2728</v>
      </c>
      <c r="G65" s="3" t="s">
        <v>2729</v>
      </c>
    </row>
    <row r="66" spans="1:7" x14ac:dyDescent="0.3">
      <c r="A66" s="1"/>
      <c r="B66" s="9" t="s">
        <v>2708</v>
      </c>
      <c r="C66" s="9" t="s">
        <v>2709</v>
      </c>
      <c r="D66" s="9" t="s">
        <v>2709</v>
      </c>
      <c r="E66" s="9">
        <v>0</v>
      </c>
      <c r="F66" s="9">
        <v>60.36</v>
      </c>
      <c r="G66" s="9">
        <v>59.64</v>
      </c>
    </row>
    <row r="67" spans="1:7" x14ac:dyDescent="0.3">
      <c r="A67" s="1"/>
      <c r="B67" s="9" t="s">
        <v>2730</v>
      </c>
      <c r="C67" s="9" t="s">
        <v>2709</v>
      </c>
      <c r="D67" s="9" t="s">
        <v>2709</v>
      </c>
      <c r="E67" s="9">
        <v>0</v>
      </c>
      <c r="F67" s="9">
        <v>61</v>
      </c>
      <c r="G67" s="9">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3" t="s">
        <v>2731</v>
      </c>
      <c r="C5" s="1"/>
      <c r="D5" s="1"/>
      <c r="E5" s="1"/>
      <c r="F5" s="1"/>
    </row>
    <row r="6" spans="1:7" ht="27" customHeight="1" x14ac:dyDescent="0.3">
      <c r="A6" s="1"/>
      <c r="B6" s="7" t="s">
        <v>54</v>
      </c>
      <c r="C6" s="7" t="s">
        <v>561</v>
      </c>
      <c r="D6" s="7" t="s">
        <v>2732</v>
      </c>
      <c r="E6" s="7" t="s">
        <v>2733</v>
      </c>
      <c r="F6" s="7" t="s">
        <v>2734</v>
      </c>
    </row>
    <row r="7" spans="1:7" x14ac:dyDescent="0.3">
      <c r="A7" s="1"/>
      <c r="B7" s="147" t="s">
        <v>58</v>
      </c>
      <c r="C7" s="147" t="s">
        <v>782</v>
      </c>
      <c r="D7" s="54">
        <v>6851.3</v>
      </c>
      <c r="E7" s="54">
        <v>6689.7003199999999</v>
      </c>
      <c r="F7" s="174">
        <v>-2.3586717849167309E-2</v>
      </c>
    </row>
    <row r="8" spans="1:7" x14ac:dyDescent="0.3">
      <c r="A8" s="1"/>
      <c r="B8" s="147" t="s">
        <v>58</v>
      </c>
      <c r="C8" s="147" t="s">
        <v>783</v>
      </c>
      <c r="D8" s="54">
        <v>6664.3</v>
      </c>
      <c r="E8" s="54">
        <v>6549.6080300000003</v>
      </c>
      <c r="F8" s="174">
        <v>-1.720990501628078E-2</v>
      </c>
    </row>
    <row r="9" spans="1:7" x14ac:dyDescent="0.3">
      <c r="A9" s="1"/>
      <c r="B9" s="147" t="s">
        <v>58</v>
      </c>
      <c r="C9" s="147" t="s">
        <v>784</v>
      </c>
      <c r="D9" s="54">
        <v>6533.6</v>
      </c>
      <c r="E9" s="54">
        <v>6463.6086599999999</v>
      </c>
      <c r="F9" s="174">
        <v>-1.0712522958246602E-2</v>
      </c>
    </row>
    <row r="10" spans="1:7" x14ac:dyDescent="0.3">
      <c r="A10" s="1"/>
      <c r="B10" s="147" t="s">
        <v>58</v>
      </c>
      <c r="C10" s="147" t="s">
        <v>785</v>
      </c>
      <c r="D10" s="54">
        <v>6566.1</v>
      </c>
      <c r="E10" s="54">
        <v>6369.5225399999999</v>
      </c>
      <c r="F10" s="174">
        <v>-2.9938237309818615E-2</v>
      </c>
    </row>
    <row r="11" spans="1:7" x14ac:dyDescent="0.3">
      <c r="A11" s="1"/>
      <c r="B11" s="147" t="s">
        <v>58</v>
      </c>
      <c r="C11" s="147" t="s">
        <v>786</v>
      </c>
      <c r="D11" s="54">
        <v>6411</v>
      </c>
      <c r="E11" s="54">
        <v>6315.0667899999999</v>
      </c>
      <c r="F11" s="174">
        <v>-1.4963844953985337E-2</v>
      </c>
    </row>
    <row r="12" spans="1:7" x14ac:dyDescent="0.3">
      <c r="A12" s="1"/>
      <c r="B12" s="147" t="s">
        <v>58</v>
      </c>
      <c r="C12" s="147" t="s">
        <v>787</v>
      </c>
      <c r="D12" s="54">
        <v>6486.3</v>
      </c>
      <c r="E12" s="54">
        <v>6294.1562299999996</v>
      </c>
      <c r="F12" s="174">
        <v>-2.9623016203382514E-2</v>
      </c>
    </row>
    <row r="13" spans="1:7" x14ac:dyDescent="0.3">
      <c r="A13" s="1"/>
      <c r="B13" s="147" t="s">
        <v>58</v>
      </c>
      <c r="C13" s="147" t="s">
        <v>788</v>
      </c>
      <c r="D13" s="54">
        <v>6491.4</v>
      </c>
      <c r="E13" s="54">
        <v>6286.3335800000004</v>
      </c>
      <c r="F13" s="174">
        <v>-3.1590476630618973E-2</v>
      </c>
    </row>
    <row r="14" spans="1:7" x14ac:dyDescent="0.3">
      <c r="A14" s="1"/>
      <c r="B14" s="147" t="s">
        <v>58</v>
      </c>
      <c r="C14" s="147" t="s">
        <v>789</v>
      </c>
      <c r="D14" s="54">
        <v>6462.1</v>
      </c>
      <c r="E14" s="54">
        <v>6267.1987099999997</v>
      </c>
      <c r="F14" s="174">
        <v>-3.0160673774779101E-2</v>
      </c>
    </row>
    <row r="15" spans="1:7" x14ac:dyDescent="0.3">
      <c r="A15" s="1"/>
      <c r="B15" s="147" t="s">
        <v>58</v>
      </c>
      <c r="C15" s="147" t="s">
        <v>790</v>
      </c>
      <c r="D15" s="54">
        <v>6430.1</v>
      </c>
      <c r="E15" s="54">
        <v>6328.5904200000004</v>
      </c>
      <c r="F15" s="174">
        <v>-1.5786625402404317E-2</v>
      </c>
    </row>
    <row r="16" spans="1:7" x14ac:dyDescent="0.3">
      <c r="A16" s="1"/>
      <c r="B16" s="147" t="s">
        <v>58</v>
      </c>
      <c r="C16" s="147" t="s">
        <v>791</v>
      </c>
      <c r="D16" s="54">
        <v>6601.9</v>
      </c>
      <c r="E16" s="54">
        <v>6372.4080000000004</v>
      </c>
      <c r="F16" s="174">
        <v>-3.4761508050712674E-2</v>
      </c>
    </row>
    <row r="17" spans="1:6" x14ac:dyDescent="0.3">
      <c r="A17" s="1"/>
      <c r="B17" s="147" t="s">
        <v>58</v>
      </c>
      <c r="C17" s="147" t="s">
        <v>792</v>
      </c>
      <c r="D17" s="54">
        <v>6747.9</v>
      </c>
      <c r="E17" s="54">
        <v>6471.5252600000003</v>
      </c>
      <c r="F17" s="174">
        <v>-4.0957148149794752E-2</v>
      </c>
    </row>
    <row r="18" spans="1:6" x14ac:dyDescent="0.3">
      <c r="A18" s="1"/>
      <c r="B18" s="147" t="s">
        <v>58</v>
      </c>
      <c r="C18" s="147" t="s">
        <v>793</v>
      </c>
      <c r="D18" s="54">
        <v>6776.1</v>
      </c>
      <c r="E18" s="54">
        <v>6504.0547200000001</v>
      </c>
      <c r="F18" s="174">
        <v>-4.0147766414309109E-2</v>
      </c>
    </row>
    <row r="19" spans="1:6" x14ac:dyDescent="0.3">
      <c r="A19" s="1"/>
      <c r="B19" s="147" t="s">
        <v>58</v>
      </c>
      <c r="C19" s="147" t="s">
        <v>794</v>
      </c>
      <c r="D19" s="54">
        <v>6885.1</v>
      </c>
      <c r="E19" s="54">
        <v>6585.3309399999998</v>
      </c>
      <c r="F19" s="174">
        <v>-4.353880989382871E-2</v>
      </c>
    </row>
    <row r="20" spans="1:6" x14ac:dyDescent="0.3">
      <c r="A20" s="1"/>
      <c r="B20" s="147" t="s">
        <v>58</v>
      </c>
      <c r="C20" s="147" t="s">
        <v>795</v>
      </c>
      <c r="D20" s="54">
        <v>6808.8</v>
      </c>
      <c r="E20" s="54">
        <v>6724.0731999999998</v>
      </c>
      <c r="F20" s="174">
        <v>-1.2443719891904593E-2</v>
      </c>
    </row>
    <row r="21" spans="1:6" x14ac:dyDescent="0.3">
      <c r="A21" s="1"/>
      <c r="B21" s="147" t="s">
        <v>58</v>
      </c>
      <c r="C21" s="147" t="s">
        <v>796</v>
      </c>
      <c r="D21" s="54">
        <v>7076.2</v>
      </c>
      <c r="E21" s="54">
        <v>6968.9306399999996</v>
      </c>
      <c r="F21" s="174">
        <v>-1.5159175828834685E-2</v>
      </c>
    </row>
    <row r="22" spans="1:6" x14ac:dyDescent="0.3">
      <c r="A22" s="1"/>
      <c r="B22" s="147" t="s">
        <v>58</v>
      </c>
      <c r="C22" s="147" t="s">
        <v>797</v>
      </c>
      <c r="D22" s="54">
        <v>7109.7</v>
      </c>
      <c r="E22" s="54">
        <v>7077.3936999999996</v>
      </c>
      <c r="F22" s="174">
        <v>-4.543975132565368E-3</v>
      </c>
    </row>
    <row r="23" spans="1:6" x14ac:dyDescent="0.3">
      <c r="A23" s="1"/>
      <c r="B23" s="147" t="s">
        <v>58</v>
      </c>
      <c r="C23" s="147" t="s">
        <v>798</v>
      </c>
      <c r="D23" s="54">
        <v>7277</v>
      </c>
      <c r="E23" s="54">
        <v>7283.4967100000003</v>
      </c>
      <c r="F23" s="174">
        <v>8.92773120791535E-4</v>
      </c>
    </row>
    <row r="24" spans="1:6" x14ac:dyDescent="0.3">
      <c r="A24" s="1"/>
      <c r="B24" s="147" t="s">
        <v>58</v>
      </c>
      <c r="C24" s="147" t="s">
        <v>799</v>
      </c>
      <c r="D24" s="54">
        <v>7507.7</v>
      </c>
      <c r="E24" s="54">
        <v>7333.9159099999997</v>
      </c>
      <c r="F24" s="174">
        <v>-2.314744728745155E-2</v>
      </c>
    </row>
    <row r="25" spans="1:6" x14ac:dyDescent="0.3">
      <c r="A25" s="1"/>
      <c r="B25" s="147" t="s">
        <v>58</v>
      </c>
      <c r="C25" s="147" t="s">
        <v>800</v>
      </c>
      <c r="D25" s="54">
        <v>7619.3</v>
      </c>
      <c r="E25" s="54">
        <v>7483.1565099999998</v>
      </c>
      <c r="F25" s="174">
        <v>-1.7868241177011013E-2</v>
      </c>
    </row>
    <row r="26" spans="1:6" x14ac:dyDescent="0.3">
      <c r="A26" s="1"/>
      <c r="B26" s="147" t="s">
        <v>58</v>
      </c>
      <c r="C26" s="147" t="s">
        <v>801</v>
      </c>
      <c r="D26" s="54">
        <v>7725.9</v>
      </c>
      <c r="E26" s="54">
        <v>7559.0373200000004</v>
      </c>
      <c r="F26" s="174">
        <v>-2.1597830673449048E-2</v>
      </c>
    </row>
    <row r="27" spans="1:6" x14ac:dyDescent="0.3">
      <c r="A27" s="1"/>
      <c r="B27" s="147" t="s">
        <v>58</v>
      </c>
      <c r="C27" s="147" t="s">
        <v>802</v>
      </c>
      <c r="D27" s="54">
        <v>7789.5</v>
      </c>
      <c r="E27" s="54">
        <v>7635.9661999999998</v>
      </c>
      <c r="F27" s="174">
        <v>-1.9710353681237566E-2</v>
      </c>
    </row>
    <row r="28" spans="1:6" x14ac:dyDescent="0.3">
      <c r="A28" s="1"/>
      <c r="B28" s="147" t="s">
        <v>58</v>
      </c>
      <c r="C28" s="147" t="s">
        <v>803</v>
      </c>
      <c r="D28" s="54">
        <v>7894.7</v>
      </c>
      <c r="E28" s="54">
        <v>7677.7540300000001</v>
      </c>
      <c r="F28" s="174">
        <v>-2.7479951106438499E-2</v>
      </c>
    </row>
    <row r="29" spans="1:6" x14ac:dyDescent="0.3">
      <c r="A29" s="1"/>
      <c r="B29" s="147" t="s">
        <v>58</v>
      </c>
      <c r="C29" s="147" t="s">
        <v>804</v>
      </c>
      <c r="D29" s="54">
        <v>7942.6</v>
      </c>
      <c r="E29" s="54">
        <v>7740.8990299999996</v>
      </c>
      <c r="F29" s="174">
        <v>-2.5394829149145117E-2</v>
      </c>
    </row>
    <row r="30" spans="1:6" x14ac:dyDescent="0.3">
      <c r="A30" s="1"/>
      <c r="B30" s="147" t="s">
        <v>58</v>
      </c>
      <c r="C30" s="147" t="s">
        <v>805</v>
      </c>
      <c r="D30" s="54">
        <v>7750.8</v>
      </c>
      <c r="E30" s="54">
        <v>7735.7709999999997</v>
      </c>
      <c r="F30" s="174">
        <v>-1.9390256489652681E-3</v>
      </c>
    </row>
    <row r="31" spans="1:6" x14ac:dyDescent="0.3">
      <c r="A31" s="1"/>
      <c r="B31" s="147" t="s">
        <v>58</v>
      </c>
      <c r="C31" s="147" t="s">
        <v>806</v>
      </c>
      <c r="D31" s="54">
        <v>7769.2</v>
      </c>
      <c r="E31" s="54">
        <v>7674.0117099999998</v>
      </c>
      <c r="F31" s="174">
        <v>-1.2252006641610464E-2</v>
      </c>
    </row>
    <row r="32" spans="1:6" x14ac:dyDescent="0.3">
      <c r="A32" s="1"/>
      <c r="B32" s="147" t="s">
        <v>58</v>
      </c>
      <c r="C32" s="147" t="s">
        <v>807</v>
      </c>
      <c r="D32" s="54">
        <v>7492.1</v>
      </c>
      <c r="E32" s="54">
        <v>7627.3033599999999</v>
      </c>
      <c r="F32" s="174">
        <v>1.8046123249823149E-2</v>
      </c>
    </row>
    <row r="33" spans="1:6" x14ac:dyDescent="0.3">
      <c r="A33" s="1"/>
      <c r="B33" s="147" t="s">
        <v>58</v>
      </c>
      <c r="C33" s="147" t="s">
        <v>808</v>
      </c>
      <c r="D33" s="54">
        <v>7591.9</v>
      </c>
      <c r="E33" s="54">
        <v>7576.8575000000001</v>
      </c>
      <c r="F33" s="174">
        <v>-1.9813880583253204E-3</v>
      </c>
    </row>
    <row r="34" spans="1:6" x14ac:dyDescent="0.3">
      <c r="A34" s="1"/>
      <c r="B34" s="147" t="s">
        <v>58</v>
      </c>
      <c r="C34" s="147" t="s">
        <v>809</v>
      </c>
      <c r="D34" s="54">
        <v>7699.4</v>
      </c>
      <c r="E34" s="54">
        <v>7600.2776400000002</v>
      </c>
      <c r="F34" s="174">
        <v>-1.2874036937943218E-2</v>
      </c>
    </row>
    <row r="35" spans="1:6" x14ac:dyDescent="0.3">
      <c r="A35" s="1"/>
      <c r="B35" s="147" t="s">
        <v>58</v>
      </c>
      <c r="C35" s="147" t="s">
        <v>810</v>
      </c>
      <c r="D35" s="54">
        <v>7764.4</v>
      </c>
      <c r="E35" s="54">
        <v>7705.1764999999996</v>
      </c>
      <c r="F35" s="174">
        <v>-7.6275694194013711E-3</v>
      </c>
    </row>
    <row r="36" spans="1:6" x14ac:dyDescent="0.3">
      <c r="A36" s="1"/>
      <c r="B36" s="147" t="s">
        <v>58</v>
      </c>
      <c r="C36" s="147" t="s">
        <v>811</v>
      </c>
      <c r="D36" s="54">
        <v>7862.3</v>
      </c>
      <c r="E36" s="54">
        <v>7708.3017300000001</v>
      </c>
      <c r="F36" s="174">
        <v>-1.9586923673734147E-2</v>
      </c>
    </row>
    <row r="37" spans="1:6" x14ac:dyDescent="0.3">
      <c r="A37" s="1"/>
      <c r="B37" s="147" t="s">
        <v>58</v>
      </c>
      <c r="C37" s="147" t="s">
        <v>812</v>
      </c>
      <c r="D37" s="54">
        <v>7794.1</v>
      </c>
      <c r="E37" s="54">
        <v>7708.8801800000001</v>
      </c>
      <c r="F37" s="174">
        <v>-1.0933888454087068E-2</v>
      </c>
    </row>
    <row r="38" spans="1:6" x14ac:dyDescent="0.3">
      <c r="A38" s="1"/>
      <c r="B38" s="147" t="s">
        <v>58</v>
      </c>
      <c r="C38" s="147" t="s">
        <v>813</v>
      </c>
      <c r="D38" s="54">
        <v>7662.3</v>
      </c>
      <c r="E38" s="54">
        <v>7704.8090899999997</v>
      </c>
      <c r="F38" s="174">
        <v>5.5478237604896707E-3</v>
      </c>
    </row>
    <row r="39" spans="1:6" x14ac:dyDescent="0.3">
      <c r="A39" s="1"/>
      <c r="B39" s="147" t="s">
        <v>58</v>
      </c>
      <c r="C39" s="147" t="s">
        <v>814</v>
      </c>
      <c r="D39" s="54">
        <v>7692</v>
      </c>
      <c r="E39" s="54">
        <v>7695.7410200000004</v>
      </c>
      <c r="F39" s="174">
        <v>4.8635205408216334E-4</v>
      </c>
    </row>
    <row r="40" spans="1:6" x14ac:dyDescent="0.3">
      <c r="A40" s="1"/>
      <c r="B40" s="147" t="s">
        <v>58</v>
      </c>
      <c r="C40" s="147" t="s">
        <v>815</v>
      </c>
      <c r="D40" s="54">
        <v>7629.2</v>
      </c>
      <c r="E40" s="54">
        <v>7623.8367500000004</v>
      </c>
      <c r="F40" s="174">
        <v>-7.0298982855345252E-4</v>
      </c>
    </row>
    <row r="41" spans="1:6" x14ac:dyDescent="0.3">
      <c r="A41" s="1"/>
      <c r="B41" s="147" t="s">
        <v>58</v>
      </c>
      <c r="C41" s="147" t="s">
        <v>816</v>
      </c>
      <c r="D41" s="54">
        <v>7576.1</v>
      </c>
      <c r="E41" s="54">
        <v>7617.9779799999997</v>
      </c>
      <c r="F41" s="174">
        <v>5.5276435105133248E-3</v>
      </c>
    </row>
    <row r="42" spans="1:6" x14ac:dyDescent="0.3">
      <c r="A42" s="1"/>
      <c r="B42" s="147" t="s">
        <v>58</v>
      </c>
      <c r="C42" s="147" t="s">
        <v>817</v>
      </c>
      <c r="D42" s="54">
        <v>7367.4</v>
      </c>
      <c r="E42" s="54">
        <v>7596.89624</v>
      </c>
      <c r="F42" s="174">
        <v>3.1150234818253388E-2</v>
      </c>
    </row>
    <row r="43" spans="1:6" x14ac:dyDescent="0.3">
      <c r="A43" s="1"/>
      <c r="B43" s="147" t="s">
        <v>58</v>
      </c>
      <c r="C43" s="147" t="s">
        <v>818</v>
      </c>
      <c r="D43" s="54">
        <v>7701.3</v>
      </c>
      <c r="E43" s="54">
        <v>7661.2040900000002</v>
      </c>
      <c r="F43" s="174">
        <v>-5.2063820393959464E-3</v>
      </c>
    </row>
    <row r="44" spans="1:6" x14ac:dyDescent="0.3">
      <c r="A44" s="1"/>
      <c r="B44" s="147" t="s">
        <v>58</v>
      </c>
      <c r="C44" s="147" t="s">
        <v>819</v>
      </c>
      <c r="D44" s="54">
        <v>7717.48</v>
      </c>
      <c r="E44" s="54">
        <v>7667.8360300000004</v>
      </c>
      <c r="F44" s="174">
        <v>-6.4326658442911419E-3</v>
      </c>
    </row>
    <row r="45" spans="1:6" x14ac:dyDescent="0.3">
      <c r="A45" s="1"/>
      <c r="B45" s="147" t="s">
        <v>58</v>
      </c>
      <c r="C45" s="147" t="s">
        <v>820</v>
      </c>
      <c r="D45" s="54">
        <v>7748.75</v>
      </c>
      <c r="E45" s="54">
        <v>7651.7576399999998</v>
      </c>
      <c r="F45" s="174">
        <v>-1.2517162122923054E-2</v>
      </c>
    </row>
    <row r="46" spans="1:6" x14ac:dyDescent="0.3">
      <c r="A46" s="1"/>
      <c r="B46" s="147" t="s">
        <v>58</v>
      </c>
      <c r="C46" s="147" t="s">
        <v>821</v>
      </c>
      <c r="D46" s="54">
        <v>7740.03</v>
      </c>
      <c r="E46" s="54">
        <v>7671.0211499999996</v>
      </c>
      <c r="F46" s="174">
        <v>-8.9158375355134298E-3</v>
      </c>
    </row>
    <row r="47" spans="1:6" x14ac:dyDescent="0.3">
      <c r="A47" s="1"/>
      <c r="B47" s="147" t="s">
        <v>58</v>
      </c>
      <c r="C47" s="147" t="s">
        <v>822</v>
      </c>
      <c r="D47" s="54">
        <v>7739.25</v>
      </c>
      <c r="E47" s="54">
        <v>7669.8927800000001</v>
      </c>
      <c r="F47" s="174">
        <v>-8.9617495235326423E-3</v>
      </c>
    </row>
    <row r="48" spans="1:6" x14ac:dyDescent="0.3">
      <c r="A48" s="1"/>
      <c r="B48" s="147" t="s">
        <v>58</v>
      </c>
      <c r="C48" s="147" t="s">
        <v>823</v>
      </c>
      <c r="D48" s="54">
        <v>7689.08</v>
      </c>
      <c r="E48" s="54">
        <v>7627.9642800000001</v>
      </c>
      <c r="F48" s="174">
        <v>-7.9483787397191859E-3</v>
      </c>
    </row>
    <row r="49" spans="1:6" x14ac:dyDescent="0.3">
      <c r="A49" s="1"/>
      <c r="B49" s="147" t="s">
        <v>58</v>
      </c>
      <c r="C49" s="147" t="s">
        <v>824</v>
      </c>
      <c r="D49" s="54">
        <v>7556.73</v>
      </c>
      <c r="E49" s="54">
        <v>7555.4925300000004</v>
      </c>
      <c r="F49" s="174">
        <v>-1.6375733948414197E-4</v>
      </c>
    </row>
    <row r="50" spans="1:6" x14ac:dyDescent="0.3">
      <c r="A50" s="1"/>
      <c r="B50" s="147" t="s">
        <v>58</v>
      </c>
      <c r="C50" s="147" t="s">
        <v>825</v>
      </c>
      <c r="D50" s="54">
        <v>7512.47</v>
      </c>
      <c r="E50" s="54">
        <v>7556.8617700000004</v>
      </c>
      <c r="F50" s="174">
        <v>5.9090778399115071E-3</v>
      </c>
    </row>
    <row r="51" spans="1:6" x14ac:dyDescent="0.3">
      <c r="A51" s="1"/>
      <c r="B51" s="147" t="s">
        <v>58</v>
      </c>
      <c r="C51" s="147" t="s">
        <v>826</v>
      </c>
      <c r="D51" s="54">
        <v>7456.06</v>
      </c>
      <c r="E51" s="54">
        <v>7468.19931</v>
      </c>
      <c r="F51" s="174">
        <v>1.6281132394320862E-3</v>
      </c>
    </row>
    <row r="52" spans="1:6" x14ac:dyDescent="0.3">
      <c r="A52" s="1"/>
      <c r="B52" s="147" t="s">
        <v>58</v>
      </c>
      <c r="C52" s="147" t="s">
        <v>827</v>
      </c>
      <c r="D52" s="54">
        <v>7319.38</v>
      </c>
      <c r="E52" s="54">
        <v>7223.2930200000001</v>
      </c>
      <c r="F52" s="174">
        <v>-1.3127748525148305E-2</v>
      </c>
    </row>
    <row r="53" spans="1:6" x14ac:dyDescent="0.3">
      <c r="A53" s="1"/>
      <c r="B53" s="147" t="s">
        <v>58</v>
      </c>
      <c r="C53" s="147" t="s">
        <v>828</v>
      </c>
      <c r="D53" s="54">
        <v>7041.99</v>
      </c>
      <c r="E53" s="54">
        <v>7034.9796999999999</v>
      </c>
      <c r="F53" s="174">
        <v>-9.9549985160444707E-4</v>
      </c>
    </row>
    <row r="54" spans="1:6" x14ac:dyDescent="0.3">
      <c r="A54" s="1"/>
      <c r="B54" s="147" t="s">
        <v>829</v>
      </c>
      <c r="C54" s="147" t="s">
        <v>59</v>
      </c>
      <c r="D54" s="54">
        <v>6907.83</v>
      </c>
      <c r="E54" s="54">
        <v>6864.08806</v>
      </c>
      <c r="F54" s="174">
        <v>-6.3322258943836196E-3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8" t="s">
        <v>2735</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c r="YF5" s="199"/>
      <c r="YG5" s="199"/>
      <c r="YH5" s="199"/>
      <c r="YI5" s="199"/>
    </row>
    <row r="6" spans="1:659" ht="19.95" customHeight="1" x14ac:dyDescent="0.3">
      <c r="A6" s="1"/>
      <c r="B6" s="197" t="s">
        <v>54</v>
      </c>
      <c r="C6" s="197" t="s">
        <v>561</v>
      </c>
      <c r="D6" s="226" t="s">
        <v>571</v>
      </c>
      <c r="E6" s="226"/>
      <c r="F6" s="226"/>
      <c r="G6" s="226"/>
      <c r="H6" s="226" t="s">
        <v>66</v>
      </c>
      <c r="I6" s="226"/>
      <c r="J6" s="226"/>
      <c r="K6" s="226"/>
      <c r="L6" s="226" t="s">
        <v>66</v>
      </c>
      <c r="M6" s="226"/>
      <c r="N6" s="226"/>
      <c r="O6" s="226"/>
      <c r="P6" s="226" t="s">
        <v>66</v>
      </c>
      <c r="Q6" s="226"/>
      <c r="R6" s="226"/>
      <c r="S6" s="226"/>
      <c r="T6" s="226" t="s">
        <v>66</v>
      </c>
      <c r="U6" s="226"/>
      <c r="V6" s="226"/>
      <c r="W6" s="226"/>
      <c r="X6" s="226" t="s">
        <v>100</v>
      </c>
      <c r="Y6" s="226"/>
      <c r="Z6" s="226"/>
      <c r="AA6" s="226"/>
      <c r="AB6" s="226" t="s">
        <v>100</v>
      </c>
      <c r="AC6" s="226"/>
      <c r="AD6" s="226"/>
      <c r="AE6" s="226"/>
      <c r="AF6" s="226" t="s">
        <v>142</v>
      </c>
      <c r="AG6" s="226"/>
      <c r="AH6" s="226"/>
      <c r="AI6" s="226"/>
      <c r="AJ6" s="226" t="s">
        <v>142</v>
      </c>
      <c r="AK6" s="226"/>
      <c r="AL6" s="226"/>
      <c r="AM6" s="226"/>
      <c r="AN6" s="226" t="s">
        <v>90</v>
      </c>
      <c r="AO6" s="226"/>
      <c r="AP6" s="226"/>
      <c r="AQ6" s="226"/>
      <c r="AR6" s="226" t="s">
        <v>90</v>
      </c>
      <c r="AS6" s="226"/>
      <c r="AT6" s="226"/>
      <c r="AU6" s="226"/>
      <c r="AV6" s="226" t="s">
        <v>90</v>
      </c>
      <c r="AW6" s="226"/>
      <c r="AX6" s="226"/>
      <c r="AY6" s="226"/>
      <c r="AZ6" s="226" t="s">
        <v>90</v>
      </c>
      <c r="BA6" s="226"/>
      <c r="BB6" s="226"/>
      <c r="BC6" s="226"/>
      <c r="BD6" s="226" t="s">
        <v>90</v>
      </c>
      <c r="BE6" s="226"/>
      <c r="BF6" s="226"/>
      <c r="BG6" s="226"/>
      <c r="BH6" s="226" t="s">
        <v>90</v>
      </c>
      <c r="BI6" s="226"/>
      <c r="BJ6" s="226"/>
      <c r="BK6" s="226"/>
      <c r="BL6" s="226" t="s">
        <v>90</v>
      </c>
      <c r="BM6" s="226"/>
      <c r="BN6" s="226"/>
      <c r="BO6" s="226"/>
      <c r="BP6" s="226" t="s">
        <v>90</v>
      </c>
      <c r="BQ6" s="226"/>
      <c r="BR6" s="226"/>
      <c r="BS6" s="226"/>
      <c r="BT6" s="226" t="s">
        <v>572</v>
      </c>
      <c r="BU6" s="226"/>
      <c r="BV6" s="226"/>
      <c r="BW6" s="226"/>
      <c r="BX6" s="226" t="s">
        <v>572</v>
      </c>
      <c r="BY6" s="226"/>
      <c r="BZ6" s="226"/>
      <c r="CA6" s="226"/>
      <c r="CB6" s="226" t="s">
        <v>572</v>
      </c>
      <c r="CC6" s="226"/>
      <c r="CD6" s="226"/>
      <c r="CE6" s="226"/>
      <c r="CF6" s="226" t="s">
        <v>572</v>
      </c>
      <c r="CG6" s="226"/>
      <c r="CH6" s="226"/>
      <c r="CI6" s="226"/>
      <c r="CJ6" s="226" t="s">
        <v>573</v>
      </c>
      <c r="CK6" s="226"/>
      <c r="CL6" s="226"/>
      <c r="CM6" s="226"/>
      <c r="CN6" s="226" t="s">
        <v>227</v>
      </c>
      <c r="CO6" s="226"/>
      <c r="CP6" s="226"/>
      <c r="CQ6" s="226"/>
      <c r="CR6" s="226" t="s">
        <v>227</v>
      </c>
      <c r="CS6" s="226"/>
      <c r="CT6" s="226"/>
      <c r="CU6" s="226"/>
      <c r="CV6" s="226" t="s">
        <v>227</v>
      </c>
      <c r="CW6" s="226"/>
      <c r="CX6" s="226"/>
      <c r="CY6" s="226"/>
      <c r="CZ6" s="226" t="s">
        <v>61</v>
      </c>
      <c r="DA6" s="226"/>
      <c r="DB6" s="226"/>
      <c r="DC6" s="226"/>
      <c r="DD6" s="226" t="s">
        <v>61</v>
      </c>
      <c r="DE6" s="226"/>
      <c r="DF6" s="226"/>
      <c r="DG6" s="226"/>
      <c r="DH6" s="226" t="s">
        <v>61</v>
      </c>
      <c r="DI6" s="226"/>
      <c r="DJ6" s="226"/>
      <c r="DK6" s="226"/>
      <c r="DL6" s="226" t="s">
        <v>61</v>
      </c>
      <c r="DM6" s="226"/>
      <c r="DN6" s="226"/>
      <c r="DO6" s="226"/>
      <c r="DP6" s="226" t="s">
        <v>61</v>
      </c>
      <c r="DQ6" s="226"/>
      <c r="DR6" s="226"/>
      <c r="DS6" s="226"/>
      <c r="DT6" s="226" t="s">
        <v>61</v>
      </c>
      <c r="DU6" s="226"/>
      <c r="DV6" s="226"/>
      <c r="DW6" s="226"/>
      <c r="DX6" s="226" t="s">
        <v>61</v>
      </c>
      <c r="DY6" s="226"/>
      <c r="DZ6" s="226"/>
      <c r="EA6" s="226"/>
      <c r="EB6" s="226" t="s">
        <v>574</v>
      </c>
      <c r="EC6" s="226"/>
      <c r="ED6" s="226"/>
      <c r="EE6" s="226"/>
      <c r="EF6" s="226" t="s">
        <v>575</v>
      </c>
      <c r="EG6" s="226"/>
      <c r="EH6" s="226"/>
      <c r="EI6" s="226"/>
      <c r="EJ6" s="226" t="s">
        <v>338</v>
      </c>
      <c r="EK6" s="226"/>
      <c r="EL6" s="226"/>
      <c r="EM6" s="226"/>
      <c r="EN6" s="226" t="s">
        <v>381</v>
      </c>
      <c r="EO6" s="226"/>
      <c r="EP6" s="226"/>
      <c r="EQ6" s="226"/>
      <c r="ER6" s="226" t="s">
        <v>381</v>
      </c>
      <c r="ES6" s="226"/>
      <c r="ET6" s="226"/>
      <c r="EU6" s="226"/>
      <c r="EV6" s="226" t="s">
        <v>576</v>
      </c>
      <c r="EW6" s="226"/>
      <c r="EX6" s="226"/>
      <c r="EY6" s="226"/>
      <c r="EZ6" s="226" t="s">
        <v>576</v>
      </c>
      <c r="FA6" s="226"/>
      <c r="FB6" s="226"/>
      <c r="FC6" s="226"/>
      <c r="FD6" s="226" t="s">
        <v>577</v>
      </c>
      <c r="FE6" s="226"/>
      <c r="FF6" s="226"/>
      <c r="FG6" s="226"/>
      <c r="FH6" s="226" t="s">
        <v>578</v>
      </c>
      <c r="FI6" s="226"/>
      <c r="FJ6" s="226"/>
      <c r="FK6" s="226"/>
      <c r="FL6" s="226" t="s">
        <v>578</v>
      </c>
      <c r="FM6" s="226"/>
      <c r="FN6" s="226"/>
      <c r="FO6" s="226"/>
      <c r="FP6" s="226" t="s">
        <v>579</v>
      </c>
      <c r="FQ6" s="226"/>
      <c r="FR6" s="226"/>
      <c r="FS6" s="226"/>
      <c r="FT6" s="226" t="s">
        <v>580</v>
      </c>
      <c r="FU6" s="226"/>
      <c r="FV6" s="226"/>
      <c r="FW6" s="226"/>
      <c r="FX6" s="226" t="s">
        <v>581</v>
      </c>
      <c r="FY6" s="226"/>
      <c r="FZ6" s="226"/>
      <c r="GA6" s="226"/>
      <c r="GB6" s="226" t="s">
        <v>87</v>
      </c>
      <c r="GC6" s="226"/>
      <c r="GD6" s="226"/>
      <c r="GE6" s="226"/>
      <c r="GF6" s="226" t="s">
        <v>87</v>
      </c>
      <c r="GG6" s="226"/>
      <c r="GH6" s="226"/>
      <c r="GI6" s="226"/>
      <c r="GJ6" s="226" t="s">
        <v>87</v>
      </c>
      <c r="GK6" s="226"/>
      <c r="GL6" s="226"/>
      <c r="GM6" s="226"/>
      <c r="GN6" s="226" t="s">
        <v>136</v>
      </c>
      <c r="GO6" s="226"/>
      <c r="GP6" s="226"/>
      <c r="GQ6" s="226"/>
      <c r="GR6" s="226" t="s">
        <v>136</v>
      </c>
      <c r="GS6" s="226"/>
      <c r="GT6" s="226"/>
      <c r="GU6" s="226"/>
      <c r="GV6" s="226" t="s">
        <v>136</v>
      </c>
      <c r="GW6" s="226"/>
      <c r="GX6" s="226"/>
      <c r="GY6" s="226"/>
      <c r="GZ6" s="226" t="s">
        <v>136</v>
      </c>
      <c r="HA6" s="226"/>
      <c r="HB6" s="226"/>
      <c r="HC6" s="226"/>
      <c r="HD6" s="226" t="s">
        <v>136</v>
      </c>
      <c r="HE6" s="226"/>
      <c r="HF6" s="226"/>
      <c r="HG6" s="226"/>
      <c r="HH6" s="226" t="s">
        <v>136</v>
      </c>
      <c r="HI6" s="226"/>
      <c r="HJ6" s="226"/>
      <c r="HK6" s="226"/>
      <c r="HL6" s="226" t="s">
        <v>136</v>
      </c>
      <c r="HM6" s="226"/>
      <c r="HN6" s="226"/>
      <c r="HO6" s="226"/>
      <c r="HP6" s="226" t="s">
        <v>136</v>
      </c>
      <c r="HQ6" s="226"/>
      <c r="HR6" s="226"/>
      <c r="HS6" s="226"/>
      <c r="HT6" s="226" t="s">
        <v>582</v>
      </c>
      <c r="HU6" s="226"/>
      <c r="HV6" s="226"/>
      <c r="HW6" s="226"/>
      <c r="HX6" s="226" t="s">
        <v>582</v>
      </c>
      <c r="HY6" s="226"/>
      <c r="HZ6" s="226"/>
      <c r="IA6" s="226"/>
      <c r="IB6" s="226" t="s">
        <v>583</v>
      </c>
      <c r="IC6" s="226"/>
      <c r="ID6" s="226"/>
      <c r="IE6" s="226"/>
      <c r="IF6" s="226" t="s">
        <v>71</v>
      </c>
      <c r="IG6" s="226"/>
      <c r="IH6" s="226"/>
      <c r="II6" s="226"/>
      <c r="IJ6" s="226" t="s">
        <v>71</v>
      </c>
      <c r="IK6" s="226"/>
      <c r="IL6" s="226"/>
      <c r="IM6" s="226"/>
      <c r="IN6" s="226" t="s">
        <v>71</v>
      </c>
      <c r="IO6" s="226"/>
      <c r="IP6" s="226"/>
      <c r="IQ6" s="226"/>
      <c r="IR6" s="226" t="s">
        <v>78</v>
      </c>
      <c r="IS6" s="226"/>
      <c r="IT6" s="226"/>
      <c r="IU6" s="226"/>
      <c r="IV6" s="226" t="s">
        <v>78</v>
      </c>
      <c r="IW6" s="226"/>
      <c r="IX6" s="226"/>
      <c r="IY6" s="226"/>
      <c r="IZ6" s="226" t="s">
        <v>78</v>
      </c>
      <c r="JA6" s="226"/>
      <c r="JB6" s="226"/>
      <c r="JC6" s="226"/>
      <c r="JD6" s="226" t="s">
        <v>78</v>
      </c>
      <c r="JE6" s="226"/>
      <c r="JF6" s="226"/>
      <c r="JG6" s="226"/>
      <c r="JH6" s="226" t="s">
        <v>78</v>
      </c>
      <c r="JI6" s="226"/>
      <c r="JJ6" s="226"/>
      <c r="JK6" s="226"/>
      <c r="JL6" s="226" t="s">
        <v>78</v>
      </c>
      <c r="JM6" s="226"/>
      <c r="JN6" s="226"/>
      <c r="JO6" s="226"/>
      <c r="JP6" s="226" t="s">
        <v>78</v>
      </c>
      <c r="JQ6" s="226"/>
      <c r="JR6" s="226"/>
      <c r="JS6" s="226"/>
      <c r="JT6" s="226" t="s">
        <v>78</v>
      </c>
      <c r="JU6" s="226"/>
      <c r="JV6" s="226"/>
      <c r="JW6" s="226"/>
      <c r="JX6" s="226" t="s">
        <v>78</v>
      </c>
      <c r="JY6" s="226"/>
      <c r="JZ6" s="226"/>
      <c r="KA6" s="226"/>
      <c r="KB6" s="226" t="s">
        <v>78</v>
      </c>
      <c r="KC6" s="226"/>
      <c r="KD6" s="226"/>
      <c r="KE6" s="226"/>
      <c r="KF6" s="226" t="s">
        <v>78</v>
      </c>
      <c r="KG6" s="226"/>
      <c r="KH6" s="226"/>
      <c r="KI6" s="226"/>
      <c r="KJ6" s="226" t="s">
        <v>78</v>
      </c>
      <c r="KK6" s="226"/>
      <c r="KL6" s="226"/>
      <c r="KM6" s="226"/>
      <c r="KN6" s="226" t="s">
        <v>78</v>
      </c>
      <c r="KO6" s="226"/>
      <c r="KP6" s="226"/>
      <c r="KQ6" s="226"/>
      <c r="KR6" s="226" t="s">
        <v>78</v>
      </c>
      <c r="KS6" s="226"/>
      <c r="KT6" s="226"/>
      <c r="KU6" s="226"/>
      <c r="KV6" s="226" t="s">
        <v>584</v>
      </c>
      <c r="KW6" s="226"/>
      <c r="KX6" s="226"/>
      <c r="KY6" s="226"/>
      <c r="KZ6" s="226" t="s">
        <v>584</v>
      </c>
      <c r="LA6" s="226"/>
      <c r="LB6" s="226"/>
      <c r="LC6" s="226"/>
      <c r="LD6" s="226" t="s">
        <v>585</v>
      </c>
      <c r="LE6" s="226"/>
      <c r="LF6" s="226"/>
      <c r="LG6" s="226"/>
      <c r="LH6" s="226" t="s">
        <v>122</v>
      </c>
      <c r="LI6" s="226"/>
      <c r="LJ6" s="226"/>
      <c r="LK6" s="226"/>
      <c r="LL6" s="226" t="s">
        <v>122</v>
      </c>
      <c r="LM6" s="226"/>
      <c r="LN6" s="226"/>
      <c r="LO6" s="226"/>
      <c r="LP6" s="226" t="s">
        <v>122</v>
      </c>
      <c r="LQ6" s="226"/>
      <c r="LR6" s="226"/>
      <c r="LS6" s="226"/>
      <c r="LT6" s="226" t="s">
        <v>122</v>
      </c>
      <c r="LU6" s="226"/>
      <c r="LV6" s="226"/>
      <c r="LW6" s="226"/>
      <c r="LX6" s="226" t="s">
        <v>122</v>
      </c>
      <c r="LY6" s="226"/>
      <c r="LZ6" s="226"/>
      <c r="MA6" s="226"/>
      <c r="MB6" s="226" t="s">
        <v>122</v>
      </c>
      <c r="MC6" s="226"/>
      <c r="MD6" s="226"/>
      <c r="ME6" s="226"/>
      <c r="MF6" s="226" t="s">
        <v>122</v>
      </c>
      <c r="MG6" s="226"/>
      <c r="MH6" s="226"/>
      <c r="MI6" s="226"/>
      <c r="MJ6" s="226" t="s">
        <v>122</v>
      </c>
      <c r="MK6" s="226"/>
      <c r="ML6" s="226"/>
      <c r="MM6" s="226"/>
      <c r="MN6" s="226" t="s">
        <v>122</v>
      </c>
      <c r="MO6" s="226"/>
      <c r="MP6" s="226"/>
      <c r="MQ6" s="226"/>
      <c r="MR6" s="226" t="s">
        <v>122</v>
      </c>
      <c r="MS6" s="226"/>
      <c r="MT6" s="226"/>
      <c r="MU6" s="226"/>
      <c r="MV6" s="226" t="s">
        <v>122</v>
      </c>
      <c r="MW6" s="226"/>
      <c r="MX6" s="226"/>
      <c r="MY6" s="226"/>
      <c r="MZ6" s="226" t="s">
        <v>122</v>
      </c>
      <c r="NA6" s="226"/>
      <c r="NB6" s="226"/>
      <c r="NC6" s="226"/>
      <c r="ND6" s="226" t="s">
        <v>133</v>
      </c>
      <c r="NE6" s="226"/>
      <c r="NF6" s="226"/>
      <c r="NG6" s="226"/>
      <c r="NH6" s="226" t="s">
        <v>133</v>
      </c>
      <c r="NI6" s="226"/>
      <c r="NJ6" s="226"/>
      <c r="NK6" s="226"/>
      <c r="NL6" s="226" t="s">
        <v>133</v>
      </c>
      <c r="NM6" s="226"/>
      <c r="NN6" s="226"/>
      <c r="NO6" s="226"/>
      <c r="NP6" s="226" t="s">
        <v>133</v>
      </c>
      <c r="NQ6" s="226"/>
      <c r="NR6" s="226"/>
      <c r="NS6" s="226"/>
      <c r="NT6" s="226" t="s">
        <v>139</v>
      </c>
      <c r="NU6" s="226"/>
      <c r="NV6" s="226"/>
      <c r="NW6" s="226"/>
      <c r="NX6" s="226" t="s">
        <v>139</v>
      </c>
      <c r="NY6" s="226"/>
      <c r="NZ6" s="226"/>
      <c r="OA6" s="226"/>
      <c r="OB6" s="226" t="s">
        <v>586</v>
      </c>
      <c r="OC6" s="226"/>
      <c r="OD6" s="226"/>
      <c r="OE6" s="226"/>
      <c r="OF6" s="226" t="s">
        <v>587</v>
      </c>
      <c r="OG6" s="226"/>
      <c r="OH6" s="226"/>
      <c r="OI6" s="226"/>
      <c r="OJ6" s="226" t="s">
        <v>588</v>
      </c>
      <c r="OK6" s="226"/>
      <c r="OL6" s="226"/>
      <c r="OM6" s="226"/>
      <c r="ON6" s="226" t="s">
        <v>589</v>
      </c>
      <c r="OO6" s="226"/>
      <c r="OP6" s="226"/>
      <c r="OQ6" s="226"/>
      <c r="OR6" s="226" t="s">
        <v>590</v>
      </c>
      <c r="OS6" s="226"/>
      <c r="OT6" s="226"/>
      <c r="OU6" s="226"/>
      <c r="OV6" s="226" t="s">
        <v>591</v>
      </c>
      <c r="OW6" s="226"/>
      <c r="OX6" s="226"/>
      <c r="OY6" s="226"/>
      <c r="OZ6" s="226" t="s">
        <v>592</v>
      </c>
      <c r="PA6" s="226"/>
      <c r="PB6" s="226"/>
      <c r="PC6" s="226"/>
      <c r="PD6" s="226" t="s">
        <v>100</v>
      </c>
      <c r="PE6" s="226"/>
      <c r="PF6" s="226"/>
      <c r="PG6" s="226"/>
      <c r="PH6" s="226" t="s">
        <v>100</v>
      </c>
      <c r="PI6" s="226"/>
      <c r="PJ6" s="226"/>
      <c r="PK6" s="226"/>
      <c r="PL6" s="226" t="s">
        <v>90</v>
      </c>
      <c r="PM6" s="226"/>
      <c r="PN6" s="226"/>
      <c r="PO6" s="226"/>
      <c r="PP6" s="226" t="s">
        <v>574</v>
      </c>
      <c r="PQ6" s="226"/>
      <c r="PR6" s="226"/>
      <c r="PS6" s="226"/>
      <c r="PT6" s="226" t="s">
        <v>593</v>
      </c>
      <c r="PU6" s="226"/>
      <c r="PV6" s="226"/>
      <c r="PW6" s="226"/>
      <c r="PX6" s="226" t="s">
        <v>594</v>
      </c>
      <c r="PY6" s="226"/>
      <c r="PZ6" s="226"/>
      <c r="QA6" s="226"/>
      <c r="QB6" s="226" t="s">
        <v>250</v>
      </c>
      <c r="QC6" s="226"/>
      <c r="QD6" s="226"/>
      <c r="QE6" s="226"/>
      <c r="QF6" s="226" t="s">
        <v>595</v>
      </c>
      <c r="QG6" s="226"/>
      <c r="QH6" s="226"/>
      <c r="QI6" s="226"/>
      <c r="QJ6" s="226" t="s">
        <v>596</v>
      </c>
      <c r="QK6" s="226"/>
      <c r="QL6" s="226"/>
      <c r="QM6" s="226"/>
      <c r="QN6" s="226" t="s">
        <v>597</v>
      </c>
      <c r="QO6" s="226"/>
      <c r="QP6" s="226"/>
      <c r="QQ6" s="226"/>
      <c r="QR6" s="226" t="s">
        <v>295</v>
      </c>
      <c r="QS6" s="226"/>
      <c r="QT6" s="226"/>
      <c r="QU6" s="226"/>
      <c r="QV6" s="226" t="s">
        <v>598</v>
      </c>
      <c r="QW6" s="226"/>
      <c r="QX6" s="226"/>
      <c r="QY6" s="226"/>
      <c r="QZ6" s="226" t="s">
        <v>599</v>
      </c>
      <c r="RA6" s="226"/>
      <c r="RB6" s="226"/>
      <c r="RC6" s="226"/>
      <c r="RD6" s="226" t="s">
        <v>600</v>
      </c>
      <c r="RE6" s="226"/>
      <c r="RF6" s="226"/>
      <c r="RG6" s="226"/>
      <c r="RH6" s="226" t="s">
        <v>601</v>
      </c>
      <c r="RI6" s="226"/>
      <c r="RJ6" s="226"/>
      <c r="RK6" s="226"/>
      <c r="RL6" s="226" t="s">
        <v>602</v>
      </c>
      <c r="RM6" s="226"/>
      <c r="RN6" s="226"/>
      <c r="RO6" s="226"/>
      <c r="RP6" s="226" t="s">
        <v>603</v>
      </c>
      <c r="RQ6" s="226"/>
      <c r="RR6" s="226"/>
      <c r="RS6" s="226"/>
      <c r="RT6" s="226" t="s">
        <v>604</v>
      </c>
      <c r="RU6" s="226"/>
      <c r="RV6" s="226"/>
      <c r="RW6" s="226"/>
      <c r="RX6" s="226" t="s">
        <v>605</v>
      </c>
      <c r="RY6" s="226"/>
      <c r="RZ6" s="226"/>
      <c r="SA6" s="226"/>
      <c r="SB6" s="226" t="s">
        <v>606</v>
      </c>
      <c r="SC6" s="226"/>
      <c r="SD6" s="226"/>
      <c r="SE6" s="226"/>
      <c r="SF6" s="226" t="s">
        <v>607</v>
      </c>
      <c r="SG6" s="226"/>
      <c r="SH6" s="226"/>
      <c r="SI6" s="226"/>
      <c r="SJ6" s="226" t="s">
        <v>607</v>
      </c>
      <c r="SK6" s="226"/>
      <c r="SL6" s="226"/>
      <c r="SM6" s="226"/>
      <c r="SN6" s="226" t="s">
        <v>607</v>
      </c>
      <c r="SO6" s="226"/>
      <c r="SP6" s="226"/>
      <c r="SQ6" s="226"/>
      <c r="SR6" s="226" t="s">
        <v>607</v>
      </c>
      <c r="SS6" s="226"/>
      <c r="ST6" s="226"/>
      <c r="SU6" s="226"/>
      <c r="SV6" s="226" t="s">
        <v>608</v>
      </c>
      <c r="SW6" s="226"/>
      <c r="SX6" s="226"/>
      <c r="SY6" s="226"/>
      <c r="SZ6" s="226" t="s">
        <v>609</v>
      </c>
      <c r="TA6" s="226"/>
      <c r="TB6" s="226"/>
      <c r="TC6" s="226"/>
      <c r="TD6" s="226" t="s">
        <v>609</v>
      </c>
      <c r="TE6" s="226"/>
      <c r="TF6" s="226"/>
      <c r="TG6" s="226"/>
      <c r="TH6" s="226" t="s">
        <v>78</v>
      </c>
      <c r="TI6" s="226"/>
      <c r="TJ6" s="226"/>
      <c r="TK6" s="226"/>
      <c r="TL6" s="226" t="s">
        <v>78</v>
      </c>
      <c r="TM6" s="226"/>
      <c r="TN6" s="226"/>
      <c r="TO6" s="226"/>
      <c r="TP6" s="226" t="s">
        <v>78</v>
      </c>
      <c r="TQ6" s="226"/>
      <c r="TR6" s="226"/>
      <c r="TS6" s="226"/>
      <c r="TT6" s="226" t="s">
        <v>78</v>
      </c>
      <c r="TU6" s="226"/>
      <c r="TV6" s="226"/>
      <c r="TW6" s="226"/>
      <c r="TX6" s="226" t="s">
        <v>78</v>
      </c>
      <c r="TY6" s="226"/>
      <c r="TZ6" s="226"/>
      <c r="UA6" s="226"/>
      <c r="UB6" s="226" t="s">
        <v>36</v>
      </c>
      <c r="UC6" s="226"/>
      <c r="UD6" s="226"/>
      <c r="UE6" s="226"/>
      <c r="UF6" s="226" t="s">
        <v>36</v>
      </c>
      <c r="UG6" s="226"/>
      <c r="UH6" s="226"/>
      <c r="UI6" s="226"/>
      <c r="UJ6" s="226" t="s">
        <v>610</v>
      </c>
      <c r="UK6" s="226"/>
      <c r="UL6" s="226"/>
      <c r="UM6" s="226"/>
      <c r="UN6" s="226" t="s">
        <v>610</v>
      </c>
      <c r="UO6" s="226"/>
      <c r="UP6" s="226"/>
      <c r="UQ6" s="226"/>
      <c r="UR6" s="226" t="s">
        <v>610</v>
      </c>
      <c r="US6" s="226"/>
      <c r="UT6" s="226"/>
      <c r="UU6" s="226"/>
      <c r="UV6" s="226" t="s">
        <v>610</v>
      </c>
      <c r="UW6" s="226"/>
      <c r="UX6" s="226"/>
      <c r="UY6" s="226"/>
      <c r="UZ6" s="226" t="s">
        <v>282</v>
      </c>
      <c r="VA6" s="226"/>
      <c r="VB6" s="226"/>
      <c r="VC6" s="226"/>
      <c r="VD6" s="226" t="s">
        <v>321</v>
      </c>
      <c r="VE6" s="226"/>
      <c r="VF6" s="226"/>
      <c r="VG6" s="226"/>
      <c r="VH6" s="226" t="s">
        <v>611</v>
      </c>
      <c r="VI6" s="226"/>
      <c r="VJ6" s="226"/>
      <c r="VK6" s="226"/>
      <c r="VL6" s="226" t="s">
        <v>122</v>
      </c>
      <c r="VM6" s="226"/>
      <c r="VN6" s="226"/>
      <c r="VO6" s="226"/>
      <c r="VP6" s="226" t="s">
        <v>122</v>
      </c>
      <c r="VQ6" s="226"/>
      <c r="VR6" s="226"/>
      <c r="VS6" s="226"/>
      <c r="VT6" s="226" t="s">
        <v>122</v>
      </c>
      <c r="VU6" s="226"/>
      <c r="VV6" s="226"/>
      <c r="VW6" s="226"/>
      <c r="VX6" s="226" t="s">
        <v>122</v>
      </c>
      <c r="VY6" s="226"/>
      <c r="VZ6" s="226"/>
      <c r="WA6" s="226"/>
      <c r="WB6" s="226" t="s">
        <v>122</v>
      </c>
      <c r="WC6" s="226"/>
      <c r="WD6" s="226"/>
      <c r="WE6" s="226"/>
      <c r="WF6" s="226" t="s">
        <v>373</v>
      </c>
      <c r="WG6" s="226"/>
      <c r="WH6" s="226"/>
      <c r="WI6" s="226"/>
      <c r="WJ6" s="226" t="s">
        <v>373</v>
      </c>
      <c r="WK6" s="226"/>
      <c r="WL6" s="226"/>
      <c r="WM6" s="226"/>
      <c r="WN6" s="226" t="s">
        <v>373</v>
      </c>
      <c r="WO6" s="226"/>
      <c r="WP6" s="226"/>
      <c r="WQ6" s="226"/>
      <c r="WR6" s="226" t="s">
        <v>373</v>
      </c>
      <c r="WS6" s="226"/>
      <c r="WT6" s="226"/>
      <c r="WU6" s="226"/>
      <c r="WV6" s="226" t="s">
        <v>612</v>
      </c>
      <c r="WW6" s="226"/>
      <c r="WX6" s="226"/>
      <c r="WY6" s="226"/>
      <c r="WZ6" s="226" t="s">
        <v>613</v>
      </c>
      <c r="XA6" s="226"/>
      <c r="XB6" s="226"/>
      <c r="XC6" s="226"/>
      <c r="XD6" s="226" t="s">
        <v>613</v>
      </c>
      <c r="XE6" s="226"/>
      <c r="XF6" s="226"/>
      <c r="XG6" s="226"/>
      <c r="XH6" s="226" t="s">
        <v>614</v>
      </c>
      <c r="XI6" s="226"/>
      <c r="XJ6" s="226"/>
      <c r="XK6" s="226"/>
      <c r="XL6" s="226" t="s">
        <v>615</v>
      </c>
      <c r="XM6" s="226"/>
      <c r="XN6" s="226"/>
      <c r="XO6" s="226"/>
      <c r="XP6" s="226" t="s">
        <v>615</v>
      </c>
      <c r="XQ6" s="226"/>
      <c r="XR6" s="226"/>
      <c r="XS6" s="226"/>
      <c r="XT6" s="226" t="s">
        <v>616</v>
      </c>
      <c r="XU6" s="226"/>
      <c r="XV6" s="226"/>
      <c r="XW6" s="226"/>
      <c r="XX6" s="226" t="s">
        <v>617</v>
      </c>
      <c r="XY6" s="226"/>
      <c r="XZ6" s="226"/>
      <c r="YA6" s="226"/>
      <c r="YB6" s="226" t="s">
        <v>618</v>
      </c>
      <c r="YC6" s="226"/>
      <c r="YD6" s="226"/>
      <c r="YE6" s="226"/>
      <c r="YF6" s="226" t="s">
        <v>619</v>
      </c>
      <c r="YG6" s="226"/>
      <c r="YH6" s="226"/>
      <c r="YI6" s="226"/>
    </row>
    <row r="7" spans="1:659" ht="40.049999999999997" customHeight="1" x14ac:dyDescent="0.3">
      <c r="A7" s="1"/>
      <c r="B7" s="197"/>
      <c r="C7" s="197"/>
      <c r="D7" s="234" t="s">
        <v>301</v>
      </c>
      <c r="E7" s="197"/>
      <c r="F7" s="197"/>
      <c r="G7" s="197"/>
      <c r="H7" s="234" t="s">
        <v>623</v>
      </c>
      <c r="I7" s="197"/>
      <c r="J7" s="197"/>
      <c r="K7" s="197"/>
      <c r="L7" s="234" t="s">
        <v>624</v>
      </c>
      <c r="M7" s="197"/>
      <c r="N7" s="197"/>
      <c r="O7" s="197"/>
      <c r="P7" s="234" t="s">
        <v>625</v>
      </c>
      <c r="Q7" s="197"/>
      <c r="R7" s="197"/>
      <c r="S7" s="197"/>
      <c r="T7" s="234" t="s">
        <v>626</v>
      </c>
      <c r="U7" s="197"/>
      <c r="V7" s="197"/>
      <c r="W7" s="197"/>
      <c r="X7" s="234" t="s">
        <v>306</v>
      </c>
      <c r="Y7" s="197"/>
      <c r="Z7" s="197"/>
      <c r="AA7" s="197"/>
      <c r="AB7" s="234" t="s">
        <v>627</v>
      </c>
      <c r="AC7" s="197"/>
      <c r="AD7" s="197"/>
      <c r="AE7" s="197"/>
      <c r="AF7" s="234" t="s">
        <v>628</v>
      </c>
      <c r="AG7" s="197"/>
      <c r="AH7" s="197"/>
      <c r="AI7" s="197"/>
      <c r="AJ7" s="234" t="s">
        <v>629</v>
      </c>
      <c r="AK7" s="197"/>
      <c r="AL7" s="197"/>
      <c r="AM7" s="197"/>
      <c r="AN7" s="234" t="s">
        <v>630</v>
      </c>
      <c r="AO7" s="197"/>
      <c r="AP7" s="197"/>
      <c r="AQ7" s="197"/>
      <c r="AR7" s="234" t="s">
        <v>631</v>
      </c>
      <c r="AS7" s="197"/>
      <c r="AT7" s="197"/>
      <c r="AU7" s="197"/>
      <c r="AV7" s="234" t="s">
        <v>632</v>
      </c>
      <c r="AW7" s="197"/>
      <c r="AX7" s="197"/>
      <c r="AY7" s="197"/>
      <c r="AZ7" s="234" t="s">
        <v>633</v>
      </c>
      <c r="BA7" s="197"/>
      <c r="BB7" s="197"/>
      <c r="BC7" s="197"/>
      <c r="BD7" s="234" t="s">
        <v>634</v>
      </c>
      <c r="BE7" s="197"/>
      <c r="BF7" s="197"/>
      <c r="BG7" s="197"/>
      <c r="BH7" s="234" t="s">
        <v>635</v>
      </c>
      <c r="BI7" s="197"/>
      <c r="BJ7" s="197"/>
      <c r="BK7" s="197"/>
      <c r="BL7" s="234" t="s">
        <v>636</v>
      </c>
      <c r="BM7" s="197"/>
      <c r="BN7" s="197"/>
      <c r="BO7" s="197"/>
      <c r="BP7" s="234" t="s">
        <v>637</v>
      </c>
      <c r="BQ7" s="197"/>
      <c r="BR7" s="197"/>
      <c r="BS7" s="197"/>
      <c r="BT7" s="234" t="s">
        <v>638</v>
      </c>
      <c r="BU7" s="197"/>
      <c r="BV7" s="197"/>
      <c r="BW7" s="197"/>
      <c r="BX7" s="234" t="s">
        <v>639</v>
      </c>
      <c r="BY7" s="197"/>
      <c r="BZ7" s="197"/>
      <c r="CA7" s="197"/>
      <c r="CB7" s="234" t="s">
        <v>640</v>
      </c>
      <c r="CC7" s="197"/>
      <c r="CD7" s="197"/>
      <c r="CE7" s="197"/>
      <c r="CF7" s="234" t="s">
        <v>641</v>
      </c>
      <c r="CG7" s="197"/>
      <c r="CH7" s="197"/>
      <c r="CI7" s="197"/>
      <c r="CJ7" s="234" t="s">
        <v>642</v>
      </c>
      <c r="CK7" s="197"/>
      <c r="CL7" s="197"/>
      <c r="CM7" s="197"/>
      <c r="CN7" s="234" t="s">
        <v>643</v>
      </c>
      <c r="CO7" s="197"/>
      <c r="CP7" s="197"/>
      <c r="CQ7" s="197"/>
      <c r="CR7" s="234" t="s">
        <v>644</v>
      </c>
      <c r="CS7" s="197"/>
      <c r="CT7" s="197"/>
      <c r="CU7" s="197"/>
      <c r="CV7" s="234" t="s">
        <v>232</v>
      </c>
      <c r="CW7" s="197"/>
      <c r="CX7" s="197"/>
      <c r="CY7" s="197"/>
      <c r="CZ7" s="234" t="s">
        <v>645</v>
      </c>
      <c r="DA7" s="197"/>
      <c r="DB7" s="197"/>
      <c r="DC7" s="197"/>
      <c r="DD7" s="234" t="s">
        <v>646</v>
      </c>
      <c r="DE7" s="197"/>
      <c r="DF7" s="197"/>
      <c r="DG7" s="197"/>
      <c r="DH7" s="234" t="s">
        <v>219</v>
      </c>
      <c r="DI7" s="197"/>
      <c r="DJ7" s="197"/>
      <c r="DK7" s="197"/>
      <c r="DL7" s="234" t="s">
        <v>647</v>
      </c>
      <c r="DM7" s="197"/>
      <c r="DN7" s="197"/>
      <c r="DO7" s="197"/>
      <c r="DP7" s="234" t="s">
        <v>648</v>
      </c>
      <c r="DQ7" s="197"/>
      <c r="DR7" s="197"/>
      <c r="DS7" s="197"/>
      <c r="DT7" s="234" t="s">
        <v>649</v>
      </c>
      <c r="DU7" s="197"/>
      <c r="DV7" s="197"/>
      <c r="DW7" s="197"/>
      <c r="DX7" s="234" t="s">
        <v>650</v>
      </c>
      <c r="DY7" s="197"/>
      <c r="DZ7" s="197"/>
      <c r="EA7" s="197"/>
      <c r="EB7" s="234" t="s">
        <v>651</v>
      </c>
      <c r="EC7" s="197"/>
      <c r="ED7" s="197"/>
      <c r="EE7" s="197"/>
      <c r="EF7" s="234" t="s">
        <v>652</v>
      </c>
      <c r="EG7" s="197"/>
      <c r="EH7" s="197"/>
      <c r="EI7" s="197"/>
      <c r="EJ7" s="234" t="s">
        <v>653</v>
      </c>
      <c r="EK7" s="197"/>
      <c r="EL7" s="197"/>
      <c r="EM7" s="197"/>
      <c r="EN7" s="234" t="s">
        <v>654</v>
      </c>
      <c r="EO7" s="197"/>
      <c r="EP7" s="197"/>
      <c r="EQ7" s="197"/>
      <c r="ER7" s="234" t="s">
        <v>655</v>
      </c>
      <c r="ES7" s="197"/>
      <c r="ET7" s="197"/>
      <c r="EU7" s="197"/>
      <c r="EV7" s="234" t="s">
        <v>656</v>
      </c>
      <c r="EW7" s="197"/>
      <c r="EX7" s="197"/>
      <c r="EY7" s="197"/>
      <c r="EZ7" s="234" t="s">
        <v>657</v>
      </c>
      <c r="FA7" s="197"/>
      <c r="FB7" s="197"/>
      <c r="FC7" s="197"/>
      <c r="FD7" s="234" t="s">
        <v>577</v>
      </c>
      <c r="FE7" s="197"/>
      <c r="FF7" s="197"/>
      <c r="FG7" s="197"/>
      <c r="FH7" s="234" t="s">
        <v>658</v>
      </c>
      <c r="FI7" s="197"/>
      <c r="FJ7" s="197"/>
      <c r="FK7" s="197"/>
      <c r="FL7" s="234" t="s">
        <v>659</v>
      </c>
      <c r="FM7" s="197"/>
      <c r="FN7" s="197"/>
      <c r="FO7" s="197"/>
      <c r="FP7" s="234" t="s">
        <v>660</v>
      </c>
      <c r="FQ7" s="197"/>
      <c r="FR7" s="197"/>
      <c r="FS7" s="197"/>
      <c r="FT7" s="234" t="s">
        <v>661</v>
      </c>
      <c r="FU7" s="197"/>
      <c r="FV7" s="197"/>
      <c r="FW7" s="197"/>
      <c r="FX7" s="234" t="s">
        <v>662</v>
      </c>
      <c r="FY7" s="197"/>
      <c r="FZ7" s="197"/>
      <c r="GA7" s="197"/>
      <c r="GB7" s="234" t="s">
        <v>663</v>
      </c>
      <c r="GC7" s="197"/>
      <c r="GD7" s="197"/>
      <c r="GE7" s="197"/>
      <c r="GF7" s="234" t="s">
        <v>664</v>
      </c>
      <c r="GG7" s="197"/>
      <c r="GH7" s="197"/>
      <c r="GI7" s="197"/>
      <c r="GJ7" s="234" t="s">
        <v>665</v>
      </c>
      <c r="GK7" s="197"/>
      <c r="GL7" s="197"/>
      <c r="GM7" s="197"/>
      <c r="GN7" s="234" t="s">
        <v>666</v>
      </c>
      <c r="GO7" s="197"/>
      <c r="GP7" s="197"/>
      <c r="GQ7" s="197"/>
      <c r="GR7" s="234" t="s">
        <v>491</v>
      </c>
      <c r="GS7" s="197"/>
      <c r="GT7" s="197"/>
      <c r="GU7" s="197"/>
      <c r="GV7" s="234" t="s">
        <v>667</v>
      </c>
      <c r="GW7" s="197"/>
      <c r="GX7" s="197"/>
      <c r="GY7" s="197"/>
      <c r="GZ7" s="234" t="s">
        <v>489</v>
      </c>
      <c r="HA7" s="197"/>
      <c r="HB7" s="197"/>
      <c r="HC7" s="197"/>
      <c r="HD7" s="234" t="s">
        <v>482</v>
      </c>
      <c r="HE7" s="197"/>
      <c r="HF7" s="197"/>
      <c r="HG7" s="197"/>
      <c r="HH7" s="234" t="s">
        <v>668</v>
      </c>
      <c r="HI7" s="197"/>
      <c r="HJ7" s="197"/>
      <c r="HK7" s="197"/>
      <c r="HL7" s="234" t="s">
        <v>669</v>
      </c>
      <c r="HM7" s="197"/>
      <c r="HN7" s="197"/>
      <c r="HO7" s="197"/>
      <c r="HP7" s="234" t="s">
        <v>484</v>
      </c>
      <c r="HQ7" s="197"/>
      <c r="HR7" s="197"/>
      <c r="HS7" s="197"/>
      <c r="HT7" s="234" t="s">
        <v>670</v>
      </c>
      <c r="HU7" s="197"/>
      <c r="HV7" s="197"/>
      <c r="HW7" s="197"/>
      <c r="HX7" s="234" t="s">
        <v>671</v>
      </c>
      <c r="HY7" s="197"/>
      <c r="HZ7" s="197"/>
      <c r="IA7" s="197"/>
      <c r="IB7" s="234" t="s">
        <v>672</v>
      </c>
      <c r="IC7" s="197"/>
      <c r="ID7" s="197"/>
      <c r="IE7" s="197"/>
      <c r="IF7" s="234" t="s">
        <v>673</v>
      </c>
      <c r="IG7" s="197"/>
      <c r="IH7" s="197"/>
      <c r="II7" s="197"/>
      <c r="IJ7" s="234" t="s">
        <v>674</v>
      </c>
      <c r="IK7" s="197"/>
      <c r="IL7" s="197"/>
      <c r="IM7" s="197"/>
      <c r="IN7" s="234" t="s">
        <v>675</v>
      </c>
      <c r="IO7" s="197"/>
      <c r="IP7" s="197"/>
      <c r="IQ7" s="197"/>
      <c r="IR7" s="234" t="s">
        <v>676</v>
      </c>
      <c r="IS7" s="197"/>
      <c r="IT7" s="197"/>
      <c r="IU7" s="197"/>
      <c r="IV7" s="234" t="s">
        <v>677</v>
      </c>
      <c r="IW7" s="197"/>
      <c r="IX7" s="197"/>
      <c r="IY7" s="197"/>
      <c r="IZ7" s="234" t="s">
        <v>678</v>
      </c>
      <c r="JA7" s="197"/>
      <c r="JB7" s="197"/>
      <c r="JC7" s="197"/>
      <c r="JD7" s="234" t="s">
        <v>679</v>
      </c>
      <c r="JE7" s="197"/>
      <c r="JF7" s="197"/>
      <c r="JG7" s="197"/>
      <c r="JH7" s="234" t="s">
        <v>680</v>
      </c>
      <c r="JI7" s="197"/>
      <c r="JJ7" s="197"/>
      <c r="JK7" s="197"/>
      <c r="JL7" s="234" t="s">
        <v>681</v>
      </c>
      <c r="JM7" s="197"/>
      <c r="JN7" s="197"/>
      <c r="JO7" s="197"/>
      <c r="JP7" s="234" t="s">
        <v>682</v>
      </c>
      <c r="JQ7" s="197"/>
      <c r="JR7" s="197"/>
      <c r="JS7" s="197"/>
      <c r="JT7" s="234" t="s">
        <v>683</v>
      </c>
      <c r="JU7" s="197"/>
      <c r="JV7" s="197"/>
      <c r="JW7" s="197"/>
      <c r="JX7" s="234" t="s">
        <v>684</v>
      </c>
      <c r="JY7" s="197"/>
      <c r="JZ7" s="197"/>
      <c r="KA7" s="197"/>
      <c r="KB7" s="234" t="s">
        <v>685</v>
      </c>
      <c r="KC7" s="197"/>
      <c r="KD7" s="197"/>
      <c r="KE7" s="197"/>
      <c r="KF7" s="234" t="s">
        <v>686</v>
      </c>
      <c r="KG7" s="197"/>
      <c r="KH7" s="197"/>
      <c r="KI7" s="197"/>
      <c r="KJ7" s="234" t="s">
        <v>687</v>
      </c>
      <c r="KK7" s="197"/>
      <c r="KL7" s="197"/>
      <c r="KM7" s="197"/>
      <c r="KN7" s="234" t="s">
        <v>688</v>
      </c>
      <c r="KO7" s="197"/>
      <c r="KP7" s="197"/>
      <c r="KQ7" s="197"/>
      <c r="KR7" s="234" t="s">
        <v>689</v>
      </c>
      <c r="KS7" s="197"/>
      <c r="KT7" s="197"/>
      <c r="KU7" s="197"/>
      <c r="KV7" s="234" t="s">
        <v>690</v>
      </c>
      <c r="KW7" s="197"/>
      <c r="KX7" s="197"/>
      <c r="KY7" s="197"/>
      <c r="KZ7" s="234" t="s">
        <v>691</v>
      </c>
      <c r="LA7" s="197"/>
      <c r="LB7" s="197"/>
      <c r="LC7" s="197"/>
      <c r="LD7" s="234" t="s">
        <v>692</v>
      </c>
      <c r="LE7" s="197"/>
      <c r="LF7" s="197"/>
      <c r="LG7" s="197"/>
      <c r="LH7" s="234" t="s">
        <v>693</v>
      </c>
      <c r="LI7" s="197"/>
      <c r="LJ7" s="197"/>
      <c r="LK7" s="197"/>
      <c r="LL7" s="234" t="s">
        <v>367</v>
      </c>
      <c r="LM7" s="197"/>
      <c r="LN7" s="197"/>
      <c r="LO7" s="197"/>
      <c r="LP7" s="234" t="s">
        <v>694</v>
      </c>
      <c r="LQ7" s="197"/>
      <c r="LR7" s="197"/>
      <c r="LS7" s="197"/>
      <c r="LT7" s="234" t="s">
        <v>695</v>
      </c>
      <c r="LU7" s="197"/>
      <c r="LV7" s="197"/>
      <c r="LW7" s="197"/>
      <c r="LX7" s="234" t="s">
        <v>696</v>
      </c>
      <c r="LY7" s="197"/>
      <c r="LZ7" s="197"/>
      <c r="MA7" s="197"/>
      <c r="MB7" s="234" t="s">
        <v>697</v>
      </c>
      <c r="MC7" s="197"/>
      <c r="MD7" s="197"/>
      <c r="ME7" s="197"/>
      <c r="MF7" s="234" t="s">
        <v>698</v>
      </c>
      <c r="MG7" s="197"/>
      <c r="MH7" s="197"/>
      <c r="MI7" s="197"/>
      <c r="MJ7" s="234" t="s">
        <v>699</v>
      </c>
      <c r="MK7" s="197"/>
      <c r="ML7" s="197"/>
      <c r="MM7" s="197"/>
      <c r="MN7" s="234" t="s">
        <v>700</v>
      </c>
      <c r="MO7" s="197"/>
      <c r="MP7" s="197"/>
      <c r="MQ7" s="197"/>
      <c r="MR7" s="234" t="s">
        <v>701</v>
      </c>
      <c r="MS7" s="197"/>
      <c r="MT7" s="197"/>
      <c r="MU7" s="197"/>
      <c r="MV7" s="234" t="s">
        <v>702</v>
      </c>
      <c r="MW7" s="197"/>
      <c r="MX7" s="197"/>
      <c r="MY7" s="197"/>
      <c r="MZ7" s="234" t="s">
        <v>703</v>
      </c>
      <c r="NA7" s="197"/>
      <c r="NB7" s="197"/>
      <c r="NC7" s="197"/>
      <c r="ND7" s="234" t="s">
        <v>704</v>
      </c>
      <c r="NE7" s="197"/>
      <c r="NF7" s="197"/>
      <c r="NG7" s="197"/>
      <c r="NH7" s="234" t="s">
        <v>705</v>
      </c>
      <c r="NI7" s="197"/>
      <c r="NJ7" s="197"/>
      <c r="NK7" s="197"/>
      <c r="NL7" s="234" t="s">
        <v>706</v>
      </c>
      <c r="NM7" s="197"/>
      <c r="NN7" s="197"/>
      <c r="NO7" s="197"/>
      <c r="NP7" s="234" t="s">
        <v>707</v>
      </c>
      <c r="NQ7" s="197"/>
      <c r="NR7" s="197"/>
      <c r="NS7" s="197"/>
      <c r="NT7" s="234" t="s">
        <v>708</v>
      </c>
      <c r="NU7" s="197"/>
      <c r="NV7" s="197"/>
      <c r="NW7" s="197"/>
      <c r="NX7" s="234" t="s">
        <v>709</v>
      </c>
      <c r="NY7" s="197"/>
      <c r="NZ7" s="197"/>
      <c r="OA7" s="197"/>
      <c r="OB7" s="234" t="s">
        <v>710</v>
      </c>
      <c r="OC7" s="197"/>
      <c r="OD7" s="197"/>
      <c r="OE7" s="197"/>
      <c r="OF7" s="234" t="s">
        <v>457</v>
      </c>
      <c r="OG7" s="197"/>
      <c r="OH7" s="197"/>
      <c r="OI7" s="197"/>
      <c r="OJ7" s="234" t="s">
        <v>711</v>
      </c>
      <c r="OK7" s="197"/>
      <c r="OL7" s="197"/>
      <c r="OM7" s="197"/>
      <c r="ON7" s="234" t="s">
        <v>712</v>
      </c>
      <c r="OO7" s="197"/>
      <c r="OP7" s="197"/>
      <c r="OQ7" s="197"/>
      <c r="OR7" s="234" t="s">
        <v>713</v>
      </c>
      <c r="OS7" s="197"/>
      <c r="OT7" s="197"/>
      <c r="OU7" s="197"/>
      <c r="OV7" s="234" t="s">
        <v>714</v>
      </c>
      <c r="OW7" s="197"/>
      <c r="OX7" s="197"/>
      <c r="OY7" s="197"/>
      <c r="OZ7" s="234" t="s">
        <v>715</v>
      </c>
      <c r="PA7" s="197"/>
      <c r="PB7" s="197"/>
      <c r="PC7" s="197"/>
      <c r="PD7" s="234" t="s">
        <v>716</v>
      </c>
      <c r="PE7" s="197"/>
      <c r="PF7" s="197"/>
      <c r="PG7" s="197"/>
      <c r="PH7" s="234" t="s">
        <v>717</v>
      </c>
      <c r="PI7" s="197"/>
      <c r="PJ7" s="197"/>
      <c r="PK7" s="197"/>
      <c r="PL7" s="234" t="s">
        <v>554</v>
      </c>
      <c r="PM7" s="197"/>
      <c r="PN7" s="197"/>
      <c r="PO7" s="197"/>
      <c r="PP7" s="234" t="s">
        <v>718</v>
      </c>
      <c r="PQ7" s="197"/>
      <c r="PR7" s="197"/>
      <c r="PS7" s="197"/>
      <c r="PT7" s="234" t="s">
        <v>719</v>
      </c>
      <c r="PU7" s="197"/>
      <c r="PV7" s="197"/>
      <c r="PW7" s="197"/>
      <c r="PX7" s="234" t="s">
        <v>720</v>
      </c>
      <c r="PY7" s="197"/>
      <c r="PZ7" s="197"/>
      <c r="QA7" s="197"/>
      <c r="QB7" s="234" t="s">
        <v>721</v>
      </c>
      <c r="QC7" s="197"/>
      <c r="QD7" s="197"/>
      <c r="QE7" s="197"/>
      <c r="QF7" s="234" t="s">
        <v>722</v>
      </c>
      <c r="QG7" s="197"/>
      <c r="QH7" s="197"/>
      <c r="QI7" s="197"/>
      <c r="QJ7" s="234" t="s">
        <v>723</v>
      </c>
      <c r="QK7" s="197"/>
      <c r="QL7" s="197"/>
      <c r="QM7" s="197"/>
      <c r="QN7" s="234" t="s">
        <v>724</v>
      </c>
      <c r="QO7" s="197"/>
      <c r="QP7" s="197"/>
      <c r="QQ7" s="197"/>
      <c r="QR7" s="234" t="s">
        <v>296</v>
      </c>
      <c r="QS7" s="197"/>
      <c r="QT7" s="197"/>
      <c r="QU7" s="197"/>
      <c r="QV7" s="234" t="s">
        <v>725</v>
      </c>
      <c r="QW7" s="197"/>
      <c r="QX7" s="197"/>
      <c r="QY7" s="197"/>
      <c r="QZ7" s="234" t="s">
        <v>726</v>
      </c>
      <c r="RA7" s="197"/>
      <c r="RB7" s="197"/>
      <c r="RC7" s="197"/>
      <c r="RD7" s="234" t="s">
        <v>727</v>
      </c>
      <c r="RE7" s="197"/>
      <c r="RF7" s="197"/>
      <c r="RG7" s="197"/>
      <c r="RH7" s="234" t="s">
        <v>728</v>
      </c>
      <c r="RI7" s="197"/>
      <c r="RJ7" s="197"/>
      <c r="RK7" s="197"/>
      <c r="RL7" s="234" t="s">
        <v>729</v>
      </c>
      <c r="RM7" s="197"/>
      <c r="RN7" s="197"/>
      <c r="RO7" s="197"/>
      <c r="RP7" s="234" t="s">
        <v>730</v>
      </c>
      <c r="RQ7" s="197"/>
      <c r="RR7" s="197"/>
      <c r="RS7" s="197"/>
      <c r="RT7" s="234" t="s">
        <v>731</v>
      </c>
      <c r="RU7" s="197"/>
      <c r="RV7" s="197"/>
      <c r="RW7" s="197"/>
      <c r="RX7" s="234" t="s">
        <v>732</v>
      </c>
      <c r="RY7" s="197"/>
      <c r="RZ7" s="197"/>
      <c r="SA7" s="197"/>
      <c r="SB7" s="234" t="s">
        <v>733</v>
      </c>
      <c r="SC7" s="197"/>
      <c r="SD7" s="197"/>
      <c r="SE7" s="197"/>
      <c r="SF7" s="234" t="s">
        <v>734</v>
      </c>
      <c r="SG7" s="197"/>
      <c r="SH7" s="197"/>
      <c r="SI7" s="197"/>
      <c r="SJ7" s="234" t="s">
        <v>735</v>
      </c>
      <c r="SK7" s="197"/>
      <c r="SL7" s="197"/>
      <c r="SM7" s="197"/>
      <c r="SN7" s="234" t="s">
        <v>736</v>
      </c>
      <c r="SO7" s="197"/>
      <c r="SP7" s="197"/>
      <c r="SQ7" s="197"/>
      <c r="SR7" s="234" t="s">
        <v>737</v>
      </c>
      <c r="SS7" s="197"/>
      <c r="ST7" s="197"/>
      <c r="SU7" s="197"/>
      <c r="SV7" s="234" t="s">
        <v>738</v>
      </c>
      <c r="SW7" s="197"/>
      <c r="SX7" s="197"/>
      <c r="SY7" s="197"/>
      <c r="SZ7" s="234" t="s">
        <v>739</v>
      </c>
      <c r="TA7" s="197"/>
      <c r="TB7" s="197"/>
      <c r="TC7" s="197"/>
      <c r="TD7" s="234" t="s">
        <v>740</v>
      </c>
      <c r="TE7" s="197"/>
      <c r="TF7" s="197"/>
      <c r="TG7" s="197"/>
      <c r="TH7" s="234" t="s">
        <v>741</v>
      </c>
      <c r="TI7" s="197"/>
      <c r="TJ7" s="197"/>
      <c r="TK7" s="197"/>
      <c r="TL7" s="234" t="s">
        <v>742</v>
      </c>
      <c r="TM7" s="197"/>
      <c r="TN7" s="197"/>
      <c r="TO7" s="197"/>
      <c r="TP7" s="234" t="s">
        <v>743</v>
      </c>
      <c r="TQ7" s="197"/>
      <c r="TR7" s="197"/>
      <c r="TS7" s="197"/>
      <c r="TT7" s="234" t="s">
        <v>744</v>
      </c>
      <c r="TU7" s="197"/>
      <c r="TV7" s="197"/>
      <c r="TW7" s="197"/>
      <c r="TX7" s="234" t="s">
        <v>745</v>
      </c>
      <c r="TY7" s="197"/>
      <c r="TZ7" s="197"/>
      <c r="UA7" s="197"/>
      <c r="UB7" s="234" t="s">
        <v>746</v>
      </c>
      <c r="UC7" s="197"/>
      <c r="UD7" s="197"/>
      <c r="UE7" s="197"/>
      <c r="UF7" s="234" t="s">
        <v>747</v>
      </c>
      <c r="UG7" s="197"/>
      <c r="UH7" s="197"/>
      <c r="UI7" s="197"/>
      <c r="UJ7" s="234" t="s">
        <v>748</v>
      </c>
      <c r="UK7" s="197"/>
      <c r="UL7" s="197"/>
      <c r="UM7" s="197"/>
      <c r="UN7" s="234" t="s">
        <v>749</v>
      </c>
      <c r="UO7" s="197"/>
      <c r="UP7" s="197"/>
      <c r="UQ7" s="197"/>
      <c r="UR7" s="234" t="s">
        <v>750</v>
      </c>
      <c r="US7" s="197"/>
      <c r="UT7" s="197"/>
      <c r="UU7" s="197"/>
      <c r="UV7" s="234" t="s">
        <v>751</v>
      </c>
      <c r="UW7" s="197"/>
      <c r="UX7" s="197"/>
      <c r="UY7" s="197"/>
      <c r="UZ7" s="234" t="s">
        <v>752</v>
      </c>
      <c r="VA7" s="197"/>
      <c r="VB7" s="197"/>
      <c r="VC7" s="197"/>
      <c r="VD7" s="234" t="s">
        <v>753</v>
      </c>
      <c r="VE7" s="197"/>
      <c r="VF7" s="197"/>
      <c r="VG7" s="197"/>
      <c r="VH7" s="234" t="s">
        <v>754</v>
      </c>
      <c r="VI7" s="197"/>
      <c r="VJ7" s="197"/>
      <c r="VK7" s="197"/>
      <c r="VL7" s="234" t="s">
        <v>755</v>
      </c>
      <c r="VM7" s="197"/>
      <c r="VN7" s="197"/>
      <c r="VO7" s="197"/>
      <c r="VP7" s="234" t="s">
        <v>756</v>
      </c>
      <c r="VQ7" s="197"/>
      <c r="VR7" s="197"/>
      <c r="VS7" s="197"/>
      <c r="VT7" s="234" t="s">
        <v>757</v>
      </c>
      <c r="VU7" s="197"/>
      <c r="VV7" s="197"/>
      <c r="VW7" s="197"/>
      <c r="VX7" s="234" t="s">
        <v>758</v>
      </c>
      <c r="VY7" s="197"/>
      <c r="VZ7" s="197"/>
      <c r="WA7" s="197"/>
      <c r="WB7" s="234" t="s">
        <v>759</v>
      </c>
      <c r="WC7" s="197"/>
      <c r="WD7" s="197"/>
      <c r="WE7" s="197"/>
      <c r="WF7" s="234" t="s">
        <v>377</v>
      </c>
      <c r="WG7" s="197"/>
      <c r="WH7" s="197"/>
      <c r="WI7" s="197"/>
      <c r="WJ7" s="234" t="s">
        <v>760</v>
      </c>
      <c r="WK7" s="197"/>
      <c r="WL7" s="197"/>
      <c r="WM7" s="197"/>
      <c r="WN7" s="234" t="s">
        <v>761</v>
      </c>
      <c r="WO7" s="197"/>
      <c r="WP7" s="197"/>
      <c r="WQ7" s="197"/>
      <c r="WR7" s="234" t="s">
        <v>762</v>
      </c>
      <c r="WS7" s="197"/>
      <c r="WT7" s="197"/>
      <c r="WU7" s="197"/>
      <c r="WV7" s="234" t="s">
        <v>763</v>
      </c>
      <c r="WW7" s="197"/>
      <c r="WX7" s="197"/>
      <c r="WY7" s="197"/>
      <c r="WZ7" s="234" t="s">
        <v>764</v>
      </c>
      <c r="XA7" s="197"/>
      <c r="XB7" s="197"/>
      <c r="XC7" s="197"/>
      <c r="XD7" s="234" t="s">
        <v>765</v>
      </c>
      <c r="XE7" s="197"/>
      <c r="XF7" s="197"/>
      <c r="XG7" s="197"/>
      <c r="XH7" s="234" t="s">
        <v>766</v>
      </c>
      <c r="XI7" s="197"/>
      <c r="XJ7" s="197"/>
      <c r="XK7" s="197"/>
      <c r="XL7" s="234" t="s">
        <v>767</v>
      </c>
      <c r="XM7" s="197"/>
      <c r="XN7" s="197"/>
      <c r="XO7" s="197"/>
      <c r="XP7" s="234" t="s">
        <v>768</v>
      </c>
      <c r="XQ7" s="197"/>
      <c r="XR7" s="197"/>
      <c r="XS7" s="197"/>
      <c r="XT7" s="234" t="s">
        <v>769</v>
      </c>
      <c r="XU7" s="197"/>
      <c r="XV7" s="197"/>
      <c r="XW7" s="197"/>
      <c r="XX7" s="234" t="s">
        <v>770</v>
      </c>
      <c r="XY7" s="197"/>
      <c r="XZ7" s="197"/>
      <c r="YA7" s="197"/>
      <c r="YB7" s="234" t="s">
        <v>771</v>
      </c>
      <c r="YC7" s="197"/>
      <c r="YD7" s="197"/>
      <c r="YE7" s="197"/>
      <c r="YF7" s="234" t="s">
        <v>772</v>
      </c>
      <c r="YG7" s="197"/>
      <c r="YH7" s="197"/>
      <c r="YI7" s="197"/>
    </row>
    <row r="8" spans="1:659" ht="19.95" customHeight="1" x14ac:dyDescent="0.3">
      <c r="A8" s="1"/>
      <c r="B8" s="197"/>
      <c r="C8" s="197"/>
      <c r="D8" s="10" t="s">
        <v>2736</v>
      </c>
      <c r="E8" s="10" t="s">
        <v>2737</v>
      </c>
      <c r="F8" s="10" t="s">
        <v>2738</v>
      </c>
      <c r="G8" s="10" t="s">
        <v>2739</v>
      </c>
      <c r="H8" s="10" t="s">
        <v>2736</v>
      </c>
      <c r="I8" s="10" t="s">
        <v>2737</v>
      </c>
      <c r="J8" s="10" t="s">
        <v>2738</v>
      </c>
      <c r="K8" s="10" t="s">
        <v>2739</v>
      </c>
      <c r="L8" s="10" t="s">
        <v>2736</v>
      </c>
      <c r="M8" s="10" t="s">
        <v>2737</v>
      </c>
      <c r="N8" s="10" t="s">
        <v>2738</v>
      </c>
      <c r="O8" s="10" t="s">
        <v>2739</v>
      </c>
      <c r="P8" s="10" t="s">
        <v>2736</v>
      </c>
      <c r="Q8" s="10" t="s">
        <v>2737</v>
      </c>
      <c r="R8" s="10" t="s">
        <v>2738</v>
      </c>
      <c r="S8" s="10" t="s">
        <v>2739</v>
      </c>
      <c r="T8" s="10" t="s">
        <v>2736</v>
      </c>
      <c r="U8" s="10" t="s">
        <v>2737</v>
      </c>
      <c r="V8" s="10" t="s">
        <v>2738</v>
      </c>
      <c r="W8" s="10" t="s">
        <v>2739</v>
      </c>
      <c r="X8" s="10" t="s">
        <v>2736</v>
      </c>
      <c r="Y8" s="10" t="s">
        <v>2737</v>
      </c>
      <c r="Z8" s="10" t="s">
        <v>2738</v>
      </c>
      <c r="AA8" s="10" t="s">
        <v>2739</v>
      </c>
      <c r="AB8" s="10" t="s">
        <v>2736</v>
      </c>
      <c r="AC8" s="10" t="s">
        <v>2737</v>
      </c>
      <c r="AD8" s="10" t="s">
        <v>2738</v>
      </c>
      <c r="AE8" s="10" t="s">
        <v>2739</v>
      </c>
      <c r="AF8" s="10" t="s">
        <v>2736</v>
      </c>
      <c r="AG8" s="10" t="s">
        <v>2737</v>
      </c>
      <c r="AH8" s="10" t="s">
        <v>2738</v>
      </c>
      <c r="AI8" s="10" t="s">
        <v>2739</v>
      </c>
      <c r="AJ8" s="10" t="s">
        <v>2736</v>
      </c>
      <c r="AK8" s="10" t="s">
        <v>2737</v>
      </c>
      <c r="AL8" s="10" t="s">
        <v>2738</v>
      </c>
      <c r="AM8" s="10" t="s">
        <v>2739</v>
      </c>
      <c r="AN8" s="10" t="s">
        <v>2736</v>
      </c>
      <c r="AO8" s="10" t="s">
        <v>2737</v>
      </c>
      <c r="AP8" s="10" t="s">
        <v>2738</v>
      </c>
      <c r="AQ8" s="10" t="s">
        <v>2739</v>
      </c>
      <c r="AR8" s="10" t="s">
        <v>2736</v>
      </c>
      <c r="AS8" s="10" t="s">
        <v>2737</v>
      </c>
      <c r="AT8" s="10" t="s">
        <v>2738</v>
      </c>
      <c r="AU8" s="10" t="s">
        <v>2739</v>
      </c>
      <c r="AV8" s="10" t="s">
        <v>2736</v>
      </c>
      <c r="AW8" s="10" t="s">
        <v>2737</v>
      </c>
      <c r="AX8" s="10" t="s">
        <v>2738</v>
      </c>
      <c r="AY8" s="10" t="s">
        <v>2739</v>
      </c>
      <c r="AZ8" s="10" t="s">
        <v>2736</v>
      </c>
      <c r="BA8" s="10" t="s">
        <v>2737</v>
      </c>
      <c r="BB8" s="10" t="s">
        <v>2738</v>
      </c>
      <c r="BC8" s="10" t="s">
        <v>2739</v>
      </c>
      <c r="BD8" s="10" t="s">
        <v>2736</v>
      </c>
      <c r="BE8" s="10" t="s">
        <v>2737</v>
      </c>
      <c r="BF8" s="10" t="s">
        <v>2738</v>
      </c>
      <c r="BG8" s="10" t="s">
        <v>2739</v>
      </c>
      <c r="BH8" s="10" t="s">
        <v>2736</v>
      </c>
      <c r="BI8" s="10" t="s">
        <v>2737</v>
      </c>
      <c r="BJ8" s="10" t="s">
        <v>2738</v>
      </c>
      <c r="BK8" s="10" t="s">
        <v>2739</v>
      </c>
      <c r="BL8" s="10" t="s">
        <v>2736</v>
      </c>
      <c r="BM8" s="10" t="s">
        <v>2737</v>
      </c>
      <c r="BN8" s="10" t="s">
        <v>2738</v>
      </c>
      <c r="BO8" s="10" t="s">
        <v>2739</v>
      </c>
      <c r="BP8" s="10" t="s">
        <v>2736</v>
      </c>
      <c r="BQ8" s="10" t="s">
        <v>2737</v>
      </c>
      <c r="BR8" s="10" t="s">
        <v>2738</v>
      </c>
      <c r="BS8" s="10" t="s">
        <v>2739</v>
      </c>
      <c r="BT8" s="10" t="s">
        <v>2736</v>
      </c>
      <c r="BU8" s="10" t="s">
        <v>2737</v>
      </c>
      <c r="BV8" s="10" t="s">
        <v>2738</v>
      </c>
      <c r="BW8" s="10" t="s">
        <v>2739</v>
      </c>
      <c r="BX8" s="10" t="s">
        <v>2736</v>
      </c>
      <c r="BY8" s="10" t="s">
        <v>2737</v>
      </c>
      <c r="BZ8" s="10" t="s">
        <v>2738</v>
      </c>
      <c r="CA8" s="10" t="s">
        <v>2739</v>
      </c>
      <c r="CB8" s="10" t="s">
        <v>2736</v>
      </c>
      <c r="CC8" s="10" t="s">
        <v>2737</v>
      </c>
      <c r="CD8" s="10" t="s">
        <v>2738</v>
      </c>
      <c r="CE8" s="10" t="s">
        <v>2739</v>
      </c>
      <c r="CF8" s="10" t="s">
        <v>2736</v>
      </c>
      <c r="CG8" s="10" t="s">
        <v>2737</v>
      </c>
      <c r="CH8" s="10" t="s">
        <v>2738</v>
      </c>
      <c r="CI8" s="10" t="s">
        <v>2739</v>
      </c>
      <c r="CJ8" s="10" t="s">
        <v>2736</v>
      </c>
      <c r="CK8" s="10" t="s">
        <v>2737</v>
      </c>
      <c r="CL8" s="10" t="s">
        <v>2738</v>
      </c>
      <c r="CM8" s="10" t="s">
        <v>2739</v>
      </c>
      <c r="CN8" s="10" t="s">
        <v>2736</v>
      </c>
      <c r="CO8" s="10" t="s">
        <v>2737</v>
      </c>
      <c r="CP8" s="10" t="s">
        <v>2738</v>
      </c>
      <c r="CQ8" s="10" t="s">
        <v>2739</v>
      </c>
      <c r="CR8" s="10" t="s">
        <v>2736</v>
      </c>
      <c r="CS8" s="10" t="s">
        <v>2737</v>
      </c>
      <c r="CT8" s="10" t="s">
        <v>2738</v>
      </c>
      <c r="CU8" s="10" t="s">
        <v>2739</v>
      </c>
      <c r="CV8" s="10" t="s">
        <v>2736</v>
      </c>
      <c r="CW8" s="10" t="s">
        <v>2737</v>
      </c>
      <c r="CX8" s="10" t="s">
        <v>2738</v>
      </c>
      <c r="CY8" s="10" t="s">
        <v>2739</v>
      </c>
      <c r="CZ8" s="10" t="s">
        <v>2736</v>
      </c>
      <c r="DA8" s="10" t="s">
        <v>2737</v>
      </c>
      <c r="DB8" s="10" t="s">
        <v>2738</v>
      </c>
      <c r="DC8" s="10" t="s">
        <v>2739</v>
      </c>
      <c r="DD8" s="10" t="s">
        <v>2736</v>
      </c>
      <c r="DE8" s="10" t="s">
        <v>2737</v>
      </c>
      <c r="DF8" s="10" t="s">
        <v>2738</v>
      </c>
      <c r="DG8" s="10" t="s">
        <v>2739</v>
      </c>
      <c r="DH8" s="10" t="s">
        <v>2736</v>
      </c>
      <c r="DI8" s="10" t="s">
        <v>2737</v>
      </c>
      <c r="DJ8" s="10" t="s">
        <v>2738</v>
      </c>
      <c r="DK8" s="10" t="s">
        <v>2739</v>
      </c>
      <c r="DL8" s="10" t="s">
        <v>2736</v>
      </c>
      <c r="DM8" s="10" t="s">
        <v>2737</v>
      </c>
      <c r="DN8" s="10" t="s">
        <v>2738</v>
      </c>
      <c r="DO8" s="10" t="s">
        <v>2739</v>
      </c>
      <c r="DP8" s="10" t="s">
        <v>2736</v>
      </c>
      <c r="DQ8" s="10" t="s">
        <v>2737</v>
      </c>
      <c r="DR8" s="10" t="s">
        <v>2738</v>
      </c>
      <c r="DS8" s="10" t="s">
        <v>2739</v>
      </c>
      <c r="DT8" s="10" t="s">
        <v>2736</v>
      </c>
      <c r="DU8" s="10" t="s">
        <v>2737</v>
      </c>
      <c r="DV8" s="10" t="s">
        <v>2738</v>
      </c>
      <c r="DW8" s="10" t="s">
        <v>2739</v>
      </c>
      <c r="DX8" s="10" t="s">
        <v>2736</v>
      </c>
      <c r="DY8" s="10" t="s">
        <v>2737</v>
      </c>
      <c r="DZ8" s="10" t="s">
        <v>2738</v>
      </c>
      <c r="EA8" s="10" t="s">
        <v>2739</v>
      </c>
      <c r="EB8" s="10" t="s">
        <v>2736</v>
      </c>
      <c r="EC8" s="10" t="s">
        <v>2737</v>
      </c>
      <c r="ED8" s="10" t="s">
        <v>2738</v>
      </c>
      <c r="EE8" s="10" t="s">
        <v>2739</v>
      </c>
      <c r="EF8" s="10" t="s">
        <v>2736</v>
      </c>
      <c r="EG8" s="10" t="s">
        <v>2737</v>
      </c>
      <c r="EH8" s="10" t="s">
        <v>2738</v>
      </c>
      <c r="EI8" s="10" t="s">
        <v>2739</v>
      </c>
      <c r="EJ8" s="10" t="s">
        <v>2736</v>
      </c>
      <c r="EK8" s="10" t="s">
        <v>2737</v>
      </c>
      <c r="EL8" s="10" t="s">
        <v>2738</v>
      </c>
      <c r="EM8" s="10" t="s">
        <v>2739</v>
      </c>
      <c r="EN8" s="10" t="s">
        <v>2736</v>
      </c>
      <c r="EO8" s="10" t="s">
        <v>2737</v>
      </c>
      <c r="EP8" s="10" t="s">
        <v>2738</v>
      </c>
      <c r="EQ8" s="10" t="s">
        <v>2739</v>
      </c>
      <c r="ER8" s="10" t="s">
        <v>2736</v>
      </c>
      <c r="ES8" s="10" t="s">
        <v>2737</v>
      </c>
      <c r="ET8" s="10" t="s">
        <v>2738</v>
      </c>
      <c r="EU8" s="10" t="s">
        <v>2739</v>
      </c>
      <c r="EV8" s="10" t="s">
        <v>2736</v>
      </c>
      <c r="EW8" s="10" t="s">
        <v>2737</v>
      </c>
      <c r="EX8" s="10" t="s">
        <v>2738</v>
      </c>
      <c r="EY8" s="10" t="s">
        <v>2739</v>
      </c>
      <c r="EZ8" s="10" t="s">
        <v>2736</v>
      </c>
      <c r="FA8" s="10" t="s">
        <v>2737</v>
      </c>
      <c r="FB8" s="10" t="s">
        <v>2738</v>
      </c>
      <c r="FC8" s="10" t="s">
        <v>2739</v>
      </c>
      <c r="FD8" s="10" t="s">
        <v>2736</v>
      </c>
      <c r="FE8" s="10" t="s">
        <v>2737</v>
      </c>
      <c r="FF8" s="10" t="s">
        <v>2738</v>
      </c>
      <c r="FG8" s="10" t="s">
        <v>2739</v>
      </c>
      <c r="FH8" s="10" t="s">
        <v>2736</v>
      </c>
      <c r="FI8" s="10" t="s">
        <v>2737</v>
      </c>
      <c r="FJ8" s="10" t="s">
        <v>2738</v>
      </c>
      <c r="FK8" s="10" t="s">
        <v>2739</v>
      </c>
      <c r="FL8" s="10" t="s">
        <v>2736</v>
      </c>
      <c r="FM8" s="10" t="s">
        <v>2737</v>
      </c>
      <c r="FN8" s="10" t="s">
        <v>2738</v>
      </c>
      <c r="FO8" s="10" t="s">
        <v>2739</v>
      </c>
      <c r="FP8" s="10" t="s">
        <v>2736</v>
      </c>
      <c r="FQ8" s="10" t="s">
        <v>2737</v>
      </c>
      <c r="FR8" s="10" t="s">
        <v>2738</v>
      </c>
      <c r="FS8" s="10" t="s">
        <v>2739</v>
      </c>
      <c r="FT8" s="10" t="s">
        <v>2736</v>
      </c>
      <c r="FU8" s="10" t="s">
        <v>2737</v>
      </c>
      <c r="FV8" s="10" t="s">
        <v>2738</v>
      </c>
      <c r="FW8" s="10" t="s">
        <v>2739</v>
      </c>
      <c r="FX8" s="10" t="s">
        <v>2736</v>
      </c>
      <c r="FY8" s="10" t="s">
        <v>2737</v>
      </c>
      <c r="FZ8" s="10" t="s">
        <v>2738</v>
      </c>
      <c r="GA8" s="10" t="s">
        <v>2739</v>
      </c>
      <c r="GB8" s="10" t="s">
        <v>2736</v>
      </c>
      <c r="GC8" s="10" t="s">
        <v>2737</v>
      </c>
      <c r="GD8" s="10" t="s">
        <v>2738</v>
      </c>
      <c r="GE8" s="10" t="s">
        <v>2739</v>
      </c>
      <c r="GF8" s="10" t="s">
        <v>2736</v>
      </c>
      <c r="GG8" s="10" t="s">
        <v>2737</v>
      </c>
      <c r="GH8" s="10" t="s">
        <v>2738</v>
      </c>
      <c r="GI8" s="10" t="s">
        <v>2739</v>
      </c>
      <c r="GJ8" s="10" t="s">
        <v>2736</v>
      </c>
      <c r="GK8" s="10" t="s">
        <v>2737</v>
      </c>
      <c r="GL8" s="10" t="s">
        <v>2738</v>
      </c>
      <c r="GM8" s="10" t="s">
        <v>2739</v>
      </c>
      <c r="GN8" s="10" t="s">
        <v>2736</v>
      </c>
      <c r="GO8" s="10" t="s">
        <v>2737</v>
      </c>
      <c r="GP8" s="10" t="s">
        <v>2738</v>
      </c>
      <c r="GQ8" s="10" t="s">
        <v>2739</v>
      </c>
      <c r="GR8" s="10" t="s">
        <v>2736</v>
      </c>
      <c r="GS8" s="10" t="s">
        <v>2737</v>
      </c>
      <c r="GT8" s="10" t="s">
        <v>2738</v>
      </c>
      <c r="GU8" s="10" t="s">
        <v>2739</v>
      </c>
      <c r="GV8" s="10" t="s">
        <v>2736</v>
      </c>
      <c r="GW8" s="10" t="s">
        <v>2737</v>
      </c>
      <c r="GX8" s="10" t="s">
        <v>2738</v>
      </c>
      <c r="GY8" s="10" t="s">
        <v>2739</v>
      </c>
      <c r="GZ8" s="10" t="s">
        <v>2736</v>
      </c>
      <c r="HA8" s="10" t="s">
        <v>2737</v>
      </c>
      <c r="HB8" s="10" t="s">
        <v>2738</v>
      </c>
      <c r="HC8" s="10" t="s">
        <v>2739</v>
      </c>
      <c r="HD8" s="10" t="s">
        <v>2736</v>
      </c>
      <c r="HE8" s="10" t="s">
        <v>2737</v>
      </c>
      <c r="HF8" s="10" t="s">
        <v>2738</v>
      </c>
      <c r="HG8" s="10" t="s">
        <v>2739</v>
      </c>
      <c r="HH8" s="10" t="s">
        <v>2736</v>
      </c>
      <c r="HI8" s="10" t="s">
        <v>2737</v>
      </c>
      <c r="HJ8" s="10" t="s">
        <v>2738</v>
      </c>
      <c r="HK8" s="10" t="s">
        <v>2739</v>
      </c>
      <c r="HL8" s="10" t="s">
        <v>2736</v>
      </c>
      <c r="HM8" s="10" t="s">
        <v>2737</v>
      </c>
      <c r="HN8" s="10" t="s">
        <v>2738</v>
      </c>
      <c r="HO8" s="10" t="s">
        <v>2739</v>
      </c>
      <c r="HP8" s="10" t="s">
        <v>2736</v>
      </c>
      <c r="HQ8" s="10" t="s">
        <v>2737</v>
      </c>
      <c r="HR8" s="10" t="s">
        <v>2738</v>
      </c>
      <c r="HS8" s="10" t="s">
        <v>2739</v>
      </c>
      <c r="HT8" s="10" t="s">
        <v>2736</v>
      </c>
      <c r="HU8" s="10" t="s">
        <v>2737</v>
      </c>
      <c r="HV8" s="10" t="s">
        <v>2738</v>
      </c>
      <c r="HW8" s="10" t="s">
        <v>2739</v>
      </c>
      <c r="HX8" s="10" t="s">
        <v>2736</v>
      </c>
      <c r="HY8" s="10" t="s">
        <v>2737</v>
      </c>
      <c r="HZ8" s="10" t="s">
        <v>2738</v>
      </c>
      <c r="IA8" s="10" t="s">
        <v>2739</v>
      </c>
      <c r="IB8" s="10" t="s">
        <v>2736</v>
      </c>
      <c r="IC8" s="10" t="s">
        <v>2737</v>
      </c>
      <c r="ID8" s="10" t="s">
        <v>2738</v>
      </c>
      <c r="IE8" s="10" t="s">
        <v>2739</v>
      </c>
      <c r="IF8" s="10" t="s">
        <v>2736</v>
      </c>
      <c r="IG8" s="10" t="s">
        <v>2737</v>
      </c>
      <c r="IH8" s="10" t="s">
        <v>2738</v>
      </c>
      <c r="II8" s="10" t="s">
        <v>2739</v>
      </c>
      <c r="IJ8" s="10" t="s">
        <v>2736</v>
      </c>
      <c r="IK8" s="10" t="s">
        <v>2737</v>
      </c>
      <c r="IL8" s="10" t="s">
        <v>2738</v>
      </c>
      <c r="IM8" s="10" t="s">
        <v>2739</v>
      </c>
      <c r="IN8" s="10" t="s">
        <v>2736</v>
      </c>
      <c r="IO8" s="10" t="s">
        <v>2737</v>
      </c>
      <c r="IP8" s="10" t="s">
        <v>2738</v>
      </c>
      <c r="IQ8" s="10" t="s">
        <v>2739</v>
      </c>
      <c r="IR8" s="10" t="s">
        <v>2736</v>
      </c>
      <c r="IS8" s="10" t="s">
        <v>2737</v>
      </c>
      <c r="IT8" s="10" t="s">
        <v>2738</v>
      </c>
      <c r="IU8" s="10" t="s">
        <v>2739</v>
      </c>
      <c r="IV8" s="10" t="s">
        <v>2736</v>
      </c>
      <c r="IW8" s="10" t="s">
        <v>2737</v>
      </c>
      <c r="IX8" s="10" t="s">
        <v>2738</v>
      </c>
      <c r="IY8" s="10" t="s">
        <v>2739</v>
      </c>
      <c r="IZ8" s="10" t="s">
        <v>2736</v>
      </c>
      <c r="JA8" s="10" t="s">
        <v>2737</v>
      </c>
      <c r="JB8" s="10" t="s">
        <v>2738</v>
      </c>
      <c r="JC8" s="10" t="s">
        <v>2739</v>
      </c>
      <c r="JD8" s="10" t="s">
        <v>2736</v>
      </c>
      <c r="JE8" s="10" t="s">
        <v>2737</v>
      </c>
      <c r="JF8" s="10" t="s">
        <v>2738</v>
      </c>
      <c r="JG8" s="10" t="s">
        <v>2739</v>
      </c>
      <c r="JH8" s="10" t="s">
        <v>2736</v>
      </c>
      <c r="JI8" s="10" t="s">
        <v>2737</v>
      </c>
      <c r="JJ8" s="10" t="s">
        <v>2738</v>
      </c>
      <c r="JK8" s="10" t="s">
        <v>2739</v>
      </c>
      <c r="JL8" s="10" t="s">
        <v>2736</v>
      </c>
      <c r="JM8" s="10" t="s">
        <v>2737</v>
      </c>
      <c r="JN8" s="10" t="s">
        <v>2738</v>
      </c>
      <c r="JO8" s="10" t="s">
        <v>2739</v>
      </c>
      <c r="JP8" s="10" t="s">
        <v>2736</v>
      </c>
      <c r="JQ8" s="10" t="s">
        <v>2737</v>
      </c>
      <c r="JR8" s="10" t="s">
        <v>2738</v>
      </c>
      <c r="JS8" s="10" t="s">
        <v>2739</v>
      </c>
      <c r="JT8" s="10" t="s">
        <v>2736</v>
      </c>
      <c r="JU8" s="10" t="s">
        <v>2737</v>
      </c>
      <c r="JV8" s="10" t="s">
        <v>2738</v>
      </c>
      <c r="JW8" s="10" t="s">
        <v>2739</v>
      </c>
      <c r="JX8" s="10" t="s">
        <v>2736</v>
      </c>
      <c r="JY8" s="10" t="s">
        <v>2737</v>
      </c>
      <c r="JZ8" s="10" t="s">
        <v>2738</v>
      </c>
      <c r="KA8" s="10" t="s">
        <v>2739</v>
      </c>
      <c r="KB8" s="10" t="s">
        <v>2736</v>
      </c>
      <c r="KC8" s="10" t="s">
        <v>2737</v>
      </c>
      <c r="KD8" s="10" t="s">
        <v>2738</v>
      </c>
      <c r="KE8" s="10" t="s">
        <v>2739</v>
      </c>
      <c r="KF8" s="10" t="s">
        <v>2736</v>
      </c>
      <c r="KG8" s="10" t="s">
        <v>2737</v>
      </c>
      <c r="KH8" s="10" t="s">
        <v>2738</v>
      </c>
      <c r="KI8" s="10" t="s">
        <v>2739</v>
      </c>
      <c r="KJ8" s="10" t="s">
        <v>2736</v>
      </c>
      <c r="KK8" s="10" t="s">
        <v>2737</v>
      </c>
      <c r="KL8" s="10" t="s">
        <v>2738</v>
      </c>
      <c r="KM8" s="10" t="s">
        <v>2739</v>
      </c>
      <c r="KN8" s="10" t="s">
        <v>2736</v>
      </c>
      <c r="KO8" s="10" t="s">
        <v>2737</v>
      </c>
      <c r="KP8" s="10" t="s">
        <v>2738</v>
      </c>
      <c r="KQ8" s="10" t="s">
        <v>2739</v>
      </c>
      <c r="KR8" s="10" t="s">
        <v>2736</v>
      </c>
      <c r="KS8" s="10" t="s">
        <v>2737</v>
      </c>
      <c r="KT8" s="10" t="s">
        <v>2738</v>
      </c>
      <c r="KU8" s="10" t="s">
        <v>2739</v>
      </c>
      <c r="KV8" s="10" t="s">
        <v>2736</v>
      </c>
      <c r="KW8" s="10" t="s">
        <v>2737</v>
      </c>
      <c r="KX8" s="10" t="s">
        <v>2738</v>
      </c>
      <c r="KY8" s="10" t="s">
        <v>2739</v>
      </c>
      <c r="KZ8" s="10" t="s">
        <v>2736</v>
      </c>
      <c r="LA8" s="10" t="s">
        <v>2737</v>
      </c>
      <c r="LB8" s="10" t="s">
        <v>2738</v>
      </c>
      <c r="LC8" s="10" t="s">
        <v>2739</v>
      </c>
      <c r="LD8" s="10" t="s">
        <v>2736</v>
      </c>
      <c r="LE8" s="10" t="s">
        <v>2737</v>
      </c>
      <c r="LF8" s="10" t="s">
        <v>2738</v>
      </c>
      <c r="LG8" s="10" t="s">
        <v>2739</v>
      </c>
      <c r="LH8" s="10" t="s">
        <v>2736</v>
      </c>
      <c r="LI8" s="10" t="s">
        <v>2737</v>
      </c>
      <c r="LJ8" s="10" t="s">
        <v>2738</v>
      </c>
      <c r="LK8" s="10" t="s">
        <v>2739</v>
      </c>
      <c r="LL8" s="10" t="s">
        <v>2736</v>
      </c>
      <c r="LM8" s="10" t="s">
        <v>2737</v>
      </c>
      <c r="LN8" s="10" t="s">
        <v>2738</v>
      </c>
      <c r="LO8" s="10" t="s">
        <v>2739</v>
      </c>
      <c r="LP8" s="10" t="s">
        <v>2736</v>
      </c>
      <c r="LQ8" s="10" t="s">
        <v>2737</v>
      </c>
      <c r="LR8" s="10" t="s">
        <v>2738</v>
      </c>
      <c r="LS8" s="10" t="s">
        <v>2739</v>
      </c>
      <c r="LT8" s="10" t="s">
        <v>2736</v>
      </c>
      <c r="LU8" s="10" t="s">
        <v>2737</v>
      </c>
      <c r="LV8" s="10" t="s">
        <v>2738</v>
      </c>
      <c r="LW8" s="10" t="s">
        <v>2739</v>
      </c>
      <c r="LX8" s="10" t="s">
        <v>2736</v>
      </c>
      <c r="LY8" s="10" t="s">
        <v>2737</v>
      </c>
      <c r="LZ8" s="10" t="s">
        <v>2738</v>
      </c>
      <c r="MA8" s="10" t="s">
        <v>2739</v>
      </c>
      <c r="MB8" s="10" t="s">
        <v>2736</v>
      </c>
      <c r="MC8" s="10" t="s">
        <v>2737</v>
      </c>
      <c r="MD8" s="10" t="s">
        <v>2738</v>
      </c>
      <c r="ME8" s="10" t="s">
        <v>2739</v>
      </c>
      <c r="MF8" s="10" t="s">
        <v>2736</v>
      </c>
      <c r="MG8" s="10" t="s">
        <v>2737</v>
      </c>
      <c r="MH8" s="10" t="s">
        <v>2738</v>
      </c>
      <c r="MI8" s="10" t="s">
        <v>2739</v>
      </c>
      <c r="MJ8" s="10" t="s">
        <v>2736</v>
      </c>
      <c r="MK8" s="10" t="s">
        <v>2737</v>
      </c>
      <c r="ML8" s="10" t="s">
        <v>2738</v>
      </c>
      <c r="MM8" s="10" t="s">
        <v>2739</v>
      </c>
      <c r="MN8" s="10" t="s">
        <v>2736</v>
      </c>
      <c r="MO8" s="10" t="s">
        <v>2737</v>
      </c>
      <c r="MP8" s="10" t="s">
        <v>2738</v>
      </c>
      <c r="MQ8" s="10" t="s">
        <v>2739</v>
      </c>
      <c r="MR8" s="10" t="s">
        <v>2736</v>
      </c>
      <c r="MS8" s="10" t="s">
        <v>2737</v>
      </c>
      <c r="MT8" s="10" t="s">
        <v>2738</v>
      </c>
      <c r="MU8" s="10" t="s">
        <v>2739</v>
      </c>
      <c r="MV8" s="10" t="s">
        <v>2736</v>
      </c>
      <c r="MW8" s="10" t="s">
        <v>2737</v>
      </c>
      <c r="MX8" s="10" t="s">
        <v>2738</v>
      </c>
      <c r="MY8" s="10" t="s">
        <v>2739</v>
      </c>
      <c r="MZ8" s="10" t="s">
        <v>2736</v>
      </c>
      <c r="NA8" s="10" t="s">
        <v>2737</v>
      </c>
      <c r="NB8" s="10" t="s">
        <v>2738</v>
      </c>
      <c r="NC8" s="10" t="s">
        <v>2739</v>
      </c>
      <c r="ND8" s="10" t="s">
        <v>2736</v>
      </c>
      <c r="NE8" s="10" t="s">
        <v>2737</v>
      </c>
      <c r="NF8" s="10" t="s">
        <v>2738</v>
      </c>
      <c r="NG8" s="10" t="s">
        <v>2739</v>
      </c>
      <c r="NH8" s="10" t="s">
        <v>2736</v>
      </c>
      <c r="NI8" s="10" t="s">
        <v>2737</v>
      </c>
      <c r="NJ8" s="10" t="s">
        <v>2738</v>
      </c>
      <c r="NK8" s="10" t="s">
        <v>2739</v>
      </c>
      <c r="NL8" s="10" t="s">
        <v>2736</v>
      </c>
      <c r="NM8" s="10" t="s">
        <v>2737</v>
      </c>
      <c r="NN8" s="10" t="s">
        <v>2738</v>
      </c>
      <c r="NO8" s="10" t="s">
        <v>2739</v>
      </c>
      <c r="NP8" s="10" t="s">
        <v>2736</v>
      </c>
      <c r="NQ8" s="10" t="s">
        <v>2737</v>
      </c>
      <c r="NR8" s="10" t="s">
        <v>2738</v>
      </c>
      <c r="NS8" s="10" t="s">
        <v>2739</v>
      </c>
      <c r="NT8" s="10" t="s">
        <v>2736</v>
      </c>
      <c r="NU8" s="10" t="s">
        <v>2737</v>
      </c>
      <c r="NV8" s="10" t="s">
        <v>2738</v>
      </c>
      <c r="NW8" s="10" t="s">
        <v>2739</v>
      </c>
      <c r="NX8" s="10" t="s">
        <v>2736</v>
      </c>
      <c r="NY8" s="10" t="s">
        <v>2737</v>
      </c>
      <c r="NZ8" s="10" t="s">
        <v>2738</v>
      </c>
      <c r="OA8" s="10" t="s">
        <v>2739</v>
      </c>
      <c r="OB8" s="10" t="s">
        <v>2736</v>
      </c>
      <c r="OC8" s="10" t="s">
        <v>2737</v>
      </c>
      <c r="OD8" s="10" t="s">
        <v>2738</v>
      </c>
      <c r="OE8" s="10" t="s">
        <v>2739</v>
      </c>
      <c r="OF8" s="10" t="s">
        <v>2736</v>
      </c>
      <c r="OG8" s="10" t="s">
        <v>2737</v>
      </c>
      <c r="OH8" s="10" t="s">
        <v>2738</v>
      </c>
      <c r="OI8" s="10" t="s">
        <v>2739</v>
      </c>
      <c r="OJ8" s="10" t="s">
        <v>2736</v>
      </c>
      <c r="OK8" s="10" t="s">
        <v>2737</v>
      </c>
      <c r="OL8" s="10" t="s">
        <v>2738</v>
      </c>
      <c r="OM8" s="10" t="s">
        <v>2739</v>
      </c>
      <c r="ON8" s="10" t="s">
        <v>2736</v>
      </c>
      <c r="OO8" s="10" t="s">
        <v>2737</v>
      </c>
      <c r="OP8" s="10" t="s">
        <v>2738</v>
      </c>
      <c r="OQ8" s="10" t="s">
        <v>2739</v>
      </c>
      <c r="OR8" s="10" t="s">
        <v>2736</v>
      </c>
      <c r="OS8" s="10" t="s">
        <v>2737</v>
      </c>
      <c r="OT8" s="10" t="s">
        <v>2738</v>
      </c>
      <c r="OU8" s="10" t="s">
        <v>2739</v>
      </c>
      <c r="OV8" s="10" t="s">
        <v>2736</v>
      </c>
      <c r="OW8" s="10" t="s">
        <v>2737</v>
      </c>
      <c r="OX8" s="10" t="s">
        <v>2738</v>
      </c>
      <c r="OY8" s="10" t="s">
        <v>2739</v>
      </c>
      <c r="OZ8" s="10" t="s">
        <v>2736</v>
      </c>
      <c r="PA8" s="10" t="s">
        <v>2737</v>
      </c>
      <c r="PB8" s="10" t="s">
        <v>2738</v>
      </c>
      <c r="PC8" s="10" t="s">
        <v>2739</v>
      </c>
      <c r="PD8" s="10" t="s">
        <v>2736</v>
      </c>
      <c r="PE8" s="10" t="s">
        <v>2737</v>
      </c>
      <c r="PF8" s="10" t="s">
        <v>2738</v>
      </c>
      <c r="PG8" s="10" t="s">
        <v>2739</v>
      </c>
      <c r="PH8" s="10" t="s">
        <v>2736</v>
      </c>
      <c r="PI8" s="10" t="s">
        <v>2737</v>
      </c>
      <c r="PJ8" s="10" t="s">
        <v>2738</v>
      </c>
      <c r="PK8" s="10" t="s">
        <v>2739</v>
      </c>
      <c r="PL8" s="10" t="s">
        <v>2736</v>
      </c>
      <c r="PM8" s="10" t="s">
        <v>2737</v>
      </c>
      <c r="PN8" s="10" t="s">
        <v>2738</v>
      </c>
      <c r="PO8" s="10" t="s">
        <v>2739</v>
      </c>
      <c r="PP8" s="10" t="s">
        <v>2736</v>
      </c>
      <c r="PQ8" s="10" t="s">
        <v>2737</v>
      </c>
      <c r="PR8" s="10" t="s">
        <v>2738</v>
      </c>
      <c r="PS8" s="10" t="s">
        <v>2739</v>
      </c>
      <c r="PT8" s="10" t="s">
        <v>2736</v>
      </c>
      <c r="PU8" s="10" t="s">
        <v>2737</v>
      </c>
      <c r="PV8" s="10" t="s">
        <v>2738</v>
      </c>
      <c r="PW8" s="10" t="s">
        <v>2739</v>
      </c>
      <c r="PX8" s="10" t="s">
        <v>2736</v>
      </c>
      <c r="PY8" s="10" t="s">
        <v>2737</v>
      </c>
      <c r="PZ8" s="10" t="s">
        <v>2738</v>
      </c>
      <c r="QA8" s="10" t="s">
        <v>2739</v>
      </c>
      <c r="QB8" s="10" t="s">
        <v>2736</v>
      </c>
      <c r="QC8" s="10" t="s">
        <v>2737</v>
      </c>
      <c r="QD8" s="10" t="s">
        <v>2738</v>
      </c>
      <c r="QE8" s="10" t="s">
        <v>2739</v>
      </c>
      <c r="QF8" s="10" t="s">
        <v>2736</v>
      </c>
      <c r="QG8" s="10" t="s">
        <v>2737</v>
      </c>
      <c r="QH8" s="10" t="s">
        <v>2738</v>
      </c>
      <c r="QI8" s="10" t="s">
        <v>2739</v>
      </c>
      <c r="QJ8" s="10" t="s">
        <v>2736</v>
      </c>
      <c r="QK8" s="10" t="s">
        <v>2737</v>
      </c>
      <c r="QL8" s="10" t="s">
        <v>2738</v>
      </c>
      <c r="QM8" s="10" t="s">
        <v>2739</v>
      </c>
      <c r="QN8" s="10" t="s">
        <v>2736</v>
      </c>
      <c r="QO8" s="10" t="s">
        <v>2737</v>
      </c>
      <c r="QP8" s="10" t="s">
        <v>2738</v>
      </c>
      <c r="QQ8" s="10" t="s">
        <v>2739</v>
      </c>
      <c r="QR8" s="10" t="s">
        <v>2736</v>
      </c>
      <c r="QS8" s="10" t="s">
        <v>2737</v>
      </c>
      <c r="QT8" s="10" t="s">
        <v>2738</v>
      </c>
      <c r="QU8" s="10" t="s">
        <v>2739</v>
      </c>
      <c r="QV8" s="10" t="s">
        <v>2736</v>
      </c>
      <c r="QW8" s="10" t="s">
        <v>2737</v>
      </c>
      <c r="QX8" s="10" t="s">
        <v>2738</v>
      </c>
      <c r="QY8" s="10" t="s">
        <v>2739</v>
      </c>
      <c r="QZ8" s="10" t="s">
        <v>2736</v>
      </c>
      <c r="RA8" s="10" t="s">
        <v>2737</v>
      </c>
      <c r="RB8" s="10" t="s">
        <v>2738</v>
      </c>
      <c r="RC8" s="10" t="s">
        <v>2739</v>
      </c>
      <c r="RD8" s="10" t="s">
        <v>2736</v>
      </c>
      <c r="RE8" s="10" t="s">
        <v>2737</v>
      </c>
      <c r="RF8" s="10" t="s">
        <v>2738</v>
      </c>
      <c r="RG8" s="10" t="s">
        <v>2739</v>
      </c>
      <c r="RH8" s="10" t="s">
        <v>2736</v>
      </c>
      <c r="RI8" s="10" t="s">
        <v>2737</v>
      </c>
      <c r="RJ8" s="10" t="s">
        <v>2738</v>
      </c>
      <c r="RK8" s="10" t="s">
        <v>2739</v>
      </c>
      <c r="RL8" s="10" t="s">
        <v>2736</v>
      </c>
      <c r="RM8" s="10" t="s">
        <v>2737</v>
      </c>
      <c r="RN8" s="10" t="s">
        <v>2738</v>
      </c>
      <c r="RO8" s="10" t="s">
        <v>2739</v>
      </c>
      <c r="RP8" s="10" t="s">
        <v>2736</v>
      </c>
      <c r="RQ8" s="10" t="s">
        <v>2737</v>
      </c>
      <c r="RR8" s="10" t="s">
        <v>2738</v>
      </c>
      <c r="RS8" s="10" t="s">
        <v>2739</v>
      </c>
      <c r="RT8" s="10" t="s">
        <v>2736</v>
      </c>
      <c r="RU8" s="10" t="s">
        <v>2737</v>
      </c>
      <c r="RV8" s="10" t="s">
        <v>2738</v>
      </c>
      <c r="RW8" s="10" t="s">
        <v>2739</v>
      </c>
      <c r="RX8" s="10" t="s">
        <v>2736</v>
      </c>
      <c r="RY8" s="10" t="s">
        <v>2737</v>
      </c>
      <c r="RZ8" s="10" t="s">
        <v>2738</v>
      </c>
      <c r="SA8" s="10" t="s">
        <v>2739</v>
      </c>
      <c r="SB8" s="10" t="s">
        <v>2736</v>
      </c>
      <c r="SC8" s="10" t="s">
        <v>2737</v>
      </c>
      <c r="SD8" s="10" t="s">
        <v>2738</v>
      </c>
      <c r="SE8" s="10" t="s">
        <v>2739</v>
      </c>
      <c r="SF8" s="10" t="s">
        <v>2736</v>
      </c>
      <c r="SG8" s="10" t="s">
        <v>2737</v>
      </c>
      <c r="SH8" s="10" t="s">
        <v>2738</v>
      </c>
      <c r="SI8" s="10" t="s">
        <v>2739</v>
      </c>
      <c r="SJ8" s="10" t="s">
        <v>2736</v>
      </c>
      <c r="SK8" s="10" t="s">
        <v>2737</v>
      </c>
      <c r="SL8" s="10" t="s">
        <v>2738</v>
      </c>
      <c r="SM8" s="10" t="s">
        <v>2739</v>
      </c>
      <c r="SN8" s="10" t="s">
        <v>2736</v>
      </c>
      <c r="SO8" s="10" t="s">
        <v>2737</v>
      </c>
      <c r="SP8" s="10" t="s">
        <v>2738</v>
      </c>
      <c r="SQ8" s="10" t="s">
        <v>2739</v>
      </c>
      <c r="SR8" s="10" t="s">
        <v>2736</v>
      </c>
      <c r="SS8" s="10" t="s">
        <v>2737</v>
      </c>
      <c r="ST8" s="10" t="s">
        <v>2738</v>
      </c>
      <c r="SU8" s="10" t="s">
        <v>2739</v>
      </c>
      <c r="SV8" s="10" t="s">
        <v>2736</v>
      </c>
      <c r="SW8" s="10" t="s">
        <v>2737</v>
      </c>
      <c r="SX8" s="10" t="s">
        <v>2738</v>
      </c>
      <c r="SY8" s="10" t="s">
        <v>2739</v>
      </c>
      <c r="SZ8" s="10" t="s">
        <v>2736</v>
      </c>
      <c r="TA8" s="10" t="s">
        <v>2737</v>
      </c>
      <c r="TB8" s="10" t="s">
        <v>2738</v>
      </c>
      <c r="TC8" s="10" t="s">
        <v>2739</v>
      </c>
      <c r="TD8" s="10" t="s">
        <v>2736</v>
      </c>
      <c r="TE8" s="10" t="s">
        <v>2737</v>
      </c>
      <c r="TF8" s="10" t="s">
        <v>2738</v>
      </c>
      <c r="TG8" s="10" t="s">
        <v>2739</v>
      </c>
      <c r="TH8" s="10" t="s">
        <v>2736</v>
      </c>
      <c r="TI8" s="10" t="s">
        <v>2737</v>
      </c>
      <c r="TJ8" s="10" t="s">
        <v>2738</v>
      </c>
      <c r="TK8" s="10" t="s">
        <v>2739</v>
      </c>
      <c r="TL8" s="10" t="s">
        <v>2736</v>
      </c>
      <c r="TM8" s="10" t="s">
        <v>2737</v>
      </c>
      <c r="TN8" s="10" t="s">
        <v>2738</v>
      </c>
      <c r="TO8" s="10" t="s">
        <v>2739</v>
      </c>
      <c r="TP8" s="10" t="s">
        <v>2736</v>
      </c>
      <c r="TQ8" s="10" t="s">
        <v>2737</v>
      </c>
      <c r="TR8" s="10" t="s">
        <v>2738</v>
      </c>
      <c r="TS8" s="10" t="s">
        <v>2739</v>
      </c>
      <c r="TT8" s="10" t="s">
        <v>2736</v>
      </c>
      <c r="TU8" s="10" t="s">
        <v>2737</v>
      </c>
      <c r="TV8" s="10" t="s">
        <v>2738</v>
      </c>
      <c r="TW8" s="10" t="s">
        <v>2739</v>
      </c>
      <c r="TX8" s="10" t="s">
        <v>2736</v>
      </c>
      <c r="TY8" s="10" t="s">
        <v>2737</v>
      </c>
      <c r="TZ8" s="10" t="s">
        <v>2738</v>
      </c>
      <c r="UA8" s="10" t="s">
        <v>2739</v>
      </c>
      <c r="UB8" s="10" t="s">
        <v>2736</v>
      </c>
      <c r="UC8" s="10" t="s">
        <v>2737</v>
      </c>
      <c r="UD8" s="10" t="s">
        <v>2738</v>
      </c>
      <c r="UE8" s="10" t="s">
        <v>2739</v>
      </c>
      <c r="UF8" s="10" t="s">
        <v>2736</v>
      </c>
      <c r="UG8" s="10" t="s">
        <v>2737</v>
      </c>
      <c r="UH8" s="10" t="s">
        <v>2738</v>
      </c>
      <c r="UI8" s="10" t="s">
        <v>2739</v>
      </c>
      <c r="UJ8" s="10" t="s">
        <v>2736</v>
      </c>
      <c r="UK8" s="10" t="s">
        <v>2737</v>
      </c>
      <c r="UL8" s="10" t="s">
        <v>2738</v>
      </c>
      <c r="UM8" s="10" t="s">
        <v>2739</v>
      </c>
      <c r="UN8" s="10" t="s">
        <v>2736</v>
      </c>
      <c r="UO8" s="10" t="s">
        <v>2737</v>
      </c>
      <c r="UP8" s="10" t="s">
        <v>2738</v>
      </c>
      <c r="UQ8" s="10" t="s">
        <v>2739</v>
      </c>
      <c r="UR8" s="10" t="s">
        <v>2736</v>
      </c>
      <c r="US8" s="10" t="s">
        <v>2737</v>
      </c>
      <c r="UT8" s="10" t="s">
        <v>2738</v>
      </c>
      <c r="UU8" s="10" t="s">
        <v>2739</v>
      </c>
      <c r="UV8" s="10" t="s">
        <v>2736</v>
      </c>
      <c r="UW8" s="10" t="s">
        <v>2737</v>
      </c>
      <c r="UX8" s="10" t="s">
        <v>2738</v>
      </c>
      <c r="UY8" s="10" t="s">
        <v>2739</v>
      </c>
      <c r="UZ8" s="10" t="s">
        <v>2736</v>
      </c>
      <c r="VA8" s="10" t="s">
        <v>2737</v>
      </c>
      <c r="VB8" s="10" t="s">
        <v>2738</v>
      </c>
      <c r="VC8" s="10" t="s">
        <v>2739</v>
      </c>
      <c r="VD8" s="10" t="s">
        <v>2736</v>
      </c>
      <c r="VE8" s="10" t="s">
        <v>2737</v>
      </c>
      <c r="VF8" s="10" t="s">
        <v>2738</v>
      </c>
      <c r="VG8" s="10" t="s">
        <v>2739</v>
      </c>
      <c r="VH8" s="10" t="s">
        <v>2736</v>
      </c>
      <c r="VI8" s="10" t="s">
        <v>2737</v>
      </c>
      <c r="VJ8" s="10" t="s">
        <v>2738</v>
      </c>
      <c r="VK8" s="10" t="s">
        <v>2739</v>
      </c>
      <c r="VL8" s="10" t="s">
        <v>2736</v>
      </c>
      <c r="VM8" s="10" t="s">
        <v>2737</v>
      </c>
      <c r="VN8" s="10" t="s">
        <v>2738</v>
      </c>
      <c r="VO8" s="10" t="s">
        <v>2739</v>
      </c>
      <c r="VP8" s="10" t="s">
        <v>2736</v>
      </c>
      <c r="VQ8" s="10" t="s">
        <v>2737</v>
      </c>
      <c r="VR8" s="10" t="s">
        <v>2738</v>
      </c>
      <c r="VS8" s="10" t="s">
        <v>2739</v>
      </c>
      <c r="VT8" s="10" t="s">
        <v>2736</v>
      </c>
      <c r="VU8" s="10" t="s">
        <v>2737</v>
      </c>
      <c r="VV8" s="10" t="s">
        <v>2738</v>
      </c>
      <c r="VW8" s="10" t="s">
        <v>2739</v>
      </c>
      <c r="VX8" s="10" t="s">
        <v>2736</v>
      </c>
      <c r="VY8" s="10" t="s">
        <v>2737</v>
      </c>
      <c r="VZ8" s="10" t="s">
        <v>2738</v>
      </c>
      <c r="WA8" s="10" t="s">
        <v>2739</v>
      </c>
      <c r="WB8" s="10" t="s">
        <v>2736</v>
      </c>
      <c r="WC8" s="10" t="s">
        <v>2737</v>
      </c>
      <c r="WD8" s="10" t="s">
        <v>2738</v>
      </c>
      <c r="WE8" s="10" t="s">
        <v>2739</v>
      </c>
      <c r="WF8" s="10" t="s">
        <v>2736</v>
      </c>
      <c r="WG8" s="10" t="s">
        <v>2737</v>
      </c>
      <c r="WH8" s="10" t="s">
        <v>2738</v>
      </c>
      <c r="WI8" s="10" t="s">
        <v>2739</v>
      </c>
      <c r="WJ8" s="10" t="s">
        <v>2736</v>
      </c>
      <c r="WK8" s="10" t="s">
        <v>2737</v>
      </c>
      <c r="WL8" s="10" t="s">
        <v>2738</v>
      </c>
      <c r="WM8" s="10" t="s">
        <v>2739</v>
      </c>
      <c r="WN8" s="10" t="s">
        <v>2736</v>
      </c>
      <c r="WO8" s="10" t="s">
        <v>2737</v>
      </c>
      <c r="WP8" s="10" t="s">
        <v>2738</v>
      </c>
      <c r="WQ8" s="10" t="s">
        <v>2739</v>
      </c>
      <c r="WR8" s="10" t="s">
        <v>2736</v>
      </c>
      <c r="WS8" s="10" t="s">
        <v>2737</v>
      </c>
      <c r="WT8" s="10" t="s">
        <v>2738</v>
      </c>
      <c r="WU8" s="10" t="s">
        <v>2739</v>
      </c>
      <c r="WV8" s="10" t="s">
        <v>2736</v>
      </c>
      <c r="WW8" s="10" t="s">
        <v>2737</v>
      </c>
      <c r="WX8" s="10" t="s">
        <v>2738</v>
      </c>
      <c r="WY8" s="10" t="s">
        <v>2739</v>
      </c>
      <c r="WZ8" s="10" t="s">
        <v>2736</v>
      </c>
      <c r="XA8" s="10" t="s">
        <v>2737</v>
      </c>
      <c r="XB8" s="10" t="s">
        <v>2738</v>
      </c>
      <c r="XC8" s="10" t="s">
        <v>2739</v>
      </c>
      <c r="XD8" s="10" t="s">
        <v>2736</v>
      </c>
      <c r="XE8" s="10" t="s">
        <v>2737</v>
      </c>
      <c r="XF8" s="10" t="s">
        <v>2738</v>
      </c>
      <c r="XG8" s="10" t="s">
        <v>2739</v>
      </c>
      <c r="XH8" s="10" t="s">
        <v>2736</v>
      </c>
      <c r="XI8" s="10" t="s">
        <v>2737</v>
      </c>
      <c r="XJ8" s="10" t="s">
        <v>2738</v>
      </c>
      <c r="XK8" s="10" t="s">
        <v>2739</v>
      </c>
      <c r="XL8" s="10" t="s">
        <v>2736</v>
      </c>
      <c r="XM8" s="10" t="s">
        <v>2737</v>
      </c>
      <c r="XN8" s="10" t="s">
        <v>2738</v>
      </c>
      <c r="XO8" s="10" t="s">
        <v>2739</v>
      </c>
      <c r="XP8" s="10" t="s">
        <v>2736</v>
      </c>
      <c r="XQ8" s="10" t="s">
        <v>2737</v>
      </c>
      <c r="XR8" s="10" t="s">
        <v>2738</v>
      </c>
      <c r="XS8" s="10" t="s">
        <v>2739</v>
      </c>
      <c r="XT8" s="10" t="s">
        <v>2736</v>
      </c>
      <c r="XU8" s="10" t="s">
        <v>2737</v>
      </c>
      <c r="XV8" s="10" t="s">
        <v>2738</v>
      </c>
      <c r="XW8" s="10" t="s">
        <v>2739</v>
      </c>
      <c r="XX8" s="10" t="s">
        <v>2736</v>
      </c>
      <c r="XY8" s="10" t="s">
        <v>2737</v>
      </c>
      <c r="XZ8" s="10" t="s">
        <v>2738</v>
      </c>
      <c r="YA8" s="10" t="s">
        <v>2739</v>
      </c>
      <c r="YB8" s="10" t="s">
        <v>2736</v>
      </c>
      <c r="YC8" s="10" t="s">
        <v>2737</v>
      </c>
      <c r="YD8" s="10" t="s">
        <v>2738</v>
      </c>
      <c r="YE8" s="10" t="s">
        <v>2739</v>
      </c>
      <c r="YF8" s="10" t="s">
        <v>2736</v>
      </c>
      <c r="YG8" s="10" t="s">
        <v>2737</v>
      </c>
      <c r="YH8" s="10" t="s">
        <v>2738</v>
      </c>
      <c r="YI8" s="10" t="s">
        <v>2739</v>
      </c>
    </row>
    <row r="9" spans="1:659" ht="24" customHeight="1" x14ac:dyDescent="0.3">
      <c r="A9" s="1"/>
      <c r="B9" s="14" t="s">
        <v>58</v>
      </c>
      <c r="C9" s="14" t="s">
        <v>782</v>
      </c>
      <c r="D9" s="15">
        <v>205.4</v>
      </c>
      <c r="E9" s="15">
        <v>203.20388</v>
      </c>
      <c r="F9" s="15">
        <v>203.20388</v>
      </c>
      <c r="G9" s="15">
        <v>2.1961200000000001</v>
      </c>
      <c r="H9" s="15">
        <v>635.1</v>
      </c>
      <c r="I9" s="15">
        <v>635.02589999999998</v>
      </c>
      <c r="J9" s="15">
        <v>635.02589999999998</v>
      </c>
      <c r="K9" s="15">
        <v>7.4099999999999999E-2</v>
      </c>
      <c r="L9" s="15">
        <v>216.3</v>
      </c>
      <c r="M9" s="15">
        <v>206.58520999999999</v>
      </c>
      <c r="N9" s="15">
        <v>206.58520999999999</v>
      </c>
      <c r="O9" s="15">
        <v>9.7147900000000007</v>
      </c>
      <c r="P9" s="15"/>
      <c r="Q9" s="15"/>
      <c r="R9" s="15"/>
      <c r="S9" s="15">
        <v>0</v>
      </c>
      <c r="T9" s="15"/>
      <c r="U9" s="15"/>
      <c r="V9" s="15"/>
      <c r="W9" s="15">
        <v>0</v>
      </c>
      <c r="X9" s="15">
        <v>61.6</v>
      </c>
      <c r="Y9" s="15">
        <v>61.105800000000002</v>
      </c>
      <c r="Z9" s="15">
        <v>61.105820000000001</v>
      </c>
      <c r="AA9" s="15">
        <v>0.49418000000000001</v>
      </c>
      <c r="AB9" s="15">
        <v>199.6</v>
      </c>
      <c r="AC9" s="15">
        <v>192.74289999999999</v>
      </c>
      <c r="AD9" s="15">
        <v>192.74289999999999</v>
      </c>
      <c r="AE9" s="15">
        <v>6.8571</v>
      </c>
      <c r="AF9" s="15">
        <v>0</v>
      </c>
      <c r="AG9" s="15"/>
      <c r="AH9" s="15"/>
      <c r="AI9" s="15">
        <v>0</v>
      </c>
      <c r="AJ9" s="15"/>
      <c r="AK9" s="15"/>
      <c r="AL9" s="15"/>
      <c r="AM9" s="15">
        <v>0</v>
      </c>
      <c r="AN9" s="15">
        <v>149.6</v>
      </c>
      <c r="AO9" s="15">
        <v>135.58384000000001</v>
      </c>
      <c r="AP9" s="15">
        <v>135.58384000000001</v>
      </c>
      <c r="AQ9" s="15">
        <v>14.016159999999999</v>
      </c>
      <c r="AR9" s="15">
        <v>149.5</v>
      </c>
      <c r="AS9" s="15">
        <v>135.58384000000001</v>
      </c>
      <c r="AT9" s="15">
        <v>135.58384000000001</v>
      </c>
      <c r="AU9" s="15">
        <v>13.91616</v>
      </c>
      <c r="AV9" s="15">
        <v>149.5</v>
      </c>
      <c r="AW9" s="15">
        <v>135.58384000000001</v>
      </c>
      <c r="AX9" s="15">
        <v>135.58384000000001</v>
      </c>
      <c r="AY9" s="15">
        <v>13.91616</v>
      </c>
      <c r="AZ9" s="15">
        <v>245.7</v>
      </c>
      <c r="BA9" s="15">
        <v>203.98650000000001</v>
      </c>
      <c r="BB9" s="15">
        <v>203.98650000000001</v>
      </c>
      <c r="BC9" s="15">
        <v>41.713500000000003</v>
      </c>
      <c r="BD9" s="15">
        <v>211.6</v>
      </c>
      <c r="BE9" s="15">
        <v>207.04164</v>
      </c>
      <c r="BF9" s="15">
        <v>207.04164</v>
      </c>
      <c r="BG9" s="15">
        <v>4.5583600000000004</v>
      </c>
      <c r="BH9" s="15">
        <v>110.2</v>
      </c>
      <c r="BI9" s="15">
        <v>103.83168999999999</v>
      </c>
      <c r="BJ9" s="15">
        <v>103.83168999999999</v>
      </c>
      <c r="BK9" s="15">
        <v>6.3683100000000001</v>
      </c>
      <c r="BL9" s="15">
        <v>557.6</v>
      </c>
      <c r="BM9" s="15">
        <v>565.53980999999999</v>
      </c>
      <c r="BN9" s="15">
        <v>565.53980000000001</v>
      </c>
      <c r="BO9" s="15">
        <v>-7.9398</v>
      </c>
      <c r="BP9" s="15">
        <v>5</v>
      </c>
      <c r="BQ9" s="15">
        <v>3.4527100000000002</v>
      </c>
      <c r="BR9" s="15">
        <v>3.4527100000000002</v>
      </c>
      <c r="BS9" s="15">
        <v>1.5472900000000001</v>
      </c>
      <c r="BT9" s="15"/>
      <c r="BU9" s="15"/>
      <c r="BV9" s="15"/>
      <c r="BW9" s="15">
        <v>0</v>
      </c>
      <c r="BX9" s="15"/>
      <c r="BY9" s="15"/>
      <c r="BZ9" s="15"/>
      <c r="CA9" s="15">
        <v>0</v>
      </c>
      <c r="CB9" s="15"/>
      <c r="CC9" s="15"/>
      <c r="CD9" s="15"/>
      <c r="CE9" s="15">
        <v>0</v>
      </c>
      <c r="CF9" s="15"/>
      <c r="CG9" s="15"/>
      <c r="CH9" s="15"/>
      <c r="CI9" s="15">
        <v>0</v>
      </c>
      <c r="CJ9" s="15">
        <v>169.1</v>
      </c>
      <c r="CK9" s="15">
        <v>163.90777</v>
      </c>
      <c r="CL9" s="15">
        <v>163.90777</v>
      </c>
      <c r="CM9" s="15">
        <v>5.1922300000000003</v>
      </c>
      <c r="CN9" s="15">
        <v>8.1999999999999993</v>
      </c>
      <c r="CO9" s="15">
        <v>5.1333399999999996</v>
      </c>
      <c r="CP9" s="15">
        <v>5.1333399999999996</v>
      </c>
      <c r="CQ9" s="15">
        <v>3.0666600000000002</v>
      </c>
      <c r="CR9" s="15">
        <v>6.1</v>
      </c>
      <c r="CS9" s="15">
        <v>2.8177599999999998</v>
      </c>
      <c r="CT9" s="15">
        <v>2.8177599999999998</v>
      </c>
      <c r="CU9" s="15">
        <v>3.2822399999999998</v>
      </c>
      <c r="CV9" s="15"/>
      <c r="CW9" s="15"/>
      <c r="CX9" s="15"/>
      <c r="CY9" s="15">
        <v>0</v>
      </c>
      <c r="CZ9" s="15">
        <v>7</v>
      </c>
      <c r="DA9" s="15">
        <v>6.8787000000000003</v>
      </c>
      <c r="DB9" s="15">
        <v>6.8787000000000003</v>
      </c>
      <c r="DC9" s="15">
        <v>0.12130000000000001</v>
      </c>
      <c r="DD9" s="15">
        <v>13.3</v>
      </c>
      <c r="DE9" s="15">
        <v>14.919420000000001</v>
      </c>
      <c r="DF9" s="15">
        <v>14.919420000000001</v>
      </c>
      <c r="DG9" s="15">
        <v>-1.6194200000000001</v>
      </c>
      <c r="DH9" s="15">
        <v>83.6</v>
      </c>
      <c r="DI9" s="15">
        <v>78.337400000000002</v>
      </c>
      <c r="DJ9" s="15">
        <v>82.144000000000005</v>
      </c>
      <c r="DK9" s="15">
        <v>1.456</v>
      </c>
      <c r="DL9" s="15"/>
      <c r="DM9" s="15"/>
      <c r="DN9" s="15"/>
      <c r="DO9" s="15">
        <v>0</v>
      </c>
      <c r="DP9" s="15"/>
      <c r="DQ9" s="15"/>
      <c r="DR9" s="15"/>
      <c r="DS9" s="15">
        <v>0</v>
      </c>
      <c r="DT9" s="15"/>
      <c r="DU9" s="15"/>
      <c r="DV9" s="15"/>
      <c r="DW9" s="15">
        <v>0</v>
      </c>
      <c r="DX9" s="15"/>
      <c r="DY9" s="15"/>
      <c r="DZ9" s="15"/>
      <c r="EA9" s="15">
        <v>0</v>
      </c>
      <c r="EB9" s="15">
        <v>110.3</v>
      </c>
      <c r="EC9" s="15">
        <v>112.35728</v>
      </c>
      <c r="ED9" s="15">
        <v>112.35728</v>
      </c>
      <c r="EE9" s="15">
        <v>-2.05728</v>
      </c>
      <c r="EF9" s="15">
        <v>152.5</v>
      </c>
      <c r="EG9" s="15">
        <v>220.48062999999999</v>
      </c>
      <c r="EH9" s="15">
        <v>196.93365</v>
      </c>
      <c r="EI9" s="15">
        <v>-44.43365</v>
      </c>
      <c r="EJ9" s="15"/>
      <c r="EK9" s="15"/>
      <c r="EL9" s="15"/>
      <c r="EM9" s="15">
        <v>0</v>
      </c>
      <c r="EN9" s="15"/>
      <c r="EO9" s="15"/>
      <c r="EP9" s="15"/>
      <c r="EQ9" s="15">
        <v>0</v>
      </c>
      <c r="ER9" s="15"/>
      <c r="ES9" s="15"/>
      <c r="ET9" s="15"/>
      <c r="EU9" s="15">
        <v>0</v>
      </c>
      <c r="EV9" s="15">
        <v>6.5</v>
      </c>
      <c r="EW9" s="15">
        <v>6.39</v>
      </c>
      <c r="EX9" s="15">
        <v>6.39</v>
      </c>
      <c r="EY9" s="15">
        <v>0.11</v>
      </c>
      <c r="EZ9" s="15">
        <v>306.39999999999998</v>
      </c>
      <c r="FA9" s="15">
        <v>216.05651</v>
      </c>
      <c r="FB9" s="15">
        <v>227.44041999999999</v>
      </c>
      <c r="FC9" s="15">
        <v>78.959580000000003</v>
      </c>
      <c r="FD9" s="15">
        <v>46.8</v>
      </c>
      <c r="FE9" s="15">
        <v>48.467820000000003</v>
      </c>
      <c r="FF9" s="15">
        <v>48.467820000000003</v>
      </c>
      <c r="FG9" s="15">
        <v>-1.6678200000000001</v>
      </c>
      <c r="FH9" s="15">
        <v>153.9</v>
      </c>
      <c r="FI9" s="15">
        <v>151.21556000000001</v>
      </c>
      <c r="FJ9" s="15">
        <v>151.21556000000001</v>
      </c>
      <c r="FK9" s="15">
        <v>2.6844399999999999</v>
      </c>
      <c r="FL9" s="15">
        <v>27.3</v>
      </c>
      <c r="FM9" s="15">
        <v>26.417369999999998</v>
      </c>
      <c r="FN9" s="15">
        <v>26.417369999999998</v>
      </c>
      <c r="FO9" s="15">
        <v>0.88263000000000003</v>
      </c>
      <c r="FP9" s="15">
        <v>16.399999999999999</v>
      </c>
      <c r="FQ9" s="15">
        <v>15.80592</v>
      </c>
      <c r="FR9" s="15">
        <v>15.80592</v>
      </c>
      <c r="FS9" s="15">
        <v>0.59408000000000005</v>
      </c>
      <c r="FT9" s="15">
        <v>18.600000000000001</v>
      </c>
      <c r="FU9" s="15">
        <v>17.475729999999999</v>
      </c>
      <c r="FV9" s="15">
        <v>17.475729999999999</v>
      </c>
      <c r="FW9" s="15">
        <v>1.1242700000000001</v>
      </c>
      <c r="FX9" s="15">
        <v>88.6</v>
      </c>
      <c r="FY9" s="15">
        <v>87.68835</v>
      </c>
      <c r="FZ9" s="15">
        <v>87.68835</v>
      </c>
      <c r="GA9" s="15">
        <v>0.91164999999999996</v>
      </c>
      <c r="GB9" s="15">
        <v>181.3</v>
      </c>
      <c r="GC9" s="15">
        <v>181.48499000000001</v>
      </c>
      <c r="GD9" s="15">
        <v>142.55906999999999</v>
      </c>
      <c r="GE9" s="15">
        <v>38.740929999999999</v>
      </c>
      <c r="GF9" s="15">
        <v>181.2</v>
      </c>
      <c r="GG9" s="15">
        <v>181.48499000000001</v>
      </c>
      <c r="GH9" s="15">
        <v>142.55906999999999</v>
      </c>
      <c r="GI9" s="15">
        <v>38.640929999999997</v>
      </c>
      <c r="GJ9" s="15">
        <v>182.6</v>
      </c>
      <c r="GK9" s="15">
        <v>182.02999</v>
      </c>
      <c r="GL9" s="15">
        <v>142.98718</v>
      </c>
      <c r="GM9" s="15">
        <v>39.612819999999999</v>
      </c>
      <c r="GN9" s="15">
        <v>111.5</v>
      </c>
      <c r="GO9" s="15">
        <v>110.37475999999999</v>
      </c>
      <c r="GP9" s="15">
        <v>110.37475999999999</v>
      </c>
      <c r="GQ9" s="15">
        <v>1.12524</v>
      </c>
      <c r="GR9" s="15">
        <v>6.1</v>
      </c>
      <c r="GS9" s="15">
        <v>6.0357599999999998</v>
      </c>
      <c r="GT9" s="15">
        <v>6.0357599999999998</v>
      </c>
      <c r="GU9" s="15">
        <v>6.4240000000000005E-2</v>
      </c>
      <c r="GV9" s="15">
        <v>8.6999999999999993</v>
      </c>
      <c r="GW9" s="15">
        <v>8.1271900000000006</v>
      </c>
      <c r="GX9" s="15">
        <v>8.1271900000000006</v>
      </c>
      <c r="GY9" s="15">
        <v>0.57281000000000004</v>
      </c>
      <c r="GZ9" s="15">
        <v>33.6</v>
      </c>
      <c r="HA9" s="15">
        <v>35.371740000000003</v>
      </c>
      <c r="HB9" s="15">
        <v>35.371740000000003</v>
      </c>
      <c r="HC9" s="15">
        <v>-1.7717400000000001</v>
      </c>
      <c r="HD9" s="15">
        <v>19.899999999999999</v>
      </c>
      <c r="HE9" s="15">
        <v>22.118220000000001</v>
      </c>
      <c r="HF9" s="15">
        <v>22.118220000000001</v>
      </c>
      <c r="HG9" s="15">
        <v>-2.2182200000000001</v>
      </c>
      <c r="HH9" s="15">
        <v>2</v>
      </c>
      <c r="HI9" s="15">
        <v>1.97359</v>
      </c>
      <c r="HJ9" s="15">
        <v>1.97359</v>
      </c>
      <c r="HK9" s="15">
        <v>2.6409999999999999E-2</v>
      </c>
      <c r="HL9" s="15">
        <v>13.1</v>
      </c>
      <c r="HM9" s="15">
        <v>13.5229</v>
      </c>
      <c r="HN9" s="15">
        <v>13.5229</v>
      </c>
      <c r="HO9" s="15">
        <v>-0.4229</v>
      </c>
      <c r="HP9" s="15">
        <v>70</v>
      </c>
      <c r="HQ9" s="15">
        <v>67.991299999999995</v>
      </c>
      <c r="HR9" s="15">
        <v>72.726640000000003</v>
      </c>
      <c r="HS9" s="15">
        <v>-2.7266400000000002</v>
      </c>
      <c r="HT9" s="15"/>
      <c r="HU9" s="15"/>
      <c r="HV9" s="15"/>
      <c r="HW9" s="15">
        <v>0</v>
      </c>
      <c r="HX9" s="15"/>
      <c r="HY9" s="15"/>
      <c r="HZ9" s="15"/>
      <c r="IA9" s="15">
        <v>0</v>
      </c>
      <c r="IB9" s="15">
        <v>54.1</v>
      </c>
      <c r="IC9" s="15">
        <v>85.482169999999996</v>
      </c>
      <c r="ID9" s="15">
        <v>85.481859999999998</v>
      </c>
      <c r="IE9" s="15">
        <v>-31.38186</v>
      </c>
      <c r="IF9" s="15"/>
      <c r="IG9" s="15"/>
      <c r="IH9" s="15"/>
      <c r="II9" s="15">
        <v>0</v>
      </c>
      <c r="IJ9" s="15">
        <v>0</v>
      </c>
      <c r="IK9" s="15"/>
      <c r="IL9" s="15"/>
      <c r="IM9" s="15">
        <v>0</v>
      </c>
      <c r="IN9" s="15">
        <v>0</v>
      </c>
      <c r="IO9" s="15"/>
      <c r="IP9" s="15"/>
      <c r="IQ9" s="15">
        <v>0</v>
      </c>
      <c r="IR9" s="15"/>
      <c r="IS9" s="15"/>
      <c r="IT9" s="15"/>
      <c r="IU9" s="15">
        <v>0</v>
      </c>
      <c r="IV9" s="15"/>
      <c r="IW9" s="15"/>
      <c r="IX9" s="15"/>
      <c r="IY9" s="15">
        <v>0</v>
      </c>
      <c r="IZ9" s="15"/>
      <c r="JA9" s="15"/>
      <c r="JB9" s="15"/>
      <c r="JC9" s="15">
        <v>0</v>
      </c>
      <c r="JD9" s="15">
        <v>128.1</v>
      </c>
      <c r="JE9" s="15">
        <v>130.74216000000001</v>
      </c>
      <c r="JF9" s="15">
        <v>107.23948</v>
      </c>
      <c r="JG9" s="15">
        <v>20.860520000000001</v>
      </c>
      <c r="JH9" s="15"/>
      <c r="JI9" s="15"/>
      <c r="JJ9" s="15"/>
      <c r="JK9" s="15">
        <v>0</v>
      </c>
      <c r="JL9" s="15">
        <v>0</v>
      </c>
      <c r="JM9" s="15"/>
      <c r="JN9" s="15"/>
      <c r="JO9" s="15">
        <v>0</v>
      </c>
      <c r="JP9" s="15">
        <v>200</v>
      </c>
      <c r="JQ9" s="15">
        <v>196.19228000000001</v>
      </c>
      <c r="JR9" s="15">
        <v>196.19228000000001</v>
      </c>
      <c r="JS9" s="15">
        <v>3.8077200000000002</v>
      </c>
      <c r="JT9" s="15">
        <v>88.4</v>
      </c>
      <c r="JU9" s="15">
        <v>98.390720000000002</v>
      </c>
      <c r="JV9" s="15">
        <v>98.390720000000002</v>
      </c>
      <c r="JW9" s="15">
        <v>-9.9907199999999996</v>
      </c>
      <c r="JX9" s="15"/>
      <c r="JY9" s="15"/>
      <c r="JZ9" s="15"/>
      <c r="KA9" s="15">
        <v>0</v>
      </c>
      <c r="KB9" s="15"/>
      <c r="KC9" s="15"/>
      <c r="KD9" s="15"/>
      <c r="KE9" s="15">
        <v>0</v>
      </c>
      <c r="KF9" s="15"/>
      <c r="KG9" s="15"/>
      <c r="KH9" s="15"/>
      <c r="KI9" s="15">
        <v>0</v>
      </c>
      <c r="KJ9" s="15"/>
      <c r="KK9" s="15"/>
      <c r="KL9" s="15"/>
      <c r="KM9" s="15">
        <v>0</v>
      </c>
      <c r="KN9" s="15"/>
      <c r="KO9" s="15"/>
      <c r="KP9" s="15"/>
      <c r="KQ9" s="15">
        <v>0</v>
      </c>
      <c r="KR9" s="15"/>
      <c r="KS9" s="15"/>
      <c r="KT9" s="15"/>
      <c r="KU9" s="15">
        <v>0</v>
      </c>
      <c r="KV9" s="15"/>
      <c r="KW9" s="15"/>
      <c r="KX9" s="15"/>
      <c r="KY9" s="15">
        <v>0</v>
      </c>
      <c r="KZ9" s="15"/>
      <c r="LA9" s="15"/>
      <c r="LB9" s="15"/>
      <c r="LC9" s="15">
        <v>0</v>
      </c>
      <c r="LD9" s="15">
        <v>3.7</v>
      </c>
      <c r="LE9" s="15">
        <v>2.2284299999999999</v>
      </c>
      <c r="LF9" s="15">
        <v>2.2284299999999999</v>
      </c>
      <c r="LG9" s="15">
        <v>1.47157</v>
      </c>
      <c r="LH9" s="15">
        <v>194.7</v>
      </c>
      <c r="LI9" s="15">
        <v>194.82303999999999</v>
      </c>
      <c r="LJ9" s="15">
        <v>194.82288</v>
      </c>
      <c r="LK9" s="15">
        <v>-0.12288</v>
      </c>
      <c r="LL9" s="15">
        <v>0</v>
      </c>
      <c r="LM9" s="15">
        <v>66.558790000000002</v>
      </c>
      <c r="LN9" s="15">
        <v>66.558790000000002</v>
      </c>
      <c r="LO9" s="15">
        <v>-66.558790000000002</v>
      </c>
      <c r="LP9" s="15">
        <v>63.6</v>
      </c>
      <c r="LQ9" s="15">
        <v>67.133979999999994</v>
      </c>
      <c r="LR9" s="15">
        <v>67.133979999999994</v>
      </c>
      <c r="LS9" s="15">
        <v>-3.5339800000000001</v>
      </c>
      <c r="LT9" s="15">
        <v>63</v>
      </c>
      <c r="LU9" s="15">
        <v>62.15166</v>
      </c>
      <c r="LV9" s="15">
        <v>62.151710000000001</v>
      </c>
      <c r="LW9" s="15">
        <v>0.84828999999999999</v>
      </c>
      <c r="LX9" s="15">
        <v>30.5</v>
      </c>
      <c r="LY9" s="15">
        <v>29.951460000000001</v>
      </c>
      <c r="LZ9" s="15">
        <v>29.951460000000001</v>
      </c>
      <c r="MA9" s="15">
        <v>0.54854000000000003</v>
      </c>
      <c r="MB9" s="15"/>
      <c r="MC9" s="15"/>
      <c r="MD9" s="15"/>
      <c r="ME9" s="15">
        <v>0</v>
      </c>
      <c r="MF9" s="15"/>
      <c r="MG9" s="15"/>
      <c r="MH9" s="15"/>
      <c r="MI9" s="15">
        <v>0</v>
      </c>
      <c r="MJ9" s="15"/>
      <c r="MK9" s="15"/>
      <c r="ML9" s="15"/>
      <c r="MM9" s="15">
        <v>0</v>
      </c>
      <c r="MN9" s="15">
        <v>146.9</v>
      </c>
      <c r="MO9" s="15">
        <v>151.08876000000001</v>
      </c>
      <c r="MP9" s="15">
        <v>150.25953999999999</v>
      </c>
      <c r="MQ9" s="15">
        <v>-3.35954</v>
      </c>
      <c r="MR9" s="15">
        <v>147.80000000000001</v>
      </c>
      <c r="MS9" s="15">
        <v>151.08876000000001</v>
      </c>
      <c r="MT9" s="15">
        <v>150.25953999999999</v>
      </c>
      <c r="MU9" s="15">
        <v>-2.4595400000000001</v>
      </c>
      <c r="MV9" s="15">
        <v>149.19999999999999</v>
      </c>
      <c r="MW9" s="15">
        <v>151.54248000000001</v>
      </c>
      <c r="MX9" s="15">
        <v>150.71077</v>
      </c>
      <c r="MY9" s="15">
        <v>-1.5107699999999999</v>
      </c>
      <c r="MZ9" s="15"/>
      <c r="NA9" s="15"/>
      <c r="NB9" s="15"/>
      <c r="NC9" s="15">
        <v>0</v>
      </c>
      <c r="ND9" s="15"/>
      <c r="NE9" s="15"/>
      <c r="NF9" s="15"/>
      <c r="NG9" s="15">
        <v>0</v>
      </c>
      <c r="NH9" s="15"/>
      <c r="NI9" s="15"/>
      <c r="NJ9" s="15"/>
      <c r="NK9" s="15">
        <v>0</v>
      </c>
      <c r="NL9" s="15"/>
      <c r="NM9" s="15"/>
      <c r="NN9" s="15"/>
      <c r="NO9" s="15">
        <v>0</v>
      </c>
      <c r="NP9" s="15"/>
      <c r="NQ9" s="15"/>
      <c r="NR9" s="15"/>
      <c r="NS9" s="15">
        <v>0</v>
      </c>
      <c r="NT9" s="15"/>
      <c r="NU9" s="15"/>
      <c r="NV9" s="15"/>
      <c r="NW9" s="15">
        <v>0</v>
      </c>
      <c r="NX9" s="15"/>
      <c r="NY9" s="15"/>
      <c r="NZ9" s="15"/>
      <c r="OA9" s="15">
        <v>0</v>
      </c>
      <c r="OB9" s="15">
        <v>0</v>
      </c>
      <c r="OC9" s="15"/>
      <c r="OD9" s="15"/>
      <c r="OE9" s="15">
        <v>0</v>
      </c>
      <c r="OF9" s="15">
        <v>76.5</v>
      </c>
      <c r="OG9" s="15">
        <v>53.917000000000002</v>
      </c>
      <c r="OH9" s="15">
        <v>53.917000000000002</v>
      </c>
      <c r="OI9" s="15">
        <v>22.582999999999998</v>
      </c>
      <c r="OJ9" s="15">
        <v>0</v>
      </c>
      <c r="OK9" s="15"/>
      <c r="OL9" s="15"/>
      <c r="OM9" s="15">
        <v>0</v>
      </c>
      <c r="ON9" s="15">
        <v>0</v>
      </c>
      <c r="OO9" s="15">
        <v>4.0289999999999999</v>
      </c>
      <c r="OP9" s="15">
        <v>4.0289999999999999</v>
      </c>
      <c r="OQ9" s="15">
        <v>-4.0289999999999999</v>
      </c>
      <c r="OR9" s="15">
        <v>0</v>
      </c>
      <c r="OS9" s="15"/>
      <c r="OT9" s="15"/>
      <c r="OU9" s="15">
        <v>0</v>
      </c>
      <c r="OV9" s="15">
        <v>18</v>
      </c>
      <c r="OW9" s="15">
        <v>17.475729999999999</v>
      </c>
      <c r="OX9" s="15">
        <v>17.475729999999999</v>
      </c>
      <c r="OY9" s="15">
        <v>0.52427000000000001</v>
      </c>
      <c r="OZ9" s="15">
        <v>20.3</v>
      </c>
      <c r="PA9" s="15">
        <v>19.417480000000001</v>
      </c>
      <c r="PB9" s="15">
        <v>19.417480000000001</v>
      </c>
      <c r="PC9" s="15">
        <v>0.88251999999999997</v>
      </c>
      <c r="PD9" s="15">
        <v>9.8000000000000007</v>
      </c>
      <c r="PE9" s="15">
        <v>9</v>
      </c>
      <c r="PF9" s="15">
        <v>9.9830000000000005</v>
      </c>
      <c r="PG9" s="15">
        <v>-0.183</v>
      </c>
      <c r="PH9" s="15">
        <v>4.8</v>
      </c>
      <c r="PI9" s="15">
        <v>4.6490200000000002</v>
      </c>
      <c r="PJ9" s="15">
        <v>4.7225799999999998</v>
      </c>
      <c r="PK9" s="15">
        <v>7.7420000000000003E-2</v>
      </c>
      <c r="PL9" s="15">
        <v>0</v>
      </c>
      <c r="PM9" s="15"/>
      <c r="PN9" s="15"/>
      <c r="PO9" s="15">
        <v>0</v>
      </c>
      <c r="PP9" s="15">
        <v>1.1000000000000001</v>
      </c>
      <c r="PQ9" s="15">
        <v>1</v>
      </c>
      <c r="PR9" s="15">
        <v>1</v>
      </c>
      <c r="PS9" s="15">
        <v>0.1</v>
      </c>
      <c r="PT9" s="15">
        <v>3.5</v>
      </c>
      <c r="PU9" s="15">
        <v>3.35</v>
      </c>
      <c r="PV9" s="15">
        <v>3.35</v>
      </c>
      <c r="PW9" s="15">
        <v>0.15</v>
      </c>
      <c r="PX9" s="15">
        <v>4.7</v>
      </c>
      <c r="PY9" s="15">
        <v>4.8</v>
      </c>
      <c r="PZ9" s="15">
        <v>4.8</v>
      </c>
      <c r="QA9" s="15">
        <v>-0.1</v>
      </c>
      <c r="QB9" s="15"/>
      <c r="QC9" s="15"/>
      <c r="QD9" s="15"/>
      <c r="QE9" s="15">
        <v>0</v>
      </c>
      <c r="QF9" s="15">
        <v>17.5</v>
      </c>
      <c r="QG9" s="15">
        <v>14.56311</v>
      </c>
      <c r="QH9" s="15">
        <v>14.56311</v>
      </c>
      <c r="QI9" s="15">
        <v>2.93689</v>
      </c>
      <c r="QJ9" s="15">
        <v>15.8</v>
      </c>
      <c r="QK9" s="15">
        <v>8</v>
      </c>
      <c r="QL9" s="15">
        <v>8</v>
      </c>
      <c r="QM9" s="15">
        <v>7.8</v>
      </c>
      <c r="QN9" s="15">
        <v>3.4</v>
      </c>
      <c r="QO9" s="15">
        <v>3.5</v>
      </c>
      <c r="QP9" s="15">
        <v>3.5</v>
      </c>
      <c r="QQ9" s="15">
        <v>-0.1</v>
      </c>
      <c r="QR9" s="15">
        <v>18.600000000000001</v>
      </c>
      <c r="QS9" s="15">
        <v>17.961169999999999</v>
      </c>
      <c r="QT9" s="15">
        <v>17.96116</v>
      </c>
      <c r="QU9" s="15">
        <v>0.63883999999999996</v>
      </c>
      <c r="QV9" s="15">
        <v>0</v>
      </c>
      <c r="QW9" s="15"/>
      <c r="QX9" s="15"/>
      <c r="QY9" s="15">
        <v>0</v>
      </c>
      <c r="QZ9" s="15">
        <v>0</v>
      </c>
      <c r="RA9" s="15"/>
      <c r="RB9" s="15"/>
      <c r="RC9" s="15">
        <v>0</v>
      </c>
      <c r="RD9" s="15">
        <v>19.100000000000001</v>
      </c>
      <c r="RE9" s="15">
        <v>12.407</v>
      </c>
      <c r="RF9" s="15">
        <v>12.407</v>
      </c>
      <c r="RG9" s="15">
        <v>6.6929999999999996</v>
      </c>
      <c r="RH9" s="15">
        <v>48.2</v>
      </c>
      <c r="RI9" s="15">
        <v>33.652000000000001</v>
      </c>
      <c r="RJ9" s="15">
        <v>33.652000000000001</v>
      </c>
      <c r="RK9" s="15">
        <v>14.548</v>
      </c>
      <c r="RL9" s="15">
        <v>0</v>
      </c>
      <c r="RM9" s="15"/>
      <c r="RN9" s="15"/>
      <c r="RO9" s="15">
        <v>0</v>
      </c>
      <c r="RP9" s="15">
        <v>3.3</v>
      </c>
      <c r="RQ9" s="15">
        <v>3.3</v>
      </c>
      <c r="RR9" s="15">
        <v>3.3</v>
      </c>
      <c r="RS9" s="15">
        <v>0</v>
      </c>
      <c r="RT9" s="15">
        <v>13.8</v>
      </c>
      <c r="RU9" s="15">
        <v>19.772690000000001</v>
      </c>
      <c r="RV9" s="15">
        <v>19.77262</v>
      </c>
      <c r="RW9" s="15">
        <v>-5.97262</v>
      </c>
      <c r="RX9" s="15">
        <v>2</v>
      </c>
      <c r="RY9" s="15">
        <v>2</v>
      </c>
      <c r="RZ9" s="15">
        <v>2</v>
      </c>
      <c r="SA9" s="15">
        <v>0</v>
      </c>
      <c r="SB9" s="15">
        <v>0.4</v>
      </c>
      <c r="SC9" s="15">
        <v>0.4</v>
      </c>
      <c r="SD9" s="15">
        <v>0.4</v>
      </c>
      <c r="SE9" s="15">
        <v>0</v>
      </c>
      <c r="SF9" s="15">
        <v>9.6999999999999993</v>
      </c>
      <c r="SG9" s="15">
        <v>9.452</v>
      </c>
      <c r="SH9" s="15">
        <v>9.452</v>
      </c>
      <c r="SI9" s="15">
        <v>0.248</v>
      </c>
      <c r="SJ9" s="15">
        <v>6.8</v>
      </c>
      <c r="SK9" s="15">
        <v>5.8</v>
      </c>
      <c r="SL9" s="15">
        <v>5.8</v>
      </c>
      <c r="SM9" s="15">
        <v>1</v>
      </c>
      <c r="SN9" s="15">
        <v>19.899999999999999</v>
      </c>
      <c r="SO9" s="15">
        <v>19.417480000000001</v>
      </c>
      <c r="SP9" s="15">
        <v>19.417480000000001</v>
      </c>
      <c r="SQ9" s="15">
        <v>0.48252</v>
      </c>
      <c r="SR9" s="15">
        <v>20.3</v>
      </c>
      <c r="SS9" s="15">
        <v>19.417480000000001</v>
      </c>
      <c r="ST9" s="15">
        <v>19.417480000000001</v>
      </c>
      <c r="SU9" s="15">
        <v>0.88251999999999997</v>
      </c>
      <c r="SV9" s="15">
        <v>20</v>
      </c>
      <c r="SW9" s="15">
        <v>18.932040000000001</v>
      </c>
      <c r="SX9" s="15">
        <v>18.932040000000001</v>
      </c>
      <c r="SY9" s="15">
        <v>1.06796</v>
      </c>
      <c r="SZ9" s="15">
        <v>8.1999999999999993</v>
      </c>
      <c r="TA9" s="15">
        <v>7.5220000000000002</v>
      </c>
      <c r="TB9" s="15">
        <v>7.5220000000000002</v>
      </c>
      <c r="TC9" s="15">
        <v>0.67800000000000005</v>
      </c>
      <c r="TD9" s="15">
        <v>18.899999999999999</v>
      </c>
      <c r="TE9" s="15">
        <v>19.518999999999998</v>
      </c>
      <c r="TF9" s="15">
        <v>19.518999999999998</v>
      </c>
      <c r="TG9" s="15">
        <v>-0.61899999999999999</v>
      </c>
      <c r="TH9" s="15">
        <v>0</v>
      </c>
      <c r="TI9" s="15"/>
      <c r="TJ9" s="15"/>
      <c r="TK9" s="15">
        <v>0</v>
      </c>
      <c r="TL9" s="15">
        <v>44.7</v>
      </c>
      <c r="TM9" s="15">
        <v>29.341000000000001</v>
      </c>
      <c r="TN9" s="15">
        <v>29.341000000000001</v>
      </c>
      <c r="TO9" s="15">
        <v>15.359</v>
      </c>
      <c r="TP9" s="15">
        <v>71.2</v>
      </c>
      <c r="TQ9" s="15">
        <v>53.128</v>
      </c>
      <c r="TR9" s="15">
        <v>53.128</v>
      </c>
      <c r="TS9" s="15">
        <v>18.071999999999999</v>
      </c>
      <c r="TT9" s="15">
        <v>3.4</v>
      </c>
      <c r="TU9" s="15">
        <v>1.089</v>
      </c>
      <c r="TV9" s="15">
        <v>1.089</v>
      </c>
      <c r="TW9" s="15">
        <v>2.3109999999999999</v>
      </c>
      <c r="TX9" s="15">
        <v>0.9</v>
      </c>
      <c r="TY9" s="15">
        <v>1.3160000000000001</v>
      </c>
      <c r="TZ9" s="15">
        <v>1.3160000000000001</v>
      </c>
      <c r="UA9" s="15">
        <v>-0.41599999999999998</v>
      </c>
      <c r="UB9" s="15">
        <v>10.5</v>
      </c>
      <c r="UC9" s="15">
        <v>10.19417</v>
      </c>
      <c r="UD9" s="15">
        <v>10.19417</v>
      </c>
      <c r="UE9" s="15">
        <v>0.30582999999999999</v>
      </c>
      <c r="UF9" s="15">
        <v>6.8</v>
      </c>
      <c r="UG9" s="15">
        <v>7</v>
      </c>
      <c r="UH9" s="15">
        <v>7</v>
      </c>
      <c r="UI9" s="15">
        <v>-0.2</v>
      </c>
      <c r="UJ9" s="15">
        <v>7.2</v>
      </c>
      <c r="UK9" s="15">
        <v>7.9</v>
      </c>
      <c r="UL9" s="15">
        <v>7.9</v>
      </c>
      <c r="UM9" s="15">
        <v>-0.7</v>
      </c>
      <c r="UN9" s="15">
        <v>15.2</v>
      </c>
      <c r="UO9" s="15">
        <v>18.058250000000001</v>
      </c>
      <c r="UP9" s="15">
        <v>18.058250000000001</v>
      </c>
      <c r="UQ9" s="15">
        <v>-2.85825</v>
      </c>
      <c r="UR9" s="15">
        <v>15.5</v>
      </c>
      <c r="US9" s="15">
        <v>19.417480000000001</v>
      </c>
      <c r="UT9" s="15">
        <v>19.417480000000001</v>
      </c>
      <c r="UU9" s="15">
        <v>-3.9174799999999999</v>
      </c>
      <c r="UV9" s="15">
        <v>15</v>
      </c>
      <c r="UW9" s="15">
        <v>19.417480000000001</v>
      </c>
      <c r="UX9" s="15">
        <v>19.417480000000001</v>
      </c>
      <c r="UY9" s="15">
        <v>-4.4174800000000003</v>
      </c>
      <c r="UZ9" s="15">
        <v>0.2</v>
      </c>
      <c r="VA9" s="15">
        <v>2.1219999999999999</v>
      </c>
      <c r="VB9" s="15">
        <v>2.1219999999999999</v>
      </c>
      <c r="VC9" s="15">
        <v>-1.9219999999999999</v>
      </c>
      <c r="VD9" s="15">
        <v>0</v>
      </c>
      <c r="VE9" s="15"/>
      <c r="VF9" s="15"/>
      <c r="VG9" s="15">
        <v>0</v>
      </c>
      <c r="VH9" s="15">
        <v>0</v>
      </c>
      <c r="VI9" s="15"/>
      <c r="VJ9" s="15"/>
      <c r="VK9" s="15">
        <v>0</v>
      </c>
      <c r="VL9" s="15">
        <v>0</v>
      </c>
      <c r="VM9" s="15"/>
      <c r="VN9" s="15"/>
      <c r="VO9" s="15">
        <v>0</v>
      </c>
      <c r="VP9" s="15">
        <v>0.6</v>
      </c>
      <c r="VQ9" s="15">
        <v>0.6</v>
      </c>
      <c r="VR9" s="15">
        <v>0.6</v>
      </c>
      <c r="VS9" s="15">
        <v>0</v>
      </c>
      <c r="VT9" s="15">
        <v>5.2</v>
      </c>
      <c r="VU9" s="15">
        <v>11.231999999999999</v>
      </c>
      <c r="VV9" s="15">
        <v>11.231999999999999</v>
      </c>
      <c r="VW9" s="15">
        <v>-6.032</v>
      </c>
      <c r="VX9" s="15">
        <v>1.7</v>
      </c>
      <c r="VY9" s="15">
        <v>4.8330000000000002</v>
      </c>
      <c r="VZ9" s="15">
        <v>4.8330000000000002</v>
      </c>
      <c r="WA9" s="15">
        <v>-3.133</v>
      </c>
      <c r="WB9" s="15">
        <v>0</v>
      </c>
      <c r="WC9" s="15"/>
      <c r="WD9" s="15"/>
      <c r="WE9" s="15">
        <v>0</v>
      </c>
      <c r="WF9" s="15">
        <v>2.9</v>
      </c>
      <c r="WG9" s="15">
        <v>2.9009999999999998</v>
      </c>
      <c r="WH9" s="15">
        <v>2.9009999999999998</v>
      </c>
      <c r="WI9" s="15">
        <v>-1E-3</v>
      </c>
      <c r="WJ9" s="15">
        <v>1.1000000000000001</v>
      </c>
      <c r="WK9" s="15">
        <v>1.2</v>
      </c>
      <c r="WL9" s="15">
        <v>1.2</v>
      </c>
      <c r="WM9" s="15">
        <v>-0.1</v>
      </c>
      <c r="WN9" s="15">
        <v>2.4</v>
      </c>
      <c r="WO9" s="15">
        <v>2.4</v>
      </c>
      <c r="WP9" s="15">
        <v>2.4</v>
      </c>
      <c r="WQ9" s="15">
        <v>0</v>
      </c>
      <c r="WR9" s="15">
        <v>1.2</v>
      </c>
      <c r="WS9" s="15">
        <v>1.4</v>
      </c>
      <c r="WT9" s="15">
        <v>1.4</v>
      </c>
      <c r="WU9" s="15">
        <v>-0.2</v>
      </c>
      <c r="WV9" s="15">
        <v>0</v>
      </c>
      <c r="WW9" s="15"/>
      <c r="WX9" s="15"/>
      <c r="WY9" s="15">
        <v>0</v>
      </c>
      <c r="WZ9" s="15">
        <v>7</v>
      </c>
      <c r="XA9" s="15">
        <v>7</v>
      </c>
      <c r="XB9" s="15">
        <v>7</v>
      </c>
      <c r="XC9" s="15">
        <v>0</v>
      </c>
      <c r="XD9" s="15">
        <v>20</v>
      </c>
      <c r="XE9" s="15">
        <v>18.932040000000001</v>
      </c>
      <c r="XF9" s="15">
        <v>18.932040000000001</v>
      </c>
      <c r="XG9" s="15">
        <v>1.06796</v>
      </c>
      <c r="XH9" s="15">
        <v>9.3000000000000007</v>
      </c>
      <c r="XI9" s="15">
        <v>10.8</v>
      </c>
      <c r="XJ9" s="15">
        <v>10.8</v>
      </c>
      <c r="XK9" s="15">
        <v>-1.5</v>
      </c>
      <c r="XL9" s="15"/>
      <c r="XM9" s="15"/>
      <c r="XN9" s="15">
        <v>29</v>
      </c>
      <c r="XO9" s="15">
        <v>-29</v>
      </c>
      <c r="XP9" s="15"/>
      <c r="XQ9" s="15"/>
      <c r="XR9" s="15">
        <v>29</v>
      </c>
      <c r="XS9" s="15">
        <v>-29</v>
      </c>
      <c r="XT9" s="15">
        <v>15</v>
      </c>
      <c r="XU9" s="15">
        <v>14</v>
      </c>
      <c r="XV9" s="15">
        <v>14</v>
      </c>
      <c r="XW9" s="15">
        <v>1</v>
      </c>
      <c r="XX9" s="15">
        <v>0</v>
      </c>
      <c r="XY9" s="15">
        <v>19</v>
      </c>
      <c r="XZ9" s="15">
        <v>19</v>
      </c>
      <c r="YA9" s="15">
        <v>-19</v>
      </c>
      <c r="YB9" s="15">
        <v>7.4</v>
      </c>
      <c r="YC9" s="15">
        <v>8.11</v>
      </c>
      <c r="YD9" s="15">
        <v>8.11</v>
      </c>
      <c r="YE9" s="15">
        <v>-0.71</v>
      </c>
      <c r="YF9" s="15">
        <v>11</v>
      </c>
      <c r="YG9" s="15">
        <v>11</v>
      </c>
      <c r="YH9" s="15">
        <v>11</v>
      </c>
      <c r="YI9" s="15">
        <v>0</v>
      </c>
    </row>
    <row r="10" spans="1:659" ht="24" customHeight="1" x14ac:dyDescent="0.3">
      <c r="A10" s="1"/>
      <c r="B10" s="17" t="s">
        <v>58</v>
      </c>
      <c r="C10" s="17" t="s">
        <v>783</v>
      </c>
      <c r="D10" s="18">
        <v>204.4</v>
      </c>
      <c r="E10" s="18">
        <v>203.20388</v>
      </c>
      <c r="F10" s="18">
        <v>203.20388</v>
      </c>
      <c r="G10" s="18">
        <v>1.1961200000000001</v>
      </c>
      <c r="H10" s="18">
        <v>632.5</v>
      </c>
      <c r="I10" s="18">
        <v>635.02589999999998</v>
      </c>
      <c r="J10" s="18">
        <v>635.02589999999998</v>
      </c>
      <c r="K10" s="18">
        <v>-2.5259</v>
      </c>
      <c r="L10" s="18">
        <v>216.4</v>
      </c>
      <c r="M10" s="18">
        <v>206.58520999999999</v>
      </c>
      <c r="N10" s="18">
        <v>206.58520999999999</v>
      </c>
      <c r="O10" s="18">
        <v>9.8147900000000003</v>
      </c>
      <c r="P10" s="18"/>
      <c r="Q10" s="18"/>
      <c r="R10" s="18"/>
      <c r="S10" s="18">
        <v>0</v>
      </c>
      <c r="T10" s="18"/>
      <c r="U10" s="18"/>
      <c r="V10" s="18"/>
      <c r="W10" s="18">
        <v>0</v>
      </c>
      <c r="X10" s="18">
        <v>60.7</v>
      </c>
      <c r="Y10" s="18">
        <v>61.105739999999997</v>
      </c>
      <c r="Z10" s="18">
        <v>61.105820000000001</v>
      </c>
      <c r="AA10" s="18">
        <v>-0.40582000000000001</v>
      </c>
      <c r="AB10" s="18">
        <v>197.8</v>
      </c>
      <c r="AC10" s="18">
        <v>192.74289999999999</v>
      </c>
      <c r="AD10" s="18">
        <v>192.74289999999999</v>
      </c>
      <c r="AE10" s="18">
        <v>5.0571000000000002</v>
      </c>
      <c r="AF10" s="18">
        <v>0</v>
      </c>
      <c r="AG10" s="18"/>
      <c r="AH10" s="18"/>
      <c r="AI10" s="18">
        <v>0</v>
      </c>
      <c r="AJ10" s="18"/>
      <c r="AK10" s="18"/>
      <c r="AL10" s="18"/>
      <c r="AM10" s="18">
        <v>0</v>
      </c>
      <c r="AN10" s="18">
        <v>119.7</v>
      </c>
      <c r="AO10" s="18">
        <v>135.58384000000001</v>
      </c>
      <c r="AP10" s="18">
        <v>135.58384000000001</v>
      </c>
      <c r="AQ10" s="18">
        <v>-15.883839999999999</v>
      </c>
      <c r="AR10" s="18">
        <v>118.9</v>
      </c>
      <c r="AS10" s="18">
        <v>135.58384000000001</v>
      </c>
      <c r="AT10" s="18">
        <v>135.58384000000001</v>
      </c>
      <c r="AU10" s="18">
        <v>-16.68384</v>
      </c>
      <c r="AV10" s="18">
        <v>120</v>
      </c>
      <c r="AW10" s="18">
        <v>135.58384000000001</v>
      </c>
      <c r="AX10" s="18">
        <v>135.58384000000001</v>
      </c>
      <c r="AY10" s="18">
        <v>-15.58384</v>
      </c>
      <c r="AZ10" s="18">
        <v>221.7</v>
      </c>
      <c r="BA10" s="18">
        <v>203.98650000000001</v>
      </c>
      <c r="BB10" s="18">
        <v>203.98650000000001</v>
      </c>
      <c r="BC10" s="18">
        <v>17.7135</v>
      </c>
      <c r="BD10" s="18">
        <v>214.3</v>
      </c>
      <c r="BE10" s="18">
        <v>207.04164</v>
      </c>
      <c r="BF10" s="18">
        <v>207.04164</v>
      </c>
      <c r="BG10" s="18">
        <v>7.2583599999999997</v>
      </c>
      <c r="BH10" s="18">
        <v>110.7</v>
      </c>
      <c r="BI10" s="18">
        <v>103.83168999999999</v>
      </c>
      <c r="BJ10" s="18">
        <v>103.83168999999999</v>
      </c>
      <c r="BK10" s="18">
        <v>6.8683100000000001</v>
      </c>
      <c r="BL10" s="18">
        <v>553</v>
      </c>
      <c r="BM10" s="18">
        <v>565.53980999999999</v>
      </c>
      <c r="BN10" s="18">
        <v>565.53980000000001</v>
      </c>
      <c r="BO10" s="18">
        <v>-12.5398</v>
      </c>
      <c r="BP10" s="18">
        <v>5</v>
      </c>
      <c r="BQ10" s="18">
        <v>3.4527100000000002</v>
      </c>
      <c r="BR10" s="18">
        <v>3.4527100000000002</v>
      </c>
      <c r="BS10" s="18">
        <v>1.5472900000000001</v>
      </c>
      <c r="BT10" s="18"/>
      <c r="BU10" s="18"/>
      <c r="BV10" s="18"/>
      <c r="BW10" s="18">
        <v>0</v>
      </c>
      <c r="BX10" s="18"/>
      <c r="BY10" s="18"/>
      <c r="BZ10" s="18"/>
      <c r="CA10" s="18">
        <v>0</v>
      </c>
      <c r="CB10" s="18"/>
      <c r="CC10" s="18"/>
      <c r="CD10" s="18"/>
      <c r="CE10" s="18">
        <v>0</v>
      </c>
      <c r="CF10" s="18"/>
      <c r="CG10" s="18"/>
      <c r="CH10" s="18"/>
      <c r="CI10" s="18">
        <v>0</v>
      </c>
      <c r="CJ10" s="18">
        <v>167</v>
      </c>
      <c r="CK10" s="18">
        <v>163.90777</v>
      </c>
      <c r="CL10" s="18">
        <v>163.90777</v>
      </c>
      <c r="CM10" s="18">
        <v>3.0922299999999998</v>
      </c>
      <c r="CN10" s="18">
        <v>7.7</v>
      </c>
      <c r="CO10" s="18">
        <v>5.1333399999999996</v>
      </c>
      <c r="CP10" s="18">
        <v>5.1333399999999996</v>
      </c>
      <c r="CQ10" s="18">
        <v>2.5666600000000002</v>
      </c>
      <c r="CR10" s="18">
        <v>6</v>
      </c>
      <c r="CS10" s="18">
        <v>2.8177599999999998</v>
      </c>
      <c r="CT10" s="18">
        <v>2.8177599999999998</v>
      </c>
      <c r="CU10" s="18">
        <v>3.1822400000000002</v>
      </c>
      <c r="CV10" s="18"/>
      <c r="CW10" s="18"/>
      <c r="CX10" s="18"/>
      <c r="CY10" s="18">
        <v>0</v>
      </c>
      <c r="CZ10" s="18">
        <v>6.9</v>
      </c>
      <c r="DA10" s="18">
        <v>6.8787000000000003</v>
      </c>
      <c r="DB10" s="18">
        <v>6.8787000000000003</v>
      </c>
      <c r="DC10" s="18">
        <v>2.1299999999999999E-2</v>
      </c>
      <c r="DD10" s="18">
        <v>12.2</v>
      </c>
      <c r="DE10" s="18">
        <v>14.919420000000001</v>
      </c>
      <c r="DF10" s="18">
        <v>14.919420000000001</v>
      </c>
      <c r="DG10" s="18">
        <v>-2.7194199999999999</v>
      </c>
      <c r="DH10" s="18">
        <v>83.2</v>
      </c>
      <c r="DI10" s="18">
        <v>78.337320000000005</v>
      </c>
      <c r="DJ10" s="18">
        <v>74.788539999999998</v>
      </c>
      <c r="DK10" s="18">
        <v>8.4114599999999999</v>
      </c>
      <c r="DL10" s="18"/>
      <c r="DM10" s="18"/>
      <c r="DN10" s="18"/>
      <c r="DO10" s="18">
        <v>0</v>
      </c>
      <c r="DP10" s="18"/>
      <c r="DQ10" s="18"/>
      <c r="DR10" s="18"/>
      <c r="DS10" s="18">
        <v>0</v>
      </c>
      <c r="DT10" s="18"/>
      <c r="DU10" s="18"/>
      <c r="DV10" s="18"/>
      <c r="DW10" s="18">
        <v>0</v>
      </c>
      <c r="DX10" s="18"/>
      <c r="DY10" s="18"/>
      <c r="DZ10" s="18"/>
      <c r="EA10" s="18">
        <v>0</v>
      </c>
      <c r="EB10" s="18">
        <v>110</v>
      </c>
      <c r="EC10" s="18">
        <v>112.35728</v>
      </c>
      <c r="ED10" s="18">
        <v>112.35728</v>
      </c>
      <c r="EE10" s="18">
        <v>-2.3572799999999998</v>
      </c>
      <c r="EF10" s="18">
        <v>152.1</v>
      </c>
      <c r="EG10" s="18">
        <v>186.19223</v>
      </c>
      <c r="EH10" s="18">
        <v>167.44425000000001</v>
      </c>
      <c r="EI10" s="18">
        <v>-15.344250000000001</v>
      </c>
      <c r="EJ10" s="18"/>
      <c r="EK10" s="18"/>
      <c r="EL10" s="18"/>
      <c r="EM10" s="18">
        <v>0</v>
      </c>
      <c r="EN10" s="18"/>
      <c r="EO10" s="18"/>
      <c r="EP10" s="18"/>
      <c r="EQ10" s="18">
        <v>0</v>
      </c>
      <c r="ER10" s="18"/>
      <c r="ES10" s="18"/>
      <c r="ET10" s="18"/>
      <c r="EU10" s="18">
        <v>0</v>
      </c>
      <c r="EV10" s="18">
        <v>6.5</v>
      </c>
      <c r="EW10" s="18">
        <v>6.39</v>
      </c>
      <c r="EX10" s="18">
        <v>6.39</v>
      </c>
      <c r="EY10" s="18">
        <v>0.11</v>
      </c>
      <c r="EZ10" s="18">
        <v>305.39999999999998</v>
      </c>
      <c r="FA10" s="18">
        <v>206.97516999999999</v>
      </c>
      <c r="FB10" s="18">
        <v>224.10033000000001</v>
      </c>
      <c r="FC10" s="18">
        <v>81.299670000000006</v>
      </c>
      <c r="FD10" s="18">
        <v>47.1</v>
      </c>
      <c r="FE10" s="18">
        <v>48.467820000000003</v>
      </c>
      <c r="FF10" s="18">
        <v>48.467820000000003</v>
      </c>
      <c r="FG10" s="18">
        <v>-1.36782</v>
      </c>
      <c r="FH10" s="18">
        <v>151.80000000000001</v>
      </c>
      <c r="FI10" s="18">
        <v>151.21556000000001</v>
      </c>
      <c r="FJ10" s="18">
        <v>151.21556000000001</v>
      </c>
      <c r="FK10" s="18">
        <v>0.58443999999999996</v>
      </c>
      <c r="FL10" s="18">
        <v>27.2</v>
      </c>
      <c r="FM10" s="18">
        <v>26.417369999999998</v>
      </c>
      <c r="FN10" s="18">
        <v>26.417369999999998</v>
      </c>
      <c r="FO10" s="18">
        <v>0.78263000000000005</v>
      </c>
      <c r="FP10" s="18">
        <v>16.600000000000001</v>
      </c>
      <c r="FQ10" s="18">
        <v>15.80592</v>
      </c>
      <c r="FR10" s="18">
        <v>15.80592</v>
      </c>
      <c r="FS10" s="18">
        <v>0.79408000000000001</v>
      </c>
      <c r="FT10" s="18">
        <v>18.600000000000001</v>
      </c>
      <c r="FU10" s="18">
        <v>17.475729999999999</v>
      </c>
      <c r="FV10" s="18">
        <v>17.475729999999999</v>
      </c>
      <c r="FW10" s="18">
        <v>1.1242700000000001</v>
      </c>
      <c r="FX10" s="18">
        <v>90.8</v>
      </c>
      <c r="FY10" s="18">
        <v>87.68835</v>
      </c>
      <c r="FZ10" s="18">
        <v>87.68835</v>
      </c>
      <c r="GA10" s="18">
        <v>3.11165</v>
      </c>
      <c r="GB10" s="18">
        <v>164.7</v>
      </c>
      <c r="GC10" s="18">
        <v>181.48496</v>
      </c>
      <c r="GD10" s="18">
        <v>142.55906999999999</v>
      </c>
      <c r="GE10" s="18">
        <v>22.140930000000001</v>
      </c>
      <c r="GF10" s="18">
        <v>165.1</v>
      </c>
      <c r="GG10" s="18">
        <v>181.48496</v>
      </c>
      <c r="GH10" s="18">
        <v>142.55906999999999</v>
      </c>
      <c r="GI10" s="18">
        <v>22.540929999999999</v>
      </c>
      <c r="GJ10" s="18">
        <v>176.7</v>
      </c>
      <c r="GK10" s="18">
        <v>182.02995999999999</v>
      </c>
      <c r="GL10" s="18">
        <v>142.98718</v>
      </c>
      <c r="GM10" s="18">
        <v>33.712820000000001</v>
      </c>
      <c r="GN10" s="18">
        <v>109.4</v>
      </c>
      <c r="GO10" s="18">
        <v>110.37475999999999</v>
      </c>
      <c r="GP10" s="18">
        <v>110.37475999999999</v>
      </c>
      <c r="GQ10" s="18">
        <v>-0.97475999999999996</v>
      </c>
      <c r="GR10" s="18">
        <v>6.1</v>
      </c>
      <c r="GS10" s="18">
        <v>6.0357599999999998</v>
      </c>
      <c r="GT10" s="18">
        <v>6.0357599999999998</v>
      </c>
      <c r="GU10" s="18">
        <v>6.4240000000000005E-2</v>
      </c>
      <c r="GV10" s="18">
        <v>8.6</v>
      </c>
      <c r="GW10" s="18">
        <v>8.1271900000000006</v>
      </c>
      <c r="GX10" s="18">
        <v>8.1271900000000006</v>
      </c>
      <c r="GY10" s="18">
        <v>0.47281000000000001</v>
      </c>
      <c r="GZ10" s="18">
        <v>32.9</v>
      </c>
      <c r="HA10" s="18">
        <v>35.371740000000003</v>
      </c>
      <c r="HB10" s="18">
        <v>35.371740000000003</v>
      </c>
      <c r="HC10" s="18">
        <v>-2.47174</v>
      </c>
      <c r="HD10" s="18">
        <v>19.600000000000001</v>
      </c>
      <c r="HE10" s="18">
        <v>22.118220000000001</v>
      </c>
      <c r="HF10" s="18">
        <v>22.118220000000001</v>
      </c>
      <c r="HG10" s="18">
        <v>-2.5182199999999999</v>
      </c>
      <c r="HH10" s="18">
        <v>2</v>
      </c>
      <c r="HI10" s="18">
        <v>1.97359</v>
      </c>
      <c r="HJ10" s="18">
        <v>1.97359</v>
      </c>
      <c r="HK10" s="18">
        <v>2.6409999999999999E-2</v>
      </c>
      <c r="HL10" s="18">
        <v>12.8</v>
      </c>
      <c r="HM10" s="18">
        <v>13.5229</v>
      </c>
      <c r="HN10" s="18">
        <v>13.5229</v>
      </c>
      <c r="HO10" s="18">
        <v>-0.72289999999999999</v>
      </c>
      <c r="HP10" s="18">
        <v>68.900000000000006</v>
      </c>
      <c r="HQ10" s="18">
        <v>67.991299999999995</v>
      </c>
      <c r="HR10" s="18">
        <v>70.578199999999995</v>
      </c>
      <c r="HS10" s="18">
        <v>-1.6781999999999999</v>
      </c>
      <c r="HT10" s="18"/>
      <c r="HU10" s="18"/>
      <c r="HV10" s="18"/>
      <c r="HW10" s="18">
        <v>0</v>
      </c>
      <c r="HX10" s="18"/>
      <c r="HY10" s="18"/>
      <c r="HZ10" s="18"/>
      <c r="IA10" s="18">
        <v>0</v>
      </c>
      <c r="IB10" s="18">
        <v>52.8</v>
      </c>
      <c r="IC10" s="18">
        <v>62.185130000000001</v>
      </c>
      <c r="ID10" s="18">
        <v>85.186409999999995</v>
      </c>
      <c r="IE10" s="18">
        <v>-32.386409999999998</v>
      </c>
      <c r="IF10" s="18"/>
      <c r="IG10" s="18"/>
      <c r="IH10" s="18"/>
      <c r="II10" s="18">
        <v>0</v>
      </c>
      <c r="IJ10" s="18">
        <v>0</v>
      </c>
      <c r="IK10" s="18"/>
      <c r="IL10" s="18"/>
      <c r="IM10" s="18">
        <v>0</v>
      </c>
      <c r="IN10" s="18">
        <v>0</v>
      </c>
      <c r="IO10" s="18"/>
      <c r="IP10" s="18"/>
      <c r="IQ10" s="18">
        <v>0</v>
      </c>
      <c r="IR10" s="18"/>
      <c r="IS10" s="18"/>
      <c r="IT10" s="18"/>
      <c r="IU10" s="18">
        <v>0</v>
      </c>
      <c r="IV10" s="18"/>
      <c r="IW10" s="18"/>
      <c r="IX10" s="18"/>
      <c r="IY10" s="18">
        <v>0</v>
      </c>
      <c r="IZ10" s="18"/>
      <c r="JA10" s="18"/>
      <c r="JB10" s="18"/>
      <c r="JC10" s="18">
        <v>0</v>
      </c>
      <c r="JD10" s="18">
        <v>127.3</v>
      </c>
      <c r="JE10" s="18">
        <v>113.77616999999999</v>
      </c>
      <c r="JF10" s="18">
        <v>102.44422</v>
      </c>
      <c r="JG10" s="18">
        <v>24.855779999999999</v>
      </c>
      <c r="JH10" s="18"/>
      <c r="JI10" s="18"/>
      <c r="JJ10" s="18"/>
      <c r="JK10" s="18">
        <v>0</v>
      </c>
      <c r="JL10" s="18">
        <v>0</v>
      </c>
      <c r="JM10" s="18"/>
      <c r="JN10" s="18"/>
      <c r="JO10" s="18">
        <v>0</v>
      </c>
      <c r="JP10" s="18">
        <v>200</v>
      </c>
      <c r="JQ10" s="18">
        <v>196.19228000000001</v>
      </c>
      <c r="JR10" s="18">
        <v>196.19228000000001</v>
      </c>
      <c r="JS10" s="18">
        <v>3.8077200000000002</v>
      </c>
      <c r="JT10" s="18">
        <v>88.1</v>
      </c>
      <c r="JU10" s="18">
        <v>98.390720000000002</v>
      </c>
      <c r="JV10" s="18">
        <v>98.390720000000002</v>
      </c>
      <c r="JW10" s="18">
        <v>-10.29072</v>
      </c>
      <c r="JX10" s="18"/>
      <c r="JY10" s="18"/>
      <c r="JZ10" s="18"/>
      <c r="KA10" s="18">
        <v>0</v>
      </c>
      <c r="KB10" s="18"/>
      <c r="KC10" s="18"/>
      <c r="KD10" s="18"/>
      <c r="KE10" s="18">
        <v>0</v>
      </c>
      <c r="KF10" s="18"/>
      <c r="KG10" s="18"/>
      <c r="KH10" s="18"/>
      <c r="KI10" s="18">
        <v>0</v>
      </c>
      <c r="KJ10" s="18"/>
      <c r="KK10" s="18"/>
      <c r="KL10" s="18"/>
      <c r="KM10" s="18">
        <v>0</v>
      </c>
      <c r="KN10" s="18"/>
      <c r="KO10" s="18"/>
      <c r="KP10" s="18"/>
      <c r="KQ10" s="18">
        <v>0</v>
      </c>
      <c r="KR10" s="18"/>
      <c r="KS10" s="18"/>
      <c r="KT10" s="18"/>
      <c r="KU10" s="18">
        <v>0</v>
      </c>
      <c r="KV10" s="18"/>
      <c r="KW10" s="18"/>
      <c r="KX10" s="18"/>
      <c r="KY10" s="18">
        <v>0</v>
      </c>
      <c r="KZ10" s="18"/>
      <c r="LA10" s="18"/>
      <c r="LB10" s="18"/>
      <c r="LC10" s="18">
        <v>0</v>
      </c>
      <c r="LD10" s="18">
        <v>3.7</v>
      </c>
      <c r="LE10" s="18">
        <v>2.2284299999999999</v>
      </c>
      <c r="LF10" s="18">
        <v>2.2284299999999999</v>
      </c>
      <c r="LG10" s="18">
        <v>1.47157</v>
      </c>
      <c r="LH10" s="18">
        <v>191.2</v>
      </c>
      <c r="LI10" s="18">
        <v>143.68045000000001</v>
      </c>
      <c r="LJ10" s="18">
        <v>139.17558</v>
      </c>
      <c r="LK10" s="18">
        <v>52.024419999999999</v>
      </c>
      <c r="LL10" s="18">
        <v>0</v>
      </c>
      <c r="LM10" s="18">
        <v>66.558790000000002</v>
      </c>
      <c r="LN10" s="18">
        <v>66.558790000000002</v>
      </c>
      <c r="LO10" s="18">
        <v>-66.558790000000002</v>
      </c>
      <c r="LP10" s="18">
        <v>63</v>
      </c>
      <c r="LQ10" s="18">
        <v>67.133979999999994</v>
      </c>
      <c r="LR10" s="18">
        <v>67.133979999999994</v>
      </c>
      <c r="LS10" s="18">
        <v>-4.1339800000000002</v>
      </c>
      <c r="LT10" s="18">
        <v>63</v>
      </c>
      <c r="LU10" s="18">
        <v>60.254750000000001</v>
      </c>
      <c r="LV10" s="18">
        <v>61.759309999999999</v>
      </c>
      <c r="LW10" s="18">
        <v>1.2406900000000001</v>
      </c>
      <c r="LX10" s="18">
        <v>29.9</v>
      </c>
      <c r="LY10" s="18">
        <v>29.951460000000001</v>
      </c>
      <c r="LZ10" s="18">
        <v>29.951460000000001</v>
      </c>
      <c r="MA10" s="18">
        <v>-5.1459999999999999E-2</v>
      </c>
      <c r="MB10" s="18"/>
      <c r="MC10" s="18"/>
      <c r="MD10" s="18"/>
      <c r="ME10" s="18">
        <v>0</v>
      </c>
      <c r="MF10" s="18"/>
      <c r="MG10" s="18"/>
      <c r="MH10" s="18"/>
      <c r="MI10" s="18">
        <v>0</v>
      </c>
      <c r="MJ10" s="18"/>
      <c r="MK10" s="18"/>
      <c r="ML10" s="18"/>
      <c r="MM10" s="18">
        <v>0</v>
      </c>
      <c r="MN10" s="18">
        <v>147.1</v>
      </c>
      <c r="MO10" s="18">
        <v>151.08876000000001</v>
      </c>
      <c r="MP10" s="18">
        <v>138.08501000000001</v>
      </c>
      <c r="MQ10" s="18">
        <v>9.0149899999999992</v>
      </c>
      <c r="MR10" s="18">
        <v>147.9</v>
      </c>
      <c r="MS10" s="18">
        <v>151.08876000000001</v>
      </c>
      <c r="MT10" s="18">
        <v>138.08501000000001</v>
      </c>
      <c r="MU10" s="18">
        <v>9.8149899999999999</v>
      </c>
      <c r="MV10" s="18">
        <v>150.1</v>
      </c>
      <c r="MW10" s="18">
        <v>151.54248000000001</v>
      </c>
      <c r="MX10" s="18">
        <v>138.49968000000001</v>
      </c>
      <c r="MY10" s="18">
        <v>11.60032</v>
      </c>
      <c r="MZ10" s="18"/>
      <c r="NA10" s="18"/>
      <c r="NB10" s="18"/>
      <c r="NC10" s="18">
        <v>0</v>
      </c>
      <c r="ND10" s="18"/>
      <c r="NE10" s="18"/>
      <c r="NF10" s="18"/>
      <c r="NG10" s="18">
        <v>0</v>
      </c>
      <c r="NH10" s="18"/>
      <c r="NI10" s="18"/>
      <c r="NJ10" s="18"/>
      <c r="NK10" s="18">
        <v>0</v>
      </c>
      <c r="NL10" s="18"/>
      <c r="NM10" s="18"/>
      <c r="NN10" s="18"/>
      <c r="NO10" s="18">
        <v>0</v>
      </c>
      <c r="NP10" s="18"/>
      <c r="NQ10" s="18"/>
      <c r="NR10" s="18"/>
      <c r="NS10" s="18">
        <v>0</v>
      </c>
      <c r="NT10" s="18"/>
      <c r="NU10" s="18"/>
      <c r="NV10" s="18"/>
      <c r="NW10" s="18">
        <v>0</v>
      </c>
      <c r="NX10" s="18"/>
      <c r="NY10" s="18"/>
      <c r="NZ10" s="18"/>
      <c r="OA10" s="18">
        <v>0</v>
      </c>
      <c r="OB10" s="18">
        <v>0</v>
      </c>
      <c r="OC10" s="18"/>
      <c r="OD10" s="18"/>
      <c r="OE10" s="18">
        <v>0</v>
      </c>
      <c r="OF10" s="18">
        <v>81.3</v>
      </c>
      <c r="OG10" s="18">
        <v>53.917000000000002</v>
      </c>
      <c r="OH10" s="18">
        <v>53.917000000000002</v>
      </c>
      <c r="OI10" s="18">
        <v>27.382999999999999</v>
      </c>
      <c r="OJ10" s="18">
        <v>0</v>
      </c>
      <c r="OK10" s="18"/>
      <c r="OL10" s="18"/>
      <c r="OM10" s="18">
        <v>0</v>
      </c>
      <c r="ON10" s="18">
        <v>0</v>
      </c>
      <c r="OO10" s="18">
        <v>4.0289999999999999</v>
      </c>
      <c r="OP10" s="18">
        <v>4.0289999999999999</v>
      </c>
      <c r="OQ10" s="18">
        <v>-4.0289999999999999</v>
      </c>
      <c r="OR10" s="18">
        <v>0</v>
      </c>
      <c r="OS10" s="18"/>
      <c r="OT10" s="18"/>
      <c r="OU10" s="18">
        <v>0</v>
      </c>
      <c r="OV10" s="18">
        <v>18.399999999999999</v>
      </c>
      <c r="OW10" s="18">
        <v>17.475729999999999</v>
      </c>
      <c r="OX10" s="18">
        <v>17.475729999999999</v>
      </c>
      <c r="OY10" s="18">
        <v>0.92427000000000004</v>
      </c>
      <c r="OZ10" s="18">
        <v>20.100000000000001</v>
      </c>
      <c r="PA10" s="18">
        <v>19.417480000000001</v>
      </c>
      <c r="PB10" s="18">
        <v>19.417480000000001</v>
      </c>
      <c r="PC10" s="18">
        <v>0.68252000000000002</v>
      </c>
      <c r="PD10" s="18">
        <v>9.9</v>
      </c>
      <c r="PE10" s="18">
        <v>9</v>
      </c>
      <c r="PF10" s="18">
        <v>9.9830000000000005</v>
      </c>
      <c r="PG10" s="18">
        <v>-8.3000000000000004E-2</v>
      </c>
      <c r="PH10" s="18">
        <v>4.9000000000000004</v>
      </c>
      <c r="PI10" s="18">
        <v>4.6490099999999996</v>
      </c>
      <c r="PJ10" s="18">
        <v>4.7225799999999998</v>
      </c>
      <c r="PK10" s="18">
        <v>0.17741999999999999</v>
      </c>
      <c r="PL10" s="18">
        <v>0</v>
      </c>
      <c r="PM10" s="18"/>
      <c r="PN10" s="18"/>
      <c r="PO10" s="18">
        <v>0</v>
      </c>
      <c r="PP10" s="18">
        <v>1.1000000000000001</v>
      </c>
      <c r="PQ10" s="18">
        <v>1</v>
      </c>
      <c r="PR10" s="18">
        <v>1</v>
      </c>
      <c r="PS10" s="18">
        <v>0.1</v>
      </c>
      <c r="PT10" s="18">
        <v>3.5</v>
      </c>
      <c r="PU10" s="18">
        <v>3.35</v>
      </c>
      <c r="PV10" s="18">
        <v>3.35</v>
      </c>
      <c r="PW10" s="18">
        <v>0.15</v>
      </c>
      <c r="PX10" s="18">
        <v>4.7</v>
      </c>
      <c r="PY10" s="18">
        <v>4.8</v>
      </c>
      <c r="PZ10" s="18">
        <v>4.8</v>
      </c>
      <c r="QA10" s="18">
        <v>-0.1</v>
      </c>
      <c r="QB10" s="18"/>
      <c r="QC10" s="18"/>
      <c r="QD10" s="18"/>
      <c r="QE10" s="18">
        <v>0</v>
      </c>
      <c r="QF10" s="18">
        <v>17.5</v>
      </c>
      <c r="QG10" s="18">
        <v>14.56311</v>
      </c>
      <c r="QH10" s="18">
        <v>14.56311</v>
      </c>
      <c r="QI10" s="18">
        <v>2.93689</v>
      </c>
      <c r="QJ10" s="18">
        <v>18.899999999999999</v>
      </c>
      <c r="QK10" s="18">
        <v>8</v>
      </c>
      <c r="QL10" s="18">
        <v>8</v>
      </c>
      <c r="QM10" s="18">
        <v>10.9</v>
      </c>
      <c r="QN10" s="18">
        <v>3.5</v>
      </c>
      <c r="QO10" s="18">
        <v>3.5</v>
      </c>
      <c r="QP10" s="18">
        <v>3.5</v>
      </c>
      <c r="QQ10" s="18">
        <v>0</v>
      </c>
      <c r="QR10" s="18">
        <v>18.600000000000001</v>
      </c>
      <c r="QS10" s="18">
        <v>17.961169999999999</v>
      </c>
      <c r="QT10" s="18">
        <v>17.96116</v>
      </c>
      <c r="QU10" s="18">
        <v>0.63883999999999996</v>
      </c>
      <c r="QV10" s="18">
        <v>0</v>
      </c>
      <c r="QW10" s="18"/>
      <c r="QX10" s="18"/>
      <c r="QY10" s="18">
        <v>0</v>
      </c>
      <c r="QZ10" s="18">
        <v>0</v>
      </c>
      <c r="RA10" s="18"/>
      <c r="RB10" s="18"/>
      <c r="RC10" s="18">
        <v>0</v>
      </c>
      <c r="RD10" s="18">
        <v>19.3</v>
      </c>
      <c r="RE10" s="18">
        <v>12.407</v>
      </c>
      <c r="RF10" s="18">
        <v>12.407</v>
      </c>
      <c r="RG10" s="18">
        <v>6.8929999999999998</v>
      </c>
      <c r="RH10" s="18">
        <v>50.5</v>
      </c>
      <c r="RI10" s="18">
        <v>33.652000000000001</v>
      </c>
      <c r="RJ10" s="18">
        <v>33.652000000000001</v>
      </c>
      <c r="RK10" s="18">
        <v>16.847999999999999</v>
      </c>
      <c r="RL10" s="18">
        <v>0</v>
      </c>
      <c r="RM10" s="18"/>
      <c r="RN10" s="18"/>
      <c r="RO10" s="18">
        <v>0</v>
      </c>
      <c r="RP10" s="18">
        <v>3.5</v>
      </c>
      <c r="RQ10" s="18">
        <v>3.3</v>
      </c>
      <c r="RR10" s="18">
        <v>3.3</v>
      </c>
      <c r="RS10" s="18">
        <v>0.2</v>
      </c>
      <c r="RT10" s="18">
        <v>13.5</v>
      </c>
      <c r="RU10" s="18">
        <v>14.383900000000001</v>
      </c>
      <c r="RV10" s="18">
        <v>19.704280000000001</v>
      </c>
      <c r="RW10" s="18">
        <v>-6.2042799999999998</v>
      </c>
      <c r="RX10" s="18">
        <v>2</v>
      </c>
      <c r="RY10" s="18">
        <v>2</v>
      </c>
      <c r="RZ10" s="18">
        <v>2</v>
      </c>
      <c r="SA10" s="18">
        <v>0</v>
      </c>
      <c r="SB10" s="18">
        <v>0.4</v>
      </c>
      <c r="SC10" s="18">
        <v>0.4</v>
      </c>
      <c r="SD10" s="18">
        <v>0.4</v>
      </c>
      <c r="SE10" s="18">
        <v>0</v>
      </c>
      <c r="SF10" s="18">
        <v>9.6999999999999993</v>
      </c>
      <c r="SG10" s="18">
        <v>9.452</v>
      </c>
      <c r="SH10" s="18">
        <v>9.452</v>
      </c>
      <c r="SI10" s="18">
        <v>0.248</v>
      </c>
      <c r="SJ10" s="18">
        <v>6.8</v>
      </c>
      <c r="SK10" s="18">
        <v>5.8</v>
      </c>
      <c r="SL10" s="18">
        <v>5.8</v>
      </c>
      <c r="SM10" s="18">
        <v>1</v>
      </c>
      <c r="SN10" s="18">
        <v>19.899999999999999</v>
      </c>
      <c r="SO10" s="18">
        <v>19.417480000000001</v>
      </c>
      <c r="SP10" s="18">
        <v>19.417480000000001</v>
      </c>
      <c r="SQ10" s="18">
        <v>0.48252</v>
      </c>
      <c r="SR10" s="18">
        <v>20.3</v>
      </c>
      <c r="SS10" s="18">
        <v>19.417480000000001</v>
      </c>
      <c r="ST10" s="18">
        <v>19.417480000000001</v>
      </c>
      <c r="SU10" s="18">
        <v>0.88251999999999997</v>
      </c>
      <c r="SV10" s="18">
        <v>20</v>
      </c>
      <c r="SW10" s="18">
        <v>18.932040000000001</v>
      </c>
      <c r="SX10" s="18">
        <v>18.932040000000001</v>
      </c>
      <c r="SY10" s="18">
        <v>1.06796</v>
      </c>
      <c r="SZ10" s="18">
        <v>5.2</v>
      </c>
      <c r="TA10" s="18">
        <v>7.5220000000000002</v>
      </c>
      <c r="TB10" s="18">
        <v>7.5220000000000002</v>
      </c>
      <c r="TC10" s="18">
        <v>-2.3220000000000001</v>
      </c>
      <c r="TD10" s="18">
        <v>19.8</v>
      </c>
      <c r="TE10" s="18">
        <v>19.518999999999998</v>
      </c>
      <c r="TF10" s="18">
        <v>19.518999999999998</v>
      </c>
      <c r="TG10" s="18">
        <v>0.28100000000000003</v>
      </c>
      <c r="TH10" s="18">
        <v>0</v>
      </c>
      <c r="TI10" s="18"/>
      <c r="TJ10" s="18"/>
      <c r="TK10" s="18">
        <v>0</v>
      </c>
      <c r="TL10" s="18">
        <v>35.700000000000003</v>
      </c>
      <c r="TM10" s="18">
        <v>29.341000000000001</v>
      </c>
      <c r="TN10" s="18">
        <v>29.341000000000001</v>
      </c>
      <c r="TO10" s="18">
        <v>6.359</v>
      </c>
      <c r="TP10" s="18">
        <v>67.099999999999994</v>
      </c>
      <c r="TQ10" s="18">
        <v>53.128</v>
      </c>
      <c r="TR10" s="18">
        <v>53.128</v>
      </c>
      <c r="TS10" s="18">
        <v>13.972</v>
      </c>
      <c r="TT10" s="18">
        <v>1.3</v>
      </c>
      <c r="TU10" s="18">
        <v>1.089</v>
      </c>
      <c r="TV10" s="18">
        <v>1.089</v>
      </c>
      <c r="TW10" s="18">
        <v>0.21099999999999999</v>
      </c>
      <c r="TX10" s="18">
        <v>0.3</v>
      </c>
      <c r="TY10" s="18">
        <v>1.3160000000000001</v>
      </c>
      <c r="TZ10" s="18">
        <v>1.3160000000000001</v>
      </c>
      <c r="UA10" s="18">
        <v>-1.016</v>
      </c>
      <c r="UB10" s="18">
        <v>10.5</v>
      </c>
      <c r="UC10" s="18">
        <v>10.19417</v>
      </c>
      <c r="UD10" s="18">
        <v>10.19417</v>
      </c>
      <c r="UE10" s="18">
        <v>0.30582999999999999</v>
      </c>
      <c r="UF10" s="18">
        <v>6.7</v>
      </c>
      <c r="UG10" s="18">
        <v>7</v>
      </c>
      <c r="UH10" s="18">
        <v>7</v>
      </c>
      <c r="UI10" s="18">
        <v>-0.3</v>
      </c>
      <c r="UJ10" s="18">
        <v>7.2</v>
      </c>
      <c r="UK10" s="18">
        <v>7.9</v>
      </c>
      <c r="UL10" s="18">
        <v>7.9</v>
      </c>
      <c r="UM10" s="18">
        <v>-0.7</v>
      </c>
      <c r="UN10" s="18">
        <v>15.2</v>
      </c>
      <c r="UO10" s="18">
        <v>18.058250000000001</v>
      </c>
      <c r="UP10" s="18">
        <v>18.058250000000001</v>
      </c>
      <c r="UQ10" s="18">
        <v>-2.85825</v>
      </c>
      <c r="UR10" s="18">
        <v>15.5</v>
      </c>
      <c r="US10" s="18">
        <v>19.417480000000001</v>
      </c>
      <c r="UT10" s="18">
        <v>19.417480000000001</v>
      </c>
      <c r="UU10" s="18">
        <v>-3.9174799999999999</v>
      </c>
      <c r="UV10" s="18">
        <v>15</v>
      </c>
      <c r="UW10" s="18">
        <v>19.417480000000001</v>
      </c>
      <c r="UX10" s="18">
        <v>19.417480000000001</v>
      </c>
      <c r="UY10" s="18">
        <v>-4.4174800000000003</v>
      </c>
      <c r="UZ10" s="18">
        <v>0</v>
      </c>
      <c r="VA10" s="18">
        <v>2.1219999999999999</v>
      </c>
      <c r="VB10" s="18">
        <v>2.1219999999999999</v>
      </c>
      <c r="VC10" s="18">
        <v>-2.1219999999999999</v>
      </c>
      <c r="VD10" s="18">
        <v>0</v>
      </c>
      <c r="VE10" s="18"/>
      <c r="VF10" s="18"/>
      <c r="VG10" s="18">
        <v>0</v>
      </c>
      <c r="VH10" s="18">
        <v>0</v>
      </c>
      <c r="VI10" s="18"/>
      <c r="VJ10" s="18"/>
      <c r="VK10" s="18">
        <v>0</v>
      </c>
      <c r="VL10" s="18">
        <v>0</v>
      </c>
      <c r="VM10" s="18"/>
      <c r="VN10" s="18"/>
      <c r="VO10" s="18">
        <v>0</v>
      </c>
      <c r="VP10" s="18">
        <v>0.6</v>
      </c>
      <c r="VQ10" s="18">
        <v>0.6</v>
      </c>
      <c r="VR10" s="18">
        <v>0.6</v>
      </c>
      <c r="VS10" s="18">
        <v>0</v>
      </c>
      <c r="VT10" s="18">
        <v>1.9</v>
      </c>
      <c r="VU10" s="18">
        <v>11.231999999999999</v>
      </c>
      <c r="VV10" s="18">
        <v>11.231999999999999</v>
      </c>
      <c r="VW10" s="18">
        <v>-9.3320000000000007</v>
      </c>
      <c r="VX10" s="18">
        <v>1</v>
      </c>
      <c r="VY10" s="18">
        <v>4.8330000000000002</v>
      </c>
      <c r="VZ10" s="18">
        <v>4.8330000000000002</v>
      </c>
      <c r="WA10" s="18">
        <v>-3.8330000000000002</v>
      </c>
      <c r="WB10" s="18">
        <v>0</v>
      </c>
      <c r="WC10" s="18"/>
      <c r="WD10" s="18"/>
      <c r="WE10" s="18">
        <v>0</v>
      </c>
      <c r="WF10" s="18">
        <v>2.9</v>
      </c>
      <c r="WG10" s="18">
        <v>2.9009999999999998</v>
      </c>
      <c r="WH10" s="18">
        <v>2.9009999999999998</v>
      </c>
      <c r="WI10" s="18">
        <v>-1E-3</v>
      </c>
      <c r="WJ10" s="18">
        <v>1.1000000000000001</v>
      </c>
      <c r="WK10" s="18">
        <v>1.2</v>
      </c>
      <c r="WL10" s="18">
        <v>1.2</v>
      </c>
      <c r="WM10" s="18">
        <v>-0.1</v>
      </c>
      <c r="WN10" s="18">
        <v>2.4</v>
      </c>
      <c r="WO10" s="18">
        <v>2.4</v>
      </c>
      <c r="WP10" s="18">
        <v>2.4</v>
      </c>
      <c r="WQ10" s="18">
        <v>0</v>
      </c>
      <c r="WR10" s="18">
        <v>1.2</v>
      </c>
      <c r="WS10" s="18">
        <v>1.4</v>
      </c>
      <c r="WT10" s="18">
        <v>1.4</v>
      </c>
      <c r="WU10" s="18">
        <v>-0.2</v>
      </c>
      <c r="WV10" s="18">
        <v>0</v>
      </c>
      <c r="WW10" s="18"/>
      <c r="WX10" s="18"/>
      <c r="WY10" s="18">
        <v>0</v>
      </c>
      <c r="WZ10" s="18">
        <v>7</v>
      </c>
      <c r="XA10" s="18">
        <v>7</v>
      </c>
      <c r="XB10" s="18">
        <v>7</v>
      </c>
      <c r="XC10" s="18">
        <v>0</v>
      </c>
      <c r="XD10" s="18">
        <v>20</v>
      </c>
      <c r="XE10" s="18">
        <v>18.932040000000001</v>
      </c>
      <c r="XF10" s="18">
        <v>18.932040000000001</v>
      </c>
      <c r="XG10" s="18">
        <v>1.06796</v>
      </c>
      <c r="XH10" s="18">
        <v>8.6999999999999993</v>
      </c>
      <c r="XI10" s="18">
        <v>10.8</v>
      </c>
      <c r="XJ10" s="18">
        <v>10.8</v>
      </c>
      <c r="XK10" s="18">
        <v>-2.1</v>
      </c>
      <c r="XL10" s="18"/>
      <c r="XM10" s="18"/>
      <c r="XN10" s="18">
        <v>29</v>
      </c>
      <c r="XO10" s="18">
        <v>-29</v>
      </c>
      <c r="XP10" s="18"/>
      <c r="XQ10" s="18"/>
      <c r="XR10" s="18">
        <v>29</v>
      </c>
      <c r="XS10" s="18">
        <v>-29</v>
      </c>
      <c r="XT10" s="18">
        <v>15</v>
      </c>
      <c r="XU10" s="18">
        <v>14</v>
      </c>
      <c r="XV10" s="18">
        <v>14</v>
      </c>
      <c r="XW10" s="18">
        <v>1</v>
      </c>
      <c r="XX10" s="18">
        <v>0</v>
      </c>
      <c r="XY10" s="18">
        <v>19</v>
      </c>
      <c r="XZ10" s="18">
        <v>19</v>
      </c>
      <c r="YA10" s="18">
        <v>-19</v>
      </c>
      <c r="YB10" s="18">
        <v>8.6</v>
      </c>
      <c r="YC10" s="18">
        <v>8.11</v>
      </c>
      <c r="YD10" s="18">
        <v>8.11</v>
      </c>
      <c r="YE10" s="18">
        <v>0.49</v>
      </c>
      <c r="YF10" s="18">
        <v>11</v>
      </c>
      <c r="YG10" s="18">
        <v>11</v>
      </c>
      <c r="YH10" s="18">
        <v>11</v>
      </c>
      <c r="YI10" s="18">
        <v>0</v>
      </c>
    </row>
    <row r="11" spans="1:659" ht="24" customHeight="1" x14ac:dyDescent="0.3">
      <c r="A11" s="1"/>
      <c r="B11" s="17" t="s">
        <v>58</v>
      </c>
      <c r="C11" s="17" t="s">
        <v>784</v>
      </c>
      <c r="D11" s="18">
        <v>200.6</v>
      </c>
      <c r="E11" s="18">
        <v>203.20388</v>
      </c>
      <c r="F11" s="18">
        <v>203.20388</v>
      </c>
      <c r="G11" s="18">
        <v>-2.6038800000000002</v>
      </c>
      <c r="H11" s="18">
        <v>621.29999999999995</v>
      </c>
      <c r="I11" s="18">
        <v>635.02589999999998</v>
      </c>
      <c r="J11" s="18">
        <v>635.02589999999998</v>
      </c>
      <c r="K11" s="18">
        <v>-13.725899999999999</v>
      </c>
      <c r="L11" s="18">
        <v>215</v>
      </c>
      <c r="M11" s="18">
        <v>206.58520999999999</v>
      </c>
      <c r="N11" s="18">
        <v>206.58520999999999</v>
      </c>
      <c r="O11" s="18">
        <v>8.41479</v>
      </c>
      <c r="P11" s="18"/>
      <c r="Q11" s="18"/>
      <c r="R11" s="18"/>
      <c r="S11" s="18">
        <v>0</v>
      </c>
      <c r="T11" s="18"/>
      <c r="U11" s="18"/>
      <c r="V11" s="18"/>
      <c r="W11" s="18">
        <v>0</v>
      </c>
      <c r="X11" s="18">
        <v>59.3</v>
      </c>
      <c r="Y11" s="18">
        <v>30.550470000000001</v>
      </c>
      <c r="Z11" s="18">
        <v>61.105820000000001</v>
      </c>
      <c r="AA11" s="18">
        <v>-1.80582</v>
      </c>
      <c r="AB11" s="18">
        <v>196.8</v>
      </c>
      <c r="AC11" s="18">
        <v>192.74289999999999</v>
      </c>
      <c r="AD11" s="18">
        <v>192.74289999999999</v>
      </c>
      <c r="AE11" s="18">
        <v>4.0571000000000002</v>
      </c>
      <c r="AF11" s="18">
        <v>0</v>
      </c>
      <c r="AG11" s="18"/>
      <c r="AH11" s="18"/>
      <c r="AI11" s="18">
        <v>0</v>
      </c>
      <c r="AJ11" s="18"/>
      <c r="AK11" s="18"/>
      <c r="AL11" s="18"/>
      <c r="AM11" s="18">
        <v>0</v>
      </c>
      <c r="AN11" s="18">
        <v>131.6</v>
      </c>
      <c r="AO11" s="18">
        <v>135.58384000000001</v>
      </c>
      <c r="AP11" s="18">
        <v>135.58384000000001</v>
      </c>
      <c r="AQ11" s="18">
        <v>-3.9838399999999998</v>
      </c>
      <c r="AR11" s="18">
        <v>131.80000000000001</v>
      </c>
      <c r="AS11" s="18">
        <v>135.58384000000001</v>
      </c>
      <c r="AT11" s="18">
        <v>135.58384000000001</v>
      </c>
      <c r="AU11" s="18">
        <v>-3.7838400000000001</v>
      </c>
      <c r="AV11" s="18">
        <v>131.4</v>
      </c>
      <c r="AW11" s="18">
        <v>135.58384000000001</v>
      </c>
      <c r="AX11" s="18">
        <v>135.58384000000001</v>
      </c>
      <c r="AY11" s="18">
        <v>-4.18384</v>
      </c>
      <c r="AZ11" s="18">
        <v>231.6</v>
      </c>
      <c r="BA11" s="18">
        <v>203.98650000000001</v>
      </c>
      <c r="BB11" s="18">
        <v>203.98650000000001</v>
      </c>
      <c r="BC11" s="18">
        <v>27.613499999999998</v>
      </c>
      <c r="BD11" s="18">
        <v>214.4</v>
      </c>
      <c r="BE11" s="18">
        <v>207.04164</v>
      </c>
      <c r="BF11" s="18">
        <v>207.04164</v>
      </c>
      <c r="BG11" s="18">
        <v>7.3583600000000002</v>
      </c>
      <c r="BH11" s="18">
        <v>109.9</v>
      </c>
      <c r="BI11" s="18">
        <v>103.83168999999999</v>
      </c>
      <c r="BJ11" s="18">
        <v>103.83168999999999</v>
      </c>
      <c r="BK11" s="18">
        <v>6.0683100000000003</v>
      </c>
      <c r="BL11" s="18">
        <v>540.6</v>
      </c>
      <c r="BM11" s="18">
        <v>565.53980999999999</v>
      </c>
      <c r="BN11" s="18">
        <v>565.53980000000001</v>
      </c>
      <c r="BO11" s="18">
        <v>-24.939800000000002</v>
      </c>
      <c r="BP11" s="18">
        <v>4.7</v>
      </c>
      <c r="BQ11" s="18">
        <v>3.4527100000000002</v>
      </c>
      <c r="BR11" s="18">
        <v>3.4527100000000002</v>
      </c>
      <c r="BS11" s="18">
        <v>1.24729</v>
      </c>
      <c r="BT11" s="18"/>
      <c r="BU11" s="18"/>
      <c r="BV11" s="18"/>
      <c r="BW11" s="18">
        <v>0</v>
      </c>
      <c r="BX11" s="18"/>
      <c r="BY11" s="18"/>
      <c r="BZ11" s="18"/>
      <c r="CA11" s="18">
        <v>0</v>
      </c>
      <c r="CB11" s="18"/>
      <c r="CC11" s="18"/>
      <c r="CD11" s="18"/>
      <c r="CE11" s="18">
        <v>0</v>
      </c>
      <c r="CF11" s="18"/>
      <c r="CG11" s="18"/>
      <c r="CH11" s="18"/>
      <c r="CI11" s="18">
        <v>0</v>
      </c>
      <c r="CJ11" s="18">
        <v>153.4</v>
      </c>
      <c r="CK11" s="18">
        <v>163.90777</v>
      </c>
      <c r="CL11" s="18">
        <v>163.90777</v>
      </c>
      <c r="CM11" s="18">
        <v>-10.507770000000001</v>
      </c>
      <c r="CN11" s="18">
        <v>6.8</v>
      </c>
      <c r="CO11" s="18">
        <v>5.1333399999999996</v>
      </c>
      <c r="CP11" s="18">
        <v>5.1333399999999996</v>
      </c>
      <c r="CQ11" s="18">
        <v>1.66666</v>
      </c>
      <c r="CR11" s="18">
        <v>5.8</v>
      </c>
      <c r="CS11" s="18">
        <v>2.8177599999999998</v>
      </c>
      <c r="CT11" s="18">
        <v>2.8177599999999998</v>
      </c>
      <c r="CU11" s="18">
        <v>2.98224</v>
      </c>
      <c r="CV11" s="18"/>
      <c r="CW11" s="18"/>
      <c r="CX11" s="18"/>
      <c r="CY11" s="18">
        <v>0</v>
      </c>
      <c r="CZ11" s="18">
        <v>6.9</v>
      </c>
      <c r="DA11" s="18">
        <v>6.8787000000000003</v>
      </c>
      <c r="DB11" s="18">
        <v>6.8787000000000003</v>
      </c>
      <c r="DC11" s="18">
        <v>2.1299999999999999E-2</v>
      </c>
      <c r="DD11" s="18">
        <v>12.3</v>
      </c>
      <c r="DE11" s="18">
        <v>14.919420000000001</v>
      </c>
      <c r="DF11" s="18">
        <v>14.919420000000001</v>
      </c>
      <c r="DG11" s="18">
        <v>-2.6194199999999999</v>
      </c>
      <c r="DH11" s="18">
        <v>68.7</v>
      </c>
      <c r="DI11" s="18">
        <v>78.337459999999993</v>
      </c>
      <c r="DJ11" s="18">
        <v>92.003600000000006</v>
      </c>
      <c r="DK11" s="18">
        <v>-23.303599999999999</v>
      </c>
      <c r="DL11" s="18"/>
      <c r="DM11" s="18"/>
      <c r="DN11" s="18"/>
      <c r="DO11" s="18">
        <v>0</v>
      </c>
      <c r="DP11" s="18"/>
      <c r="DQ11" s="18"/>
      <c r="DR11" s="18"/>
      <c r="DS11" s="18">
        <v>0</v>
      </c>
      <c r="DT11" s="18"/>
      <c r="DU11" s="18"/>
      <c r="DV11" s="18"/>
      <c r="DW11" s="18">
        <v>0</v>
      </c>
      <c r="DX11" s="18"/>
      <c r="DY11" s="18"/>
      <c r="DZ11" s="18"/>
      <c r="EA11" s="18">
        <v>0</v>
      </c>
      <c r="EB11" s="18">
        <v>107.5</v>
      </c>
      <c r="EC11" s="18">
        <v>112.35728</v>
      </c>
      <c r="ED11" s="18">
        <v>112.35728</v>
      </c>
      <c r="EE11" s="18">
        <v>-4.8572800000000003</v>
      </c>
      <c r="EF11" s="18">
        <v>123.5</v>
      </c>
      <c r="EG11" s="18">
        <v>155.03367</v>
      </c>
      <c r="EH11" s="18">
        <v>220.48058</v>
      </c>
      <c r="EI11" s="18">
        <v>-96.980580000000003</v>
      </c>
      <c r="EJ11" s="18"/>
      <c r="EK11" s="18"/>
      <c r="EL11" s="18"/>
      <c r="EM11" s="18">
        <v>0</v>
      </c>
      <c r="EN11" s="18"/>
      <c r="EO11" s="18"/>
      <c r="EP11" s="18"/>
      <c r="EQ11" s="18">
        <v>0</v>
      </c>
      <c r="ER11" s="18"/>
      <c r="ES11" s="18"/>
      <c r="ET11" s="18"/>
      <c r="EU11" s="18">
        <v>0</v>
      </c>
      <c r="EV11" s="18">
        <v>6.5</v>
      </c>
      <c r="EW11" s="18">
        <v>6.39</v>
      </c>
      <c r="EX11" s="18">
        <v>6.39</v>
      </c>
      <c r="EY11" s="18">
        <v>0.11</v>
      </c>
      <c r="EZ11" s="18">
        <v>301.60000000000002</v>
      </c>
      <c r="FA11" s="18">
        <v>207.34997000000001</v>
      </c>
      <c r="FB11" s="18"/>
      <c r="FC11" s="18">
        <v>301.60000000000002</v>
      </c>
      <c r="FD11" s="18">
        <v>46.1</v>
      </c>
      <c r="FE11" s="18">
        <v>48.467820000000003</v>
      </c>
      <c r="FF11" s="18">
        <v>48.467820000000003</v>
      </c>
      <c r="FG11" s="18">
        <v>-2.36782</v>
      </c>
      <c r="FH11" s="18">
        <v>148.1</v>
      </c>
      <c r="FI11" s="18">
        <v>151.21556000000001</v>
      </c>
      <c r="FJ11" s="18">
        <v>151.21556000000001</v>
      </c>
      <c r="FK11" s="18">
        <v>-3.1155599999999999</v>
      </c>
      <c r="FL11" s="18">
        <v>28.4</v>
      </c>
      <c r="FM11" s="18">
        <v>26.417369999999998</v>
      </c>
      <c r="FN11" s="18">
        <v>26.417369999999998</v>
      </c>
      <c r="FO11" s="18">
        <v>1.9826299999999999</v>
      </c>
      <c r="FP11" s="18">
        <v>16.399999999999999</v>
      </c>
      <c r="FQ11" s="18">
        <v>15.80592</v>
      </c>
      <c r="FR11" s="18">
        <v>15.80592</v>
      </c>
      <c r="FS11" s="18">
        <v>0.59408000000000005</v>
      </c>
      <c r="FT11" s="18">
        <v>18.600000000000001</v>
      </c>
      <c r="FU11" s="18">
        <v>17.475729999999999</v>
      </c>
      <c r="FV11" s="18">
        <v>17.475729999999999</v>
      </c>
      <c r="FW11" s="18">
        <v>1.1242700000000001</v>
      </c>
      <c r="FX11" s="18">
        <v>80.400000000000006</v>
      </c>
      <c r="FY11" s="18">
        <v>87.68835</v>
      </c>
      <c r="FZ11" s="18">
        <v>87.68835</v>
      </c>
      <c r="GA11" s="18">
        <v>-7.2883500000000003</v>
      </c>
      <c r="GB11" s="18">
        <v>171.4</v>
      </c>
      <c r="GC11" s="18">
        <v>181.48492999999999</v>
      </c>
      <c r="GD11" s="18">
        <v>142.55913000000001</v>
      </c>
      <c r="GE11" s="18">
        <v>28.840869999999999</v>
      </c>
      <c r="GF11" s="18">
        <v>172.1</v>
      </c>
      <c r="GG11" s="18">
        <v>181.48492999999999</v>
      </c>
      <c r="GH11" s="18">
        <v>142.55913000000001</v>
      </c>
      <c r="GI11" s="18">
        <v>29.540870000000002</v>
      </c>
      <c r="GJ11" s="18">
        <v>182.6</v>
      </c>
      <c r="GK11" s="18">
        <v>182.02993000000001</v>
      </c>
      <c r="GL11" s="18">
        <v>142.98723000000001</v>
      </c>
      <c r="GM11" s="18">
        <v>39.612769999999998</v>
      </c>
      <c r="GN11" s="18">
        <v>107.9</v>
      </c>
      <c r="GO11" s="18">
        <v>110.37475999999999</v>
      </c>
      <c r="GP11" s="18">
        <v>110.37475999999999</v>
      </c>
      <c r="GQ11" s="18">
        <v>-2.4747599999999998</v>
      </c>
      <c r="GR11" s="18">
        <v>6.1</v>
      </c>
      <c r="GS11" s="18">
        <v>6.0357599999999998</v>
      </c>
      <c r="GT11" s="18">
        <v>6.0357599999999998</v>
      </c>
      <c r="GU11" s="18">
        <v>6.4240000000000005E-2</v>
      </c>
      <c r="GV11" s="18">
        <v>8.6</v>
      </c>
      <c r="GW11" s="18">
        <v>8.1271900000000006</v>
      </c>
      <c r="GX11" s="18">
        <v>8.1271900000000006</v>
      </c>
      <c r="GY11" s="18">
        <v>0.47281000000000001</v>
      </c>
      <c r="GZ11" s="18">
        <v>32.200000000000003</v>
      </c>
      <c r="HA11" s="18">
        <v>35.371740000000003</v>
      </c>
      <c r="HB11" s="18">
        <v>35.371740000000003</v>
      </c>
      <c r="HC11" s="18">
        <v>-3.1717399999999998</v>
      </c>
      <c r="HD11" s="18">
        <v>19</v>
      </c>
      <c r="HE11" s="18">
        <v>22.118220000000001</v>
      </c>
      <c r="HF11" s="18">
        <v>22.118220000000001</v>
      </c>
      <c r="HG11" s="18">
        <v>-3.11822</v>
      </c>
      <c r="HH11" s="18">
        <v>2</v>
      </c>
      <c r="HI11" s="18">
        <v>1.97359</v>
      </c>
      <c r="HJ11" s="18">
        <v>1.97359</v>
      </c>
      <c r="HK11" s="18">
        <v>2.6409999999999999E-2</v>
      </c>
      <c r="HL11" s="18">
        <v>12.5</v>
      </c>
      <c r="HM11" s="18">
        <v>13.5229</v>
      </c>
      <c r="HN11" s="18">
        <v>13.5229</v>
      </c>
      <c r="HO11" s="18">
        <v>-1.0228999999999999</v>
      </c>
      <c r="HP11" s="18">
        <v>66.400000000000006</v>
      </c>
      <c r="HQ11" s="18">
        <v>67.991299999999995</v>
      </c>
      <c r="HR11" s="18">
        <v>72.727260000000001</v>
      </c>
      <c r="HS11" s="18">
        <v>-6.3272599999999999</v>
      </c>
      <c r="HT11" s="18"/>
      <c r="HU11" s="18"/>
      <c r="HV11" s="18"/>
      <c r="HW11" s="18">
        <v>0</v>
      </c>
      <c r="HX11" s="18"/>
      <c r="HY11" s="18"/>
      <c r="HZ11" s="18"/>
      <c r="IA11" s="18">
        <v>0</v>
      </c>
      <c r="IB11" s="18">
        <v>49.8</v>
      </c>
      <c r="IC11" s="18">
        <v>56.265279999999997</v>
      </c>
      <c r="ID11" s="18">
        <v>85.48254</v>
      </c>
      <c r="IE11" s="18">
        <v>-35.682540000000003</v>
      </c>
      <c r="IF11" s="18"/>
      <c r="IG11" s="18"/>
      <c r="IH11" s="18"/>
      <c r="II11" s="18">
        <v>0</v>
      </c>
      <c r="IJ11" s="18">
        <v>0</v>
      </c>
      <c r="IK11" s="18"/>
      <c r="IL11" s="18"/>
      <c r="IM11" s="18">
        <v>0</v>
      </c>
      <c r="IN11" s="18">
        <v>0</v>
      </c>
      <c r="IO11" s="18"/>
      <c r="IP11" s="18"/>
      <c r="IQ11" s="18">
        <v>0</v>
      </c>
      <c r="IR11" s="18"/>
      <c r="IS11" s="18"/>
      <c r="IT11" s="18"/>
      <c r="IU11" s="18">
        <v>0</v>
      </c>
      <c r="IV11" s="18"/>
      <c r="IW11" s="18"/>
      <c r="IX11" s="18"/>
      <c r="IY11" s="18">
        <v>0</v>
      </c>
      <c r="IZ11" s="18"/>
      <c r="JA11" s="18"/>
      <c r="JB11" s="18"/>
      <c r="JC11" s="18">
        <v>0</v>
      </c>
      <c r="JD11" s="18">
        <v>124.7</v>
      </c>
      <c r="JE11" s="18">
        <v>113.37118</v>
      </c>
      <c r="JF11" s="18">
        <v>132.70938000000001</v>
      </c>
      <c r="JG11" s="18">
        <v>-8.0093800000000002</v>
      </c>
      <c r="JH11" s="18"/>
      <c r="JI11" s="18"/>
      <c r="JJ11" s="18"/>
      <c r="JK11" s="18">
        <v>0</v>
      </c>
      <c r="JL11" s="18">
        <v>0</v>
      </c>
      <c r="JM11" s="18"/>
      <c r="JN11" s="18"/>
      <c r="JO11" s="18">
        <v>0</v>
      </c>
      <c r="JP11" s="18">
        <v>200</v>
      </c>
      <c r="JQ11" s="18">
        <v>196.19228000000001</v>
      </c>
      <c r="JR11" s="18">
        <v>196.19228000000001</v>
      </c>
      <c r="JS11" s="18">
        <v>3.8077200000000002</v>
      </c>
      <c r="JT11" s="18">
        <v>88.7</v>
      </c>
      <c r="JU11" s="18">
        <v>98.390720000000002</v>
      </c>
      <c r="JV11" s="18">
        <v>98.390720000000002</v>
      </c>
      <c r="JW11" s="18">
        <v>-9.6907200000000007</v>
      </c>
      <c r="JX11" s="18"/>
      <c r="JY11" s="18"/>
      <c r="JZ11" s="18"/>
      <c r="KA11" s="18">
        <v>0</v>
      </c>
      <c r="KB11" s="18"/>
      <c r="KC11" s="18"/>
      <c r="KD11" s="18"/>
      <c r="KE11" s="18">
        <v>0</v>
      </c>
      <c r="KF11" s="18"/>
      <c r="KG11" s="18"/>
      <c r="KH11" s="18"/>
      <c r="KI11" s="18">
        <v>0</v>
      </c>
      <c r="KJ11" s="18"/>
      <c r="KK11" s="18"/>
      <c r="KL11" s="18"/>
      <c r="KM11" s="18">
        <v>0</v>
      </c>
      <c r="KN11" s="18"/>
      <c r="KO11" s="18"/>
      <c r="KP11" s="18"/>
      <c r="KQ11" s="18">
        <v>0</v>
      </c>
      <c r="KR11" s="18"/>
      <c r="KS11" s="18"/>
      <c r="KT11" s="18"/>
      <c r="KU11" s="18">
        <v>0</v>
      </c>
      <c r="KV11" s="18"/>
      <c r="KW11" s="18"/>
      <c r="KX11" s="18"/>
      <c r="KY11" s="18">
        <v>0</v>
      </c>
      <c r="KZ11" s="18"/>
      <c r="LA11" s="18"/>
      <c r="LB11" s="18"/>
      <c r="LC11" s="18">
        <v>0</v>
      </c>
      <c r="LD11" s="18">
        <v>3.7</v>
      </c>
      <c r="LE11" s="18">
        <v>2.2284299999999999</v>
      </c>
      <c r="LF11" s="18">
        <v>2.2284299999999999</v>
      </c>
      <c r="LG11" s="18">
        <v>1.47157</v>
      </c>
      <c r="LH11" s="18">
        <v>118.7</v>
      </c>
      <c r="LI11" s="18">
        <v>138.00261</v>
      </c>
      <c r="LJ11" s="18">
        <v>142.50781000000001</v>
      </c>
      <c r="LK11" s="18">
        <v>-23.80781</v>
      </c>
      <c r="LL11" s="18">
        <v>0</v>
      </c>
      <c r="LM11" s="18">
        <v>66.558790000000002</v>
      </c>
      <c r="LN11" s="18">
        <v>66.558790000000002</v>
      </c>
      <c r="LO11" s="18">
        <v>-66.558790000000002</v>
      </c>
      <c r="LP11" s="18">
        <v>60.6</v>
      </c>
      <c r="LQ11" s="18">
        <v>67.133979999999994</v>
      </c>
      <c r="LR11" s="18">
        <v>67.133979999999994</v>
      </c>
      <c r="LS11" s="18">
        <v>-6.5339799999999997</v>
      </c>
      <c r="LT11" s="18">
        <v>61.4</v>
      </c>
      <c r="LU11" s="18">
        <v>62.151060000000001</v>
      </c>
      <c r="LV11" s="18">
        <v>60.6464</v>
      </c>
      <c r="LW11" s="18">
        <v>0.75360000000000005</v>
      </c>
      <c r="LX11" s="18">
        <v>29.1</v>
      </c>
      <c r="LY11" s="18">
        <v>29.951460000000001</v>
      </c>
      <c r="LZ11" s="18">
        <v>29.951460000000001</v>
      </c>
      <c r="MA11" s="18">
        <v>-0.85145999999999999</v>
      </c>
      <c r="MB11" s="18"/>
      <c r="MC11" s="18"/>
      <c r="MD11" s="18"/>
      <c r="ME11" s="18">
        <v>0</v>
      </c>
      <c r="MF11" s="18"/>
      <c r="MG11" s="18"/>
      <c r="MH11" s="18"/>
      <c r="MI11" s="18">
        <v>0</v>
      </c>
      <c r="MJ11" s="18"/>
      <c r="MK11" s="18"/>
      <c r="ML11" s="18"/>
      <c r="MM11" s="18">
        <v>0</v>
      </c>
      <c r="MN11" s="18">
        <v>147.69999999999999</v>
      </c>
      <c r="MO11" s="18">
        <v>151.08876000000001</v>
      </c>
      <c r="MP11" s="18">
        <v>151.08873</v>
      </c>
      <c r="MQ11" s="18">
        <v>-3.3887299999999998</v>
      </c>
      <c r="MR11" s="18">
        <v>148.4</v>
      </c>
      <c r="MS11" s="18">
        <v>151.08876000000001</v>
      </c>
      <c r="MT11" s="18">
        <v>151.08873</v>
      </c>
      <c r="MU11" s="18">
        <v>-2.6887300000000001</v>
      </c>
      <c r="MV11" s="18">
        <v>149.5</v>
      </c>
      <c r="MW11" s="18">
        <v>151.54248000000001</v>
      </c>
      <c r="MX11" s="18">
        <v>151.54245</v>
      </c>
      <c r="MY11" s="18">
        <v>-2.0424500000000001</v>
      </c>
      <c r="MZ11" s="18"/>
      <c r="NA11" s="18"/>
      <c r="NB11" s="18"/>
      <c r="NC11" s="18">
        <v>0</v>
      </c>
      <c r="ND11" s="18"/>
      <c r="NE11" s="18"/>
      <c r="NF11" s="18"/>
      <c r="NG11" s="18">
        <v>0</v>
      </c>
      <c r="NH11" s="18"/>
      <c r="NI11" s="18"/>
      <c r="NJ11" s="18"/>
      <c r="NK11" s="18">
        <v>0</v>
      </c>
      <c r="NL11" s="18"/>
      <c r="NM11" s="18"/>
      <c r="NN11" s="18"/>
      <c r="NO11" s="18">
        <v>0</v>
      </c>
      <c r="NP11" s="18"/>
      <c r="NQ11" s="18"/>
      <c r="NR11" s="18"/>
      <c r="NS11" s="18">
        <v>0</v>
      </c>
      <c r="NT11" s="18"/>
      <c r="NU11" s="18"/>
      <c r="NV11" s="18"/>
      <c r="NW11" s="18">
        <v>0</v>
      </c>
      <c r="NX11" s="18"/>
      <c r="NY11" s="18"/>
      <c r="NZ11" s="18"/>
      <c r="OA11" s="18">
        <v>0</v>
      </c>
      <c r="OB11" s="18">
        <v>0</v>
      </c>
      <c r="OC11" s="18"/>
      <c r="OD11" s="18"/>
      <c r="OE11" s="18">
        <v>0</v>
      </c>
      <c r="OF11" s="18">
        <v>77.3</v>
      </c>
      <c r="OG11" s="18">
        <v>52.322000000000003</v>
      </c>
      <c r="OH11" s="18">
        <v>52.322000000000003</v>
      </c>
      <c r="OI11" s="18">
        <v>24.978000000000002</v>
      </c>
      <c r="OJ11" s="18">
        <v>0</v>
      </c>
      <c r="OK11" s="18"/>
      <c r="OL11" s="18"/>
      <c r="OM11" s="18">
        <v>0</v>
      </c>
      <c r="ON11" s="18">
        <v>0</v>
      </c>
      <c r="OO11" s="18">
        <v>5.2270000000000003</v>
      </c>
      <c r="OP11" s="18">
        <v>5.2270000000000003</v>
      </c>
      <c r="OQ11" s="18">
        <v>-5.2270000000000003</v>
      </c>
      <c r="OR11" s="18">
        <v>0</v>
      </c>
      <c r="OS11" s="18"/>
      <c r="OT11" s="18"/>
      <c r="OU11" s="18">
        <v>0</v>
      </c>
      <c r="OV11" s="18">
        <v>18.5</v>
      </c>
      <c r="OW11" s="18">
        <v>17.475729999999999</v>
      </c>
      <c r="OX11" s="18">
        <v>17.475729999999999</v>
      </c>
      <c r="OY11" s="18">
        <v>1.02427</v>
      </c>
      <c r="OZ11" s="18">
        <v>19.7</v>
      </c>
      <c r="PA11" s="18">
        <v>19.417480000000001</v>
      </c>
      <c r="PB11" s="18">
        <v>19.417480000000001</v>
      </c>
      <c r="PC11" s="18">
        <v>0.28251999999999999</v>
      </c>
      <c r="PD11" s="18">
        <v>9.9</v>
      </c>
      <c r="PE11" s="18">
        <v>9</v>
      </c>
      <c r="PF11" s="18">
        <v>9.9830000000000005</v>
      </c>
      <c r="PG11" s="18">
        <v>-8.3000000000000004E-2</v>
      </c>
      <c r="PH11" s="18">
        <v>4.9000000000000004</v>
      </c>
      <c r="PI11" s="18">
        <v>2.6610100000000001</v>
      </c>
      <c r="PJ11" s="18">
        <v>4.7225999999999999</v>
      </c>
      <c r="PK11" s="18">
        <v>0.1774</v>
      </c>
      <c r="PL11" s="18">
        <v>0</v>
      </c>
      <c r="PM11" s="18"/>
      <c r="PN11" s="18"/>
      <c r="PO11" s="18">
        <v>0</v>
      </c>
      <c r="PP11" s="18">
        <v>1</v>
      </c>
      <c r="PQ11" s="18">
        <v>1</v>
      </c>
      <c r="PR11" s="18">
        <v>1</v>
      </c>
      <c r="PS11" s="18">
        <v>0</v>
      </c>
      <c r="PT11" s="18">
        <v>3.5</v>
      </c>
      <c r="PU11" s="18">
        <v>3.35</v>
      </c>
      <c r="PV11" s="18">
        <v>3.35</v>
      </c>
      <c r="PW11" s="18">
        <v>0.15</v>
      </c>
      <c r="PX11" s="18">
        <v>4.7</v>
      </c>
      <c r="PY11" s="18">
        <v>4.8</v>
      </c>
      <c r="PZ11" s="18">
        <v>4.8</v>
      </c>
      <c r="QA11" s="18">
        <v>-0.1</v>
      </c>
      <c r="QB11" s="18"/>
      <c r="QC11" s="18"/>
      <c r="QD11" s="18"/>
      <c r="QE11" s="18">
        <v>0</v>
      </c>
      <c r="QF11" s="18">
        <v>17.5</v>
      </c>
      <c r="QG11" s="18">
        <v>14.56311</v>
      </c>
      <c r="QH11" s="18">
        <v>14.56311</v>
      </c>
      <c r="QI11" s="18">
        <v>2.93689</v>
      </c>
      <c r="QJ11" s="18">
        <v>18.899999999999999</v>
      </c>
      <c r="QK11" s="18">
        <v>8</v>
      </c>
      <c r="QL11" s="18">
        <v>8</v>
      </c>
      <c r="QM11" s="18">
        <v>10.9</v>
      </c>
      <c r="QN11" s="18">
        <v>3.5</v>
      </c>
      <c r="QO11" s="18">
        <v>3.5</v>
      </c>
      <c r="QP11" s="18">
        <v>3.5</v>
      </c>
      <c r="QQ11" s="18">
        <v>0</v>
      </c>
      <c r="QR11" s="18">
        <v>18.600000000000001</v>
      </c>
      <c r="QS11" s="18">
        <v>17.961169999999999</v>
      </c>
      <c r="QT11" s="18">
        <v>17.96116</v>
      </c>
      <c r="QU11" s="18">
        <v>0.63883999999999996</v>
      </c>
      <c r="QV11" s="18">
        <v>0</v>
      </c>
      <c r="QW11" s="18"/>
      <c r="QX11" s="18"/>
      <c r="QY11" s="18">
        <v>0</v>
      </c>
      <c r="QZ11" s="18">
        <v>0</v>
      </c>
      <c r="RA11" s="18"/>
      <c r="RB11" s="18"/>
      <c r="RC11" s="18">
        <v>0</v>
      </c>
      <c r="RD11" s="18">
        <v>15</v>
      </c>
      <c r="RE11" s="18">
        <v>12.143000000000001</v>
      </c>
      <c r="RF11" s="18">
        <v>12.143000000000001</v>
      </c>
      <c r="RG11" s="18">
        <v>2.8570000000000002</v>
      </c>
      <c r="RH11" s="18">
        <v>45.7</v>
      </c>
      <c r="RI11" s="18">
        <v>33.371000000000002</v>
      </c>
      <c r="RJ11" s="18">
        <v>33.371000000000002</v>
      </c>
      <c r="RK11" s="18">
        <v>12.329000000000001</v>
      </c>
      <c r="RL11" s="18">
        <v>0</v>
      </c>
      <c r="RM11" s="18"/>
      <c r="RN11" s="18"/>
      <c r="RO11" s="18">
        <v>0</v>
      </c>
      <c r="RP11" s="18">
        <v>3.4</v>
      </c>
      <c r="RQ11" s="18">
        <v>3.3</v>
      </c>
      <c r="RR11" s="18">
        <v>3.3</v>
      </c>
      <c r="RS11" s="18">
        <v>0.1</v>
      </c>
      <c r="RT11" s="18">
        <v>13.9</v>
      </c>
      <c r="RU11" s="18">
        <v>13.0146</v>
      </c>
      <c r="RV11" s="18">
        <v>19.772780000000001</v>
      </c>
      <c r="RW11" s="18">
        <v>-5.8727799999999997</v>
      </c>
      <c r="RX11" s="18">
        <v>2</v>
      </c>
      <c r="RY11" s="18">
        <v>2</v>
      </c>
      <c r="RZ11" s="18">
        <v>2</v>
      </c>
      <c r="SA11" s="18">
        <v>0</v>
      </c>
      <c r="SB11" s="18">
        <v>0.4</v>
      </c>
      <c r="SC11" s="18">
        <v>0.4</v>
      </c>
      <c r="SD11" s="18">
        <v>0.4</v>
      </c>
      <c r="SE11" s="18">
        <v>0</v>
      </c>
      <c r="SF11" s="18">
        <v>9.6999999999999993</v>
      </c>
      <c r="SG11" s="18">
        <v>9.452</v>
      </c>
      <c r="SH11" s="18">
        <v>9.452</v>
      </c>
      <c r="SI11" s="18">
        <v>0.248</v>
      </c>
      <c r="SJ11" s="18">
        <v>6.8</v>
      </c>
      <c r="SK11" s="18">
        <v>5.8</v>
      </c>
      <c r="SL11" s="18">
        <v>5.8</v>
      </c>
      <c r="SM11" s="18">
        <v>1</v>
      </c>
      <c r="SN11" s="18">
        <v>19.7</v>
      </c>
      <c r="SO11" s="18">
        <v>19.417480000000001</v>
      </c>
      <c r="SP11" s="18">
        <v>19.417480000000001</v>
      </c>
      <c r="SQ11" s="18">
        <v>0.28251999999999999</v>
      </c>
      <c r="SR11" s="18">
        <v>20.2</v>
      </c>
      <c r="SS11" s="18">
        <v>19.417480000000001</v>
      </c>
      <c r="ST11" s="18">
        <v>19.417480000000001</v>
      </c>
      <c r="SU11" s="18">
        <v>0.78251999999999999</v>
      </c>
      <c r="SV11" s="18">
        <v>20</v>
      </c>
      <c r="SW11" s="18">
        <v>18.932040000000001</v>
      </c>
      <c r="SX11" s="18">
        <v>18.932040000000001</v>
      </c>
      <c r="SY11" s="18">
        <v>1.06796</v>
      </c>
      <c r="SZ11" s="18">
        <v>5.7</v>
      </c>
      <c r="TA11" s="18">
        <v>7.556</v>
      </c>
      <c r="TB11" s="18">
        <v>7.556</v>
      </c>
      <c r="TC11" s="18">
        <v>-1.8560000000000001</v>
      </c>
      <c r="TD11" s="18">
        <v>27</v>
      </c>
      <c r="TE11" s="18">
        <v>19.251000000000001</v>
      </c>
      <c r="TF11" s="18">
        <v>19.251000000000001</v>
      </c>
      <c r="TG11" s="18">
        <v>7.7489999999999997</v>
      </c>
      <c r="TH11" s="18">
        <v>0</v>
      </c>
      <c r="TI11" s="18"/>
      <c r="TJ11" s="18"/>
      <c r="TK11" s="18">
        <v>0</v>
      </c>
      <c r="TL11" s="18">
        <v>41</v>
      </c>
      <c r="TM11" s="18">
        <v>27.550999999999998</v>
      </c>
      <c r="TN11" s="18">
        <v>27.550999999999998</v>
      </c>
      <c r="TO11" s="18">
        <v>13.449</v>
      </c>
      <c r="TP11" s="18">
        <v>71</v>
      </c>
      <c r="TQ11" s="18">
        <v>49.865000000000002</v>
      </c>
      <c r="TR11" s="18">
        <v>49.865000000000002</v>
      </c>
      <c r="TS11" s="18">
        <v>21.135000000000002</v>
      </c>
      <c r="TT11" s="18">
        <v>1.6</v>
      </c>
      <c r="TU11" s="18">
        <v>0.98099999999999998</v>
      </c>
      <c r="TV11" s="18">
        <v>0.98099999999999998</v>
      </c>
      <c r="TW11" s="18">
        <v>0.61899999999999999</v>
      </c>
      <c r="TX11" s="18">
        <v>0.9</v>
      </c>
      <c r="TY11" s="18">
        <v>1.1599999999999999</v>
      </c>
      <c r="TZ11" s="18">
        <v>1.1599999999999999</v>
      </c>
      <c r="UA11" s="18">
        <v>-0.26</v>
      </c>
      <c r="UB11" s="18">
        <v>10.4</v>
      </c>
      <c r="UC11" s="18">
        <v>10.19417</v>
      </c>
      <c r="UD11" s="18">
        <v>10.19417</v>
      </c>
      <c r="UE11" s="18">
        <v>0.20583000000000001</v>
      </c>
      <c r="UF11" s="18">
        <v>6.6</v>
      </c>
      <c r="UG11" s="18">
        <v>7</v>
      </c>
      <c r="UH11" s="18">
        <v>7</v>
      </c>
      <c r="UI11" s="18">
        <v>-0.4</v>
      </c>
      <c r="UJ11" s="18">
        <v>7.2</v>
      </c>
      <c r="UK11" s="18">
        <v>7.9</v>
      </c>
      <c r="UL11" s="18">
        <v>7.9</v>
      </c>
      <c r="UM11" s="18">
        <v>-0.7</v>
      </c>
      <c r="UN11" s="18">
        <v>15.2</v>
      </c>
      <c r="UO11" s="18">
        <v>18.058250000000001</v>
      </c>
      <c r="UP11" s="18">
        <v>18.058250000000001</v>
      </c>
      <c r="UQ11" s="18">
        <v>-2.85825</v>
      </c>
      <c r="UR11" s="18">
        <v>15.5</v>
      </c>
      <c r="US11" s="18">
        <v>19.417480000000001</v>
      </c>
      <c r="UT11" s="18">
        <v>19.417480000000001</v>
      </c>
      <c r="UU11" s="18">
        <v>-3.9174799999999999</v>
      </c>
      <c r="UV11" s="18">
        <v>15</v>
      </c>
      <c r="UW11" s="18">
        <v>19.417480000000001</v>
      </c>
      <c r="UX11" s="18">
        <v>19.417480000000001</v>
      </c>
      <c r="UY11" s="18">
        <v>-4.4174800000000003</v>
      </c>
      <c r="UZ11" s="18">
        <v>0</v>
      </c>
      <c r="VA11" s="18">
        <v>2.6070000000000002</v>
      </c>
      <c r="VB11" s="18">
        <v>2.6070000000000002</v>
      </c>
      <c r="VC11" s="18">
        <v>-2.6070000000000002</v>
      </c>
      <c r="VD11" s="18">
        <v>0</v>
      </c>
      <c r="VE11" s="18"/>
      <c r="VF11" s="18"/>
      <c r="VG11" s="18">
        <v>0</v>
      </c>
      <c r="VH11" s="18">
        <v>0</v>
      </c>
      <c r="VI11" s="18"/>
      <c r="VJ11" s="18"/>
      <c r="VK11" s="18">
        <v>0</v>
      </c>
      <c r="VL11" s="18">
        <v>0</v>
      </c>
      <c r="VM11" s="18"/>
      <c r="VN11" s="18"/>
      <c r="VO11" s="18">
        <v>0</v>
      </c>
      <c r="VP11" s="18">
        <v>0.6</v>
      </c>
      <c r="VQ11" s="18">
        <v>0.6</v>
      </c>
      <c r="VR11" s="18">
        <v>0.6</v>
      </c>
      <c r="VS11" s="18">
        <v>0</v>
      </c>
      <c r="VT11" s="18">
        <v>0</v>
      </c>
      <c r="VU11" s="18">
        <v>9.9809999999999999</v>
      </c>
      <c r="VV11" s="18">
        <v>9.9809999999999999</v>
      </c>
      <c r="VW11" s="18">
        <v>-9.9809999999999999</v>
      </c>
      <c r="VX11" s="18">
        <v>0</v>
      </c>
      <c r="VY11" s="18">
        <v>5.8929999999999998</v>
      </c>
      <c r="VZ11" s="18">
        <v>5.8929999999999998</v>
      </c>
      <c r="WA11" s="18">
        <v>-5.8929999999999998</v>
      </c>
      <c r="WB11" s="18">
        <v>0</v>
      </c>
      <c r="WC11" s="18"/>
      <c r="WD11" s="18"/>
      <c r="WE11" s="18">
        <v>0</v>
      </c>
      <c r="WF11" s="18">
        <v>2.9</v>
      </c>
      <c r="WG11" s="18">
        <v>2.9009999999999998</v>
      </c>
      <c r="WH11" s="18">
        <v>2.9009999999999998</v>
      </c>
      <c r="WI11" s="18">
        <v>-1E-3</v>
      </c>
      <c r="WJ11" s="18">
        <v>1.1000000000000001</v>
      </c>
      <c r="WK11" s="18">
        <v>1.2</v>
      </c>
      <c r="WL11" s="18">
        <v>1.2</v>
      </c>
      <c r="WM11" s="18">
        <v>-0.1</v>
      </c>
      <c r="WN11" s="18">
        <v>2.4</v>
      </c>
      <c r="WO11" s="18">
        <v>2.4</v>
      </c>
      <c r="WP11" s="18">
        <v>2.4</v>
      </c>
      <c r="WQ11" s="18">
        <v>0</v>
      </c>
      <c r="WR11" s="18">
        <v>1.2</v>
      </c>
      <c r="WS11" s="18">
        <v>1.4</v>
      </c>
      <c r="WT11" s="18">
        <v>1.4</v>
      </c>
      <c r="WU11" s="18">
        <v>-0.2</v>
      </c>
      <c r="WV11" s="18">
        <v>0</v>
      </c>
      <c r="WW11" s="18"/>
      <c r="WX11" s="18"/>
      <c r="WY11" s="18">
        <v>0</v>
      </c>
      <c r="WZ11" s="18">
        <v>7</v>
      </c>
      <c r="XA11" s="18">
        <v>7</v>
      </c>
      <c r="XB11" s="18">
        <v>7</v>
      </c>
      <c r="XC11" s="18">
        <v>0</v>
      </c>
      <c r="XD11" s="18">
        <v>20</v>
      </c>
      <c r="XE11" s="18">
        <v>18.932040000000001</v>
      </c>
      <c r="XF11" s="18">
        <v>18.932040000000001</v>
      </c>
      <c r="XG11" s="18">
        <v>1.06796</v>
      </c>
      <c r="XH11" s="18">
        <v>9.1999999999999993</v>
      </c>
      <c r="XI11" s="18">
        <v>10.8</v>
      </c>
      <c r="XJ11" s="18">
        <v>10.8</v>
      </c>
      <c r="XK11" s="18">
        <v>-1.6</v>
      </c>
      <c r="XL11" s="18"/>
      <c r="XM11" s="18"/>
      <c r="XN11" s="18">
        <v>29</v>
      </c>
      <c r="XO11" s="18">
        <v>-29</v>
      </c>
      <c r="XP11" s="18"/>
      <c r="XQ11" s="18"/>
      <c r="XR11" s="18">
        <v>29</v>
      </c>
      <c r="XS11" s="18">
        <v>-29</v>
      </c>
      <c r="XT11" s="18">
        <v>15</v>
      </c>
      <c r="XU11" s="18">
        <v>14</v>
      </c>
      <c r="XV11" s="18">
        <v>14</v>
      </c>
      <c r="XW11" s="18">
        <v>1</v>
      </c>
      <c r="XX11" s="18">
        <v>0</v>
      </c>
      <c r="XY11" s="18">
        <v>19</v>
      </c>
      <c r="XZ11" s="18">
        <v>19</v>
      </c>
      <c r="YA11" s="18">
        <v>-19</v>
      </c>
      <c r="YB11" s="18">
        <v>8.1999999999999993</v>
      </c>
      <c r="YC11" s="18">
        <v>8.11</v>
      </c>
      <c r="YD11" s="18">
        <v>8.11</v>
      </c>
      <c r="YE11" s="18">
        <v>0.09</v>
      </c>
      <c r="YF11" s="18">
        <v>11</v>
      </c>
      <c r="YG11" s="18">
        <v>11</v>
      </c>
      <c r="YH11" s="18">
        <v>11</v>
      </c>
      <c r="YI11" s="18">
        <v>0</v>
      </c>
    </row>
    <row r="12" spans="1:659" ht="24" customHeight="1" x14ac:dyDescent="0.3">
      <c r="A12" s="1"/>
      <c r="B12" s="17" t="s">
        <v>58</v>
      </c>
      <c r="C12" s="17" t="s">
        <v>785</v>
      </c>
      <c r="D12" s="18">
        <v>204.3</v>
      </c>
      <c r="E12" s="18">
        <v>203.20388</v>
      </c>
      <c r="F12" s="18">
        <v>203.20388</v>
      </c>
      <c r="G12" s="18">
        <v>1.09612</v>
      </c>
      <c r="H12" s="18">
        <v>632.5</v>
      </c>
      <c r="I12" s="18">
        <v>635.02589999999998</v>
      </c>
      <c r="J12" s="18">
        <v>635.02589999999998</v>
      </c>
      <c r="K12" s="18">
        <v>-2.5259</v>
      </c>
      <c r="L12" s="18">
        <v>216.4</v>
      </c>
      <c r="M12" s="18">
        <v>206.58520999999999</v>
      </c>
      <c r="N12" s="18">
        <v>206.58520999999999</v>
      </c>
      <c r="O12" s="18">
        <v>9.8147900000000003</v>
      </c>
      <c r="P12" s="18"/>
      <c r="Q12" s="18"/>
      <c r="R12" s="18"/>
      <c r="S12" s="18">
        <v>0</v>
      </c>
      <c r="T12" s="18"/>
      <c r="U12" s="18"/>
      <c r="V12" s="18"/>
      <c r="W12" s="18">
        <v>0</v>
      </c>
      <c r="X12" s="18">
        <v>61.2</v>
      </c>
      <c r="Y12" s="18">
        <v>48.69088</v>
      </c>
      <c r="Z12" s="18">
        <v>61.105820000000001</v>
      </c>
      <c r="AA12" s="18">
        <v>9.418E-2</v>
      </c>
      <c r="AB12" s="18">
        <v>198.3</v>
      </c>
      <c r="AC12" s="18">
        <v>192.74289999999999</v>
      </c>
      <c r="AD12" s="18">
        <v>192.74289999999999</v>
      </c>
      <c r="AE12" s="18">
        <v>5.5571000000000002</v>
      </c>
      <c r="AF12" s="18">
        <v>0</v>
      </c>
      <c r="AG12" s="18"/>
      <c r="AH12" s="18"/>
      <c r="AI12" s="18">
        <v>0</v>
      </c>
      <c r="AJ12" s="18"/>
      <c r="AK12" s="18"/>
      <c r="AL12" s="18"/>
      <c r="AM12" s="18">
        <v>0</v>
      </c>
      <c r="AN12" s="18">
        <v>136.5</v>
      </c>
      <c r="AO12" s="18">
        <v>135.58384000000001</v>
      </c>
      <c r="AP12" s="18">
        <v>135.58384000000001</v>
      </c>
      <c r="AQ12" s="18">
        <v>0.91615999999999997</v>
      </c>
      <c r="AR12" s="18">
        <v>137.5</v>
      </c>
      <c r="AS12" s="18">
        <v>135.58384000000001</v>
      </c>
      <c r="AT12" s="18">
        <v>135.58384000000001</v>
      </c>
      <c r="AU12" s="18">
        <v>1.9161600000000001</v>
      </c>
      <c r="AV12" s="18">
        <v>136.1</v>
      </c>
      <c r="AW12" s="18">
        <v>135.58384000000001</v>
      </c>
      <c r="AX12" s="18">
        <v>135.58384000000001</v>
      </c>
      <c r="AY12" s="18">
        <v>0.51615999999999995</v>
      </c>
      <c r="AZ12" s="18">
        <v>226.2</v>
      </c>
      <c r="BA12" s="18">
        <v>203.98650000000001</v>
      </c>
      <c r="BB12" s="18">
        <v>203.98650000000001</v>
      </c>
      <c r="BC12" s="18">
        <v>22.2135</v>
      </c>
      <c r="BD12" s="18">
        <v>212.8</v>
      </c>
      <c r="BE12" s="18">
        <v>207.04164</v>
      </c>
      <c r="BF12" s="18">
        <v>207.04164</v>
      </c>
      <c r="BG12" s="18">
        <v>5.7583599999999997</v>
      </c>
      <c r="BH12" s="18">
        <v>110.1</v>
      </c>
      <c r="BI12" s="18">
        <v>103.83168999999999</v>
      </c>
      <c r="BJ12" s="18">
        <v>103.83168999999999</v>
      </c>
      <c r="BK12" s="18">
        <v>6.2683099999999996</v>
      </c>
      <c r="BL12" s="18">
        <v>558.9</v>
      </c>
      <c r="BM12" s="18">
        <v>565.53980999999999</v>
      </c>
      <c r="BN12" s="18">
        <v>565.53980000000001</v>
      </c>
      <c r="BO12" s="18">
        <v>-6.6398000000000001</v>
      </c>
      <c r="BP12" s="18">
        <v>5</v>
      </c>
      <c r="BQ12" s="18">
        <v>3.4527100000000002</v>
      </c>
      <c r="BR12" s="18">
        <v>3.4527100000000002</v>
      </c>
      <c r="BS12" s="18">
        <v>1.5472900000000001</v>
      </c>
      <c r="BT12" s="18"/>
      <c r="BU12" s="18"/>
      <c r="BV12" s="18"/>
      <c r="BW12" s="18">
        <v>0</v>
      </c>
      <c r="BX12" s="18"/>
      <c r="BY12" s="18"/>
      <c r="BZ12" s="18"/>
      <c r="CA12" s="18">
        <v>0</v>
      </c>
      <c r="CB12" s="18"/>
      <c r="CC12" s="18"/>
      <c r="CD12" s="18"/>
      <c r="CE12" s="18">
        <v>0</v>
      </c>
      <c r="CF12" s="18"/>
      <c r="CG12" s="18"/>
      <c r="CH12" s="18"/>
      <c r="CI12" s="18">
        <v>0</v>
      </c>
      <c r="CJ12" s="18">
        <v>170.2</v>
      </c>
      <c r="CK12" s="18">
        <v>163.90777</v>
      </c>
      <c r="CL12" s="18">
        <v>163.90777</v>
      </c>
      <c r="CM12" s="18">
        <v>6.29223</v>
      </c>
      <c r="CN12" s="18">
        <v>7.7</v>
      </c>
      <c r="CO12" s="18">
        <v>5.1333399999999996</v>
      </c>
      <c r="CP12" s="18">
        <v>5.1333399999999996</v>
      </c>
      <c r="CQ12" s="18">
        <v>2.5666600000000002</v>
      </c>
      <c r="CR12" s="18">
        <v>6.1</v>
      </c>
      <c r="CS12" s="18">
        <v>2.8177599999999998</v>
      </c>
      <c r="CT12" s="18">
        <v>2.8177599999999998</v>
      </c>
      <c r="CU12" s="18">
        <v>3.2822399999999998</v>
      </c>
      <c r="CV12" s="18"/>
      <c r="CW12" s="18"/>
      <c r="CX12" s="18"/>
      <c r="CY12" s="18">
        <v>0</v>
      </c>
      <c r="CZ12" s="18">
        <v>6.9</v>
      </c>
      <c r="DA12" s="18">
        <v>6.8787000000000003</v>
      </c>
      <c r="DB12" s="18">
        <v>6.8787000000000003</v>
      </c>
      <c r="DC12" s="18">
        <v>2.1299999999999999E-2</v>
      </c>
      <c r="DD12" s="18">
        <v>12.3</v>
      </c>
      <c r="DE12" s="18">
        <v>14.919420000000001</v>
      </c>
      <c r="DF12" s="18">
        <v>14.919420000000001</v>
      </c>
      <c r="DG12" s="18">
        <v>-2.6194199999999999</v>
      </c>
      <c r="DH12" s="18">
        <v>70.599999999999994</v>
      </c>
      <c r="DI12" s="18">
        <v>75.488429999999994</v>
      </c>
      <c r="DJ12" s="18">
        <v>72.741770000000002</v>
      </c>
      <c r="DK12" s="18">
        <v>-2.1417700000000002</v>
      </c>
      <c r="DL12" s="18"/>
      <c r="DM12" s="18"/>
      <c r="DN12" s="18"/>
      <c r="DO12" s="18">
        <v>0</v>
      </c>
      <c r="DP12" s="18"/>
      <c r="DQ12" s="18"/>
      <c r="DR12" s="18"/>
      <c r="DS12" s="18">
        <v>0</v>
      </c>
      <c r="DT12" s="18"/>
      <c r="DU12" s="18"/>
      <c r="DV12" s="18"/>
      <c r="DW12" s="18">
        <v>0</v>
      </c>
      <c r="DX12" s="18"/>
      <c r="DY12" s="18"/>
      <c r="DZ12" s="18"/>
      <c r="EA12" s="18">
        <v>0</v>
      </c>
      <c r="EB12" s="18">
        <v>110.2</v>
      </c>
      <c r="EC12" s="18">
        <v>112.35728</v>
      </c>
      <c r="ED12" s="18">
        <v>112.35728</v>
      </c>
      <c r="EE12" s="18">
        <v>-2.1572800000000001</v>
      </c>
      <c r="EF12" s="18">
        <v>101.7</v>
      </c>
      <c r="EG12" s="18">
        <v>98.302419999999998</v>
      </c>
      <c r="EH12" s="18">
        <v>192.74646999999999</v>
      </c>
      <c r="EI12" s="18">
        <v>-91.046469999999999</v>
      </c>
      <c r="EJ12" s="18"/>
      <c r="EK12" s="18"/>
      <c r="EL12" s="18"/>
      <c r="EM12" s="18">
        <v>0</v>
      </c>
      <c r="EN12" s="18"/>
      <c r="EO12" s="18"/>
      <c r="EP12" s="18"/>
      <c r="EQ12" s="18">
        <v>0</v>
      </c>
      <c r="ER12" s="18"/>
      <c r="ES12" s="18"/>
      <c r="ET12" s="18"/>
      <c r="EU12" s="18">
        <v>0</v>
      </c>
      <c r="EV12" s="18">
        <v>6.5</v>
      </c>
      <c r="EW12" s="18">
        <v>6.39</v>
      </c>
      <c r="EX12" s="18">
        <v>6.39</v>
      </c>
      <c r="EY12" s="18">
        <v>0.11</v>
      </c>
      <c r="EZ12" s="18">
        <v>306</v>
      </c>
      <c r="FA12" s="18">
        <v>200.87018</v>
      </c>
      <c r="FB12" s="18"/>
      <c r="FC12" s="18">
        <v>306</v>
      </c>
      <c r="FD12" s="18">
        <v>45.1</v>
      </c>
      <c r="FE12" s="18">
        <v>48.467820000000003</v>
      </c>
      <c r="FF12" s="18">
        <v>48.467820000000003</v>
      </c>
      <c r="FG12" s="18">
        <v>-3.36782</v>
      </c>
      <c r="FH12" s="18">
        <v>151.5</v>
      </c>
      <c r="FI12" s="18">
        <v>151.21556000000001</v>
      </c>
      <c r="FJ12" s="18">
        <v>151.21556000000001</v>
      </c>
      <c r="FK12" s="18">
        <v>0.28444000000000003</v>
      </c>
      <c r="FL12" s="18">
        <v>24</v>
      </c>
      <c r="FM12" s="18">
        <v>26.417369999999998</v>
      </c>
      <c r="FN12" s="18">
        <v>26.417369999999998</v>
      </c>
      <c r="FO12" s="18">
        <v>-2.41737</v>
      </c>
      <c r="FP12" s="18">
        <v>17</v>
      </c>
      <c r="FQ12" s="18">
        <v>15.80592</v>
      </c>
      <c r="FR12" s="18">
        <v>15.80592</v>
      </c>
      <c r="FS12" s="18">
        <v>1.19408</v>
      </c>
      <c r="FT12" s="18">
        <v>18.5</v>
      </c>
      <c r="FU12" s="18">
        <v>17.475729999999999</v>
      </c>
      <c r="FV12" s="18">
        <v>17.475729999999999</v>
      </c>
      <c r="FW12" s="18">
        <v>1.02427</v>
      </c>
      <c r="FX12" s="18">
        <v>93.8</v>
      </c>
      <c r="FY12" s="18">
        <v>87.68835</v>
      </c>
      <c r="FZ12" s="18">
        <v>87.68835</v>
      </c>
      <c r="GA12" s="18">
        <v>6.11165</v>
      </c>
      <c r="GB12" s="18">
        <v>173.1</v>
      </c>
      <c r="GC12" s="18">
        <v>174.48598999999999</v>
      </c>
      <c r="GD12" s="18">
        <v>142.55906999999999</v>
      </c>
      <c r="GE12" s="18">
        <v>30.540929999999999</v>
      </c>
      <c r="GF12" s="18">
        <v>173.8</v>
      </c>
      <c r="GG12" s="18">
        <v>174.48598999999999</v>
      </c>
      <c r="GH12" s="18">
        <v>142.55906999999999</v>
      </c>
      <c r="GI12" s="18">
        <v>31.240929999999999</v>
      </c>
      <c r="GJ12" s="18">
        <v>176.7</v>
      </c>
      <c r="GK12" s="18">
        <v>175.00998000000001</v>
      </c>
      <c r="GL12" s="18">
        <v>142.98718</v>
      </c>
      <c r="GM12" s="18">
        <v>33.712820000000001</v>
      </c>
      <c r="GN12" s="18">
        <v>109.4</v>
      </c>
      <c r="GO12" s="18">
        <v>110.37475999999999</v>
      </c>
      <c r="GP12" s="18">
        <v>110.37475999999999</v>
      </c>
      <c r="GQ12" s="18">
        <v>-0.97475999999999996</v>
      </c>
      <c r="GR12" s="18">
        <v>6.1</v>
      </c>
      <c r="GS12" s="18">
        <v>6.0357599999999998</v>
      </c>
      <c r="GT12" s="18">
        <v>6.0357599999999998</v>
      </c>
      <c r="GU12" s="18">
        <v>6.4240000000000005E-2</v>
      </c>
      <c r="GV12" s="18">
        <v>8.6</v>
      </c>
      <c r="GW12" s="18">
        <v>8.1271900000000006</v>
      </c>
      <c r="GX12" s="18">
        <v>8.1271900000000006</v>
      </c>
      <c r="GY12" s="18">
        <v>0.47281000000000001</v>
      </c>
      <c r="GZ12" s="18">
        <v>33.4</v>
      </c>
      <c r="HA12" s="18">
        <v>35.371740000000003</v>
      </c>
      <c r="HB12" s="18">
        <v>35.371740000000003</v>
      </c>
      <c r="HC12" s="18">
        <v>-1.97174</v>
      </c>
      <c r="HD12" s="18">
        <v>19.5</v>
      </c>
      <c r="HE12" s="18">
        <v>22.118220000000001</v>
      </c>
      <c r="HF12" s="18">
        <v>22.118220000000001</v>
      </c>
      <c r="HG12" s="18">
        <v>-2.61822</v>
      </c>
      <c r="HH12" s="18">
        <v>2</v>
      </c>
      <c r="HI12" s="18">
        <v>1.97359</v>
      </c>
      <c r="HJ12" s="18">
        <v>1.97359</v>
      </c>
      <c r="HK12" s="18">
        <v>2.6409999999999999E-2</v>
      </c>
      <c r="HL12" s="18">
        <v>13</v>
      </c>
      <c r="HM12" s="18">
        <v>13.5229</v>
      </c>
      <c r="HN12" s="18">
        <v>13.5229</v>
      </c>
      <c r="HO12" s="18">
        <v>-0.52290000000000003</v>
      </c>
      <c r="HP12" s="18">
        <v>67</v>
      </c>
      <c r="HQ12" s="18">
        <v>67.991299999999995</v>
      </c>
      <c r="HR12" s="18">
        <v>72.432050000000004</v>
      </c>
      <c r="HS12" s="18">
        <v>-5.4320500000000003</v>
      </c>
      <c r="HT12" s="18"/>
      <c r="HU12" s="18"/>
      <c r="HV12" s="18"/>
      <c r="HW12" s="18">
        <v>0</v>
      </c>
      <c r="HX12" s="18"/>
      <c r="HY12" s="18"/>
      <c r="HZ12" s="18"/>
      <c r="IA12" s="18">
        <v>0</v>
      </c>
      <c r="IB12" s="18">
        <v>52.8</v>
      </c>
      <c r="IC12" s="18">
        <v>43.320540000000001</v>
      </c>
      <c r="ID12" s="18">
        <v>85.482309999999998</v>
      </c>
      <c r="IE12" s="18">
        <v>-32.682310000000001</v>
      </c>
      <c r="IF12" s="18"/>
      <c r="IG12" s="18"/>
      <c r="IH12" s="18"/>
      <c r="II12" s="18">
        <v>0</v>
      </c>
      <c r="IJ12" s="18">
        <v>0</v>
      </c>
      <c r="IK12" s="18"/>
      <c r="IL12" s="18"/>
      <c r="IM12" s="18">
        <v>0</v>
      </c>
      <c r="IN12" s="18">
        <v>0</v>
      </c>
      <c r="IO12" s="18"/>
      <c r="IP12" s="18"/>
      <c r="IQ12" s="18">
        <v>0</v>
      </c>
      <c r="IR12" s="18"/>
      <c r="IS12" s="18"/>
      <c r="IT12" s="18"/>
      <c r="IU12" s="18">
        <v>0</v>
      </c>
      <c r="IV12" s="18"/>
      <c r="IW12" s="18"/>
      <c r="IX12" s="18"/>
      <c r="IY12" s="18">
        <v>0</v>
      </c>
      <c r="IZ12" s="18"/>
      <c r="JA12" s="18"/>
      <c r="JB12" s="18"/>
      <c r="JC12" s="18">
        <v>0</v>
      </c>
      <c r="JD12" s="18">
        <v>127.7</v>
      </c>
      <c r="JE12" s="18">
        <v>103.2826</v>
      </c>
      <c r="JF12" s="18">
        <v>132.70938000000001</v>
      </c>
      <c r="JG12" s="18">
        <v>-5.0093800000000002</v>
      </c>
      <c r="JH12" s="18"/>
      <c r="JI12" s="18"/>
      <c r="JJ12" s="18"/>
      <c r="JK12" s="18">
        <v>0</v>
      </c>
      <c r="JL12" s="18">
        <v>0</v>
      </c>
      <c r="JM12" s="18"/>
      <c r="JN12" s="18"/>
      <c r="JO12" s="18">
        <v>0</v>
      </c>
      <c r="JP12" s="18">
        <v>200</v>
      </c>
      <c r="JQ12" s="18">
        <v>196.19228000000001</v>
      </c>
      <c r="JR12" s="18">
        <v>196.19228000000001</v>
      </c>
      <c r="JS12" s="18">
        <v>3.8077200000000002</v>
      </c>
      <c r="JT12" s="18">
        <v>88.4</v>
      </c>
      <c r="JU12" s="18">
        <v>98.390720000000002</v>
      </c>
      <c r="JV12" s="18">
        <v>98.390720000000002</v>
      </c>
      <c r="JW12" s="18">
        <v>-9.9907199999999996</v>
      </c>
      <c r="JX12" s="18"/>
      <c r="JY12" s="18"/>
      <c r="JZ12" s="18"/>
      <c r="KA12" s="18">
        <v>0</v>
      </c>
      <c r="KB12" s="18"/>
      <c r="KC12" s="18"/>
      <c r="KD12" s="18"/>
      <c r="KE12" s="18">
        <v>0</v>
      </c>
      <c r="KF12" s="18"/>
      <c r="KG12" s="18"/>
      <c r="KH12" s="18"/>
      <c r="KI12" s="18">
        <v>0</v>
      </c>
      <c r="KJ12" s="18"/>
      <c r="KK12" s="18"/>
      <c r="KL12" s="18"/>
      <c r="KM12" s="18">
        <v>0</v>
      </c>
      <c r="KN12" s="18"/>
      <c r="KO12" s="18"/>
      <c r="KP12" s="18"/>
      <c r="KQ12" s="18">
        <v>0</v>
      </c>
      <c r="KR12" s="18"/>
      <c r="KS12" s="18"/>
      <c r="KT12" s="18"/>
      <c r="KU12" s="18">
        <v>0</v>
      </c>
      <c r="KV12" s="18"/>
      <c r="KW12" s="18"/>
      <c r="KX12" s="18"/>
      <c r="KY12" s="18">
        <v>0</v>
      </c>
      <c r="KZ12" s="18"/>
      <c r="LA12" s="18"/>
      <c r="LB12" s="18"/>
      <c r="LC12" s="18">
        <v>0</v>
      </c>
      <c r="LD12" s="18">
        <v>3.5</v>
      </c>
      <c r="LE12" s="18">
        <v>2.2284299999999999</v>
      </c>
      <c r="LF12" s="18">
        <v>2.2284299999999999</v>
      </c>
      <c r="LG12" s="18">
        <v>1.2715700000000001</v>
      </c>
      <c r="LH12" s="18">
        <v>102.2</v>
      </c>
      <c r="LI12" s="18">
        <v>137.08125000000001</v>
      </c>
      <c r="LJ12" s="18">
        <v>134.53469000000001</v>
      </c>
      <c r="LK12" s="18">
        <v>-32.334690000000002</v>
      </c>
      <c r="LL12" s="18">
        <v>0</v>
      </c>
      <c r="LM12" s="18">
        <v>66.558790000000002</v>
      </c>
      <c r="LN12" s="18">
        <v>66.558790000000002</v>
      </c>
      <c r="LO12" s="18">
        <v>-66.558790000000002</v>
      </c>
      <c r="LP12" s="18">
        <v>63.1</v>
      </c>
      <c r="LQ12" s="18">
        <v>67.133979999999994</v>
      </c>
      <c r="LR12" s="18">
        <v>67.133979999999994</v>
      </c>
      <c r="LS12" s="18">
        <v>-4.0339799999999997</v>
      </c>
      <c r="LT12" s="18">
        <v>63</v>
      </c>
      <c r="LU12" s="18">
        <v>62.458779999999997</v>
      </c>
      <c r="LV12" s="18">
        <v>63.3093</v>
      </c>
      <c r="LW12" s="18">
        <v>-0.30930000000000002</v>
      </c>
      <c r="LX12" s="18">
        <v>29.9</v>
      </c>
      <c r="LY12" s="18">
        <v>29.951460000000001</v>
      </c>
      <c r="LZ12" s="18">
        <v>29.951460000000001</v>
      </c>
      <c r="MA12" s="18">
        <v>-5.1459999999999999E-2</v>
      </c>
      <c r="MB12" s="18"/>
      <c r="MC12" s="18"/>
      <c r="MD12" s="18"/>
      <c r="ME12" s="18">
        <v>0</v>
      </c>
      <c r="MF12" s="18"/>
      <c r="MG12" s="18"/>
      <c r="MH12" s="18"/>
      <c r="MI12" s="18">
        <v>0</v>
      </c>
      <c r="MJ12" s="18"/>
      <c r="MK12" s="18"/>
      <c r="ML12" s="18"/>
      <c r="MM12" s="18">
        <v>0</v>
      </c>
      <c r="MN12" s="18">
        <v>146.69999999999999</v>
      </c>
      <c r="MO12" s="18">
        <v>151.08876000000001</v>
      </c>
      <c r="MP12" s="18">
        <v>138.33274</v>
      </c>
      <c r="MQ12" s="18">
        <v>8.3672599999999999</v>
      </c>
      <c r="MR12" s="18">
        <v>147.5</v>
      </c>
      <c r="MS12" s="18">
        <v>151.08876000000001</v>
      </c>
      <c r="MT12" s="18">
        <v>138.33274</v>
      </c>
      <c r="MU12" s="18">
        <v>9.1672600000000006</v>
      </c>
      <c r="MV12" s="18">
        <v>149.4</v>
      </c>
      <c r="MW12" s="18">
        <v>151.54248000000001</v>
      </c>
      <c r="MX12" s="18">
        <v>138.74816000000001</v>
      </c>
      <c r="MY12" s="18">
        <v>10.65184</v>
      </c>
      <c r="MZ12" s="18"/>
      <c r="NA12" s="18"/>
      <c r="NB12" s="18"/>
      <c r="NC12" s="18">
        <v>0</v>
      </c>
      <c r="ND12" s="18"/>
      <c r="NE12" s="18"/>
      <c r="NF12" s="18"/>
      <c r="NG12" s="18">
        <v>0</v>
      </c>
      <c r="NH12" s="18"/>
      <c r="NI12" s="18"/>
      <c r="NJ12" s="18"/>
      <c r="NK12" s="18">
        <v>0</v>
      </c>
      <c r="NL12" s="18"/>
      <c r="NM12" s="18"/>
      <c r="NN12" s="18"/>
      <c r="NO12" s="18">
        <v>0</v>
      </c>
      <c r="NP12" s="18"/>
      <c r="NQ12" s="18"/>
      <c r="NR12" s="18"/>
      <c r="NS12" s="18">
        <v>0</v>
      </c>
      <c r="NT12" s="18"/>
      <c r="NU12" s="18"/>
      <c r="NV12" s="18"/>
      <c r="NW12" s="18">
        <v>0</v>
      </c>
      <c r="NX12" s="18"/>
      <c r="NY12" s="18"/>
      <c r="NZ12" s="18"/>
      <c r="OA12" s="18">
        <v>0</v>
      </c>
      <c r="OB12" s="18">
        <v>0</v>
      </c>
      <c r="OC12" s="18"/>
      <c r="OD12" s="18"/>
      <c r="OE12" s="18">
        <v>0</v>
      </c>
      <c r="OF12" s="18">
        <v>75.8</v>
      </c>
      <c r="OG12" s="18">
        <v>51.981999999999999</v>
      </c>
      <c r="OH12" s="18">
        <v>51.981999999999999</v>
      </c>
      <c r="OI12" s="18">
        <v>23.818000000000001</v>
      </c>
      <c r="OJ12" s="18">
        <v>0</v>
      </c>
      <c r="OK12" s="18"/>
      <c r="OL12" s="18"/>
      <c r="OM12" s="18">
        <v>0</v>
      </c>
      <c r="ON12" s="18">
        <v>0.7</v>
      </c>
      <c r="OO12" s="18">
        <v>6.4980000000000002</v>
      </c>
      <c r="OP12" s="18">
        <v>6.4980000000000002</v>
      </c>
      <c r="OQ12" s="18">
        <v>-5.798</v>
      </c>
      <c r="OR12" s="18">
        <v>0</v>
      </c>
      <c r="OS12" s="18"/>
      <c r="OT12" s="18"/>
      <c r="OU12" s="18">
        <v>0</v>
      </c>
      <c r="OV12" s="18">
        <v>19.100000000000001</v>
      </c>
      <c r="OW12" s="18">
        <v>17.475729999999999</v>
      </c>
      <c r="OX12" s="18">
        <v>17.475729999999999</v>
      </c>
      <c r="OY12" s="18">
        <v>1.6242700000000001</v>
      </c>
      <c r="OZ12" s="18">
        <v>20.100000000000001</v>
      </c>
      <c r="PA12" s="18">
        <v>19.417480000000001</v>
      </c>
      <c r="PB12" s="18">
        <v>19.417480000000001</v>
      </c>
      <c r="PC12" s="18">
        <v>0.68252000000000002</v>
      </c>
      <c r="PD12" s="18">
        <v>9.9</v>
      </c>
      <c r="PE12" s="18">
        <v>9</v>
      </c>
      <c r="PF12" s="18">
        <v>9.9830000000000005</v>
      </c>
      <c r="PG12" s="18">
        <v>-8.3000000000000004E-2</v>
      </c>
      <c r="PH12" s="18">
        <v>4.8</v>
      </c>
      <c r="PI12" s="18">
        <v>3.8412700000000002</v>
      </c>
      <c r="PJ12" s="18">
        <v>4.7225799999999998</v>
      </c>
      <c r="PK12" s="18">
        <v>7.7420000000000003E-2</v>
      </c>
      <c r="PL12" s="18">
        <v>0</v>
      </c>
      <c r="PM12" s="18"/>
      <c r="PN12" s="18"/>
      <c r="PO12" s="18">
        <v>0</v>
      </c>
      <c r="PP12" s="18">
        <v>1</v>
      </c>
      <c r="PQ12" s="18">
        <v>1</v>
      </c>
      <c r="PR12" s="18">
        <v>1</v>
      </c>
      <c r="PS12" s="18">
        <v>0</v>
      </c>
      <c r="PT12" s="18">
        <v>3.5</v>
      </c>
      <c r="PU12" s="18">
        <v>3.35</v>
      </c>
      <c r="PV12" s="18">
        <v>3.35</v>
      </c>
      <c r="PW12" s="18">
        <v>0.15</v>
      </c>
      <c r="PX12" s="18">
        <v>4.5</v>
      </c>
      <c r="PY12" s="18">
        <v>4.8</v>
      </c>
      <c r="PZ12" s="18">
        <v>4.8</v>
      </c>
      <c r="QA12" s="18">
        <v>-0.3</v>
      </c>
      <c r="QB12" s="18"/>
      <c r="QC12" s="18"/>
      <c r="QD12" s="18"/>
      <c r="QE12" s="18">
        <v>0</v>
      </c>
      <c r="QF12" s="18">
        <v>17.5</v>
      </c>
      <c r="QG12" s="18">
        <v>14.56311</v>
      </c>
      <c r="QH12" s="18">
        <v>14.56311</v>
      </c>
      <c r="QI12" s="18">
        <v>2.93689</v>
      </c>
      <c r="QJ12" s="18">
        <v>18.899999999999999</v>
      </c>
      <c r="QK12" s="18">
        <v>8</v>
      </c>
      <c r="QL12" s="18">
        <v>8</v>
      </c>
      <c r="QM12" s="18">
        <v>10.9</v>
      </c>
      <c r="QN12" s="18">
        <v>3.5</v>
      </c>
      <c r="QO12" s="18">
        <v>3.5</v>
      </c>
      <c r="QP12" s="18">
        <v>3.5</v>
      </c>
      <c r="QQ12" s="18">
        <v>0</v>
      </c>
      <c r="QR12" s="18">
        <v>18.600000000000001</v>
      </c>
      <c r="QS12" s="18">
        <v>17.961169999999999</v>
      </c>
      <c r="QT12" s="18">
        <v>17.96116</v>
      </c>
      <c r="QU12" s="18">
        <v>0.63883999999999996</v>
      </c>
      <c r="QV12" s="18">
        <v>0</v>
      </c>
      <c r="QW12" s="18"/>
      <c r="QX12" s="18"/>
      <c r="QY12" s="18">
        <v>0</v>
      </c>
      <c r="QZ12" s="18">
        <v>0</v>
      </c>
      <c r="RA12" s="18"/>
      <c r="RB12" s="18"/>
      <c r="RC12" s="18">
        <v>0</v>
      </c>
      <c r="RD12" s="18">
        <v>16.899999999999999</v>
      </c>
      <c r="RE12" s="18">
        <v>12.089</v>
      </c>
      <c r="RF12" s="18">
        <v>12.089</v>
      </c>
      <c r="RG12" s="18">
        <v>4.8109999999999999</v>
      </c>
      <c r="RH12" s="18">
        <v>39.4</v>
      </c>
      <c r="RI12" s="18">
        <v>33.749000000000002</v>
      </c>
      <c r="RJ12" s="18">
        <v>33.749000000000002</v>
      </c>
      <c r="RK12" s="18">
        <v>5.6509999999999998</v>
      </c>
      <c r="RL12" s="18">
        <v>0</v>
      </c>
      <c r="RM12" s="18"/>
      <c r="RN12" s="18"/>
      <c r="RO12" s="18">
        <v>0</v>
      </c>
      <c r="RP12" s="18">
        <v>3.4</v>
      </c>
      <c r="RQ12" s="18">
        <v>3.3</v>
      </c>
      <c r="RR12" s="18">
        <v>3.3</v>
      </c>
      <c r="RS12" s="18">
        <v>0.1</v>
      </c>
      <c r="RT12" s="18">
        <v>14</v>
      </c>
      <c r="RU12" s="18">
        <v>10.020379999999999</v>
      </c>
      <c r="RV12" s="18">
        <v>19.77272</v>
      </c>
      <c r="RW12" s="18">
        <v>-5.7727199999999996</v>
      </c>
      <c r="RX12" s="18">
        <v>2</v>
      </c>
      <c r="RY12" s="18">
        <v>2</v>
      </c>
      <c r="RZ12" s="18">
        <v>2</v>
      </c>
      <c r="SA12" s="18">
        <v>0</v>
      </c>
      <c r="SB12" s="18">
        <v>0.4</v>
      </c>
      <c r="SC12" s="18">
        <v>0.4</v>
      </c>
      <c r="SD12" s="18">
        <v>0.4</v>
      </c>
      <c r="SE12" s="18">
        <v>0</v>
      </c>
      <c r="SF12" s="18">
        <v>9.6999999999999993</v>
      </c>
      <c r="SG12" s="18">
        <v>9.452</v>
      </c>
      <c r="SH12" s="18">
        <v>9.452</v>
      </c>
      <c r="SI12" s="18">
        <v>0.248</v>
      </c>
      <c r="SJ12" s="18">
        <v>6.8</v>
      </c>
      <c r="SK12" s="18">
        <v>5.8</v>
      </c>
      <c r="SL12" s="18">
        <v>5.8</v>
      </c>
      <c r="SM12" s="18">
        <v>1</v>
      </c>
      <c r="SN12" s="18">
        <v>19.600000000000001</v>
      </c>
      <c r="SO12" s="18">
        <v>19.417480000000001</v>
      </c>
      <c r="SP12" s="18">
        <v>19.417480000000001</v>
      </c>
      <c r="SQ12" s="18">
        <v>0.18251999999999999</v>
      </c>
      <c r="SR12" s="18">
        <v>20.2</v>
      </c>
      <c r="SS12" s="18">
        <v>19.417480000000001</v>
      </c>
      <c r="ST12" s="18">
        <v>19.417480000000001</v>
      </c>
      <c r="SU12" s="18">
        <v>0.78251999999999999</v>
      </c>
      <c r="SV12" s="18">
        <v>20</v>
      </c>
      <c r="SW12" s="18">
        <v>18.932040000000001</v>
      </c>
      <c r="SX12" s="18">
        <v>18.932040000000001</v>
      </c>
      <c r="SY12" s="18">
        <v>1.06796</v>
      </c>
      <c r="SZ12" s="18">
        <v>5.4</v>
      </c>
      <c r="TA12" s="18">
        <v>7.5270000000000001</v>
      </c>
      <c r="TB12" s="18">
        <v>7.5270000000000001</v>
      </c>
      <c r="TC12" s="18">
        <v>-2.1269999999999998</v>
      </c>
      <c r="TD12" s="18">
        <v>17.7</v>
      </c>
      <c r="TE12" s="18">
        <v>18.991</v>
      </c>
      <c r="TF12" s="18">
        <v>18.991</v>
      </c>
      <c r="TG12" s="18">
        <v>-1.2909999999999999</v>
      </c>
      <c r="TH12" s="18">
        <v>0</v>
      </c>
      <c r="TI12" s="18"/>
      <c r="TJ12" s="18"/>
      <c r="TK12" s="18">
        <v>0</v>
      </c>
      <c r="TL12" s="18">
        <v>38.1</v>
      </c>
      <c r="TM12" s="18">
        <v>25.599</v>
      </c>
      <c r="TN12" s="18">
        <v>25.599</v>
      </c>
      <c r="TO12" s="18">
        <v>12.500999999999999</v>
      </c>
      <c r="TP12" s="18">
        <v>63.3</v>
      </c>
      <c r="TQ12" s="18">
        <v>46.14</v>
      </c>
      <c r="TR12" s="18">
        <v>46.14</v>
      </c>
      <c r="TS12" s="18">
        <v>17.16</v>
      </c>
      <c r="TT12" s="18">
        <v>1.7</v>
      </c>
      <c r="TU12" s="18">
        <v>0.86199999999999999</v>
      </c>
      <c r="TV12" s="18">
        <v>0.86199999999999999</v>
      </c>
      <c r="TW12" s="18">
        <v>0.83799999999999997</v>
      </c>
      <c r="TX12" s="18">
        <v>0.5</v>
      </c>
      <c r="TY12" s="18">
        <v>0.97599999999999998</v>
      </c>
      <c r="TZ12" s="18">
        <v>0.97599999999999998</v>
      </c>
      <c r="UA12" s="18">
        <v>-0.47599999999999998</v>
      </c>
      <c r="UB12" s="18">
        <v>10.5</v>
      </c>
      <c r="UC12" s="18">
        <v>10.19417</v>
      </c>
      <c r="UD12" s="18">
        <v>10.19417</v>
      </c>
      <c r="UE12" s="18">
        <v>0.30582999999999999</v>
      </c>
      <c r="UF12" s="18">
        <v>6.6</v>
      </c>
      <c r="UG12" s="18">
        <v>7</v>
      </c>
      <c r="UH12" s="18">
        <v>7</v>
      </c>
      <c r="UI12" s="18">
        <v>-0.4</v>
      </c>
      <c r="UJ12" s="18">
        <v>7.2</v>
      </c>
      <c r="UK12" s="18">
        <v>7.9</v>
      </c>
      <c r="UL12" s="18">
        <v>7.9</v>
      </c>
      <c r="UM12" s="18">
        <v>-0.7</v>
      </c>
      <c r="UN12" s="18">
        <v>15.3</v>
      </c>
      <c r="UO12" s="18">
        <v>18.058250000000001</v>
      </c>
      <c r="UP12" s="18">
        <v>18.058250000000001</v>
      </c>
      <c r="UQ12" s="18">
        <v>-2.7582499999999999</v>
      </c>
      <c r="UR12" s="18">
        <v>15.8</v>
      </c>
      <c r="US12" s="18">
        <v>19.417480000000001</v>
      </c>
      <c r="UT12" s="18">
        <v>19.417480000000001</v>
      </c>
      <c r="UU12" s="18">
        <v>-3.61748</v>
      </c>
      <c r="UV12" s="18">
        <v>15.5</v>
      </c>
      <c r="UW12" s="18">
        <v>19.417480000000001</v>
      </c>
      <c r="UX12" s="18">
        <v>19.417480000000001</v>
      </c>
      <c r="UY12" s="18">
        <v>-3.9174799999999999</v>
      </c>
      <c r="UZ12" s="18">
        <v>0.1</v>
      </c>
      <c r="VA12" s="18">
        <v>3.1549999999999998</v>
      </c>
      <c r="VB12" s="18">
        <v>3.1549999999999998</v>
      </c>
      <c r="VC12" s="18">
        <v>-3.0550000000000002</v>
      </c>
      <c r="VD12" s="18">
        <v>0</v>
      </c>
      <c r="VE12" s="18"/>
      <c r="VF12" s="18"/>
      <c r="VG12" s="18">
        <v>0</v>
      </c>
      <c r="VH12" s="18">
        <v>0</v>
      </c>
      <c r="VI12" s="18"/>
      <c r="VJ12" s="18"/>
      <c r="VK12" s="18">
        <v>0</v>
      </c>
      <c r="VL12" s="18">
        <v>0</v>
      </c>
      <c r="VM12" s="18"/>
      <c r="VN12" s="18"/>
      <c r="VO12" s="18">
        <v>0</v>
      </c>
      <c r="VP12" s="18">
        <v>0.6</v>
      </c>
      <c r="VQ12" s="18">
        <v>0.6</v>
      </c>
      <c r="VR12" s="18">
        <v>0.6</v>
      </c>
      <c r="VS12" s="18">
        <v>0</v>
      </c>
      <c r="VT12" s="18">
        <v>0</v>
      </c>
      <c r="VU12" s="18">
        <v>9.1760000000000002</v>
      </c>
      <c r="VV12" s="18">
        <v>9.1760000000000002</v>
      </c>
      <c r="VW12" s="18">
        <v>-9.1760000000000002</v>
      </c>
      <c r="VX12" s="18">
        <v>0</v>
      </c>
      <c r="VY12" s="18">
        <v>7.9859999999999998</v>
      </c>
      <c r="VZ12" s="18">
        <v>7.9859999999999998</v>
      </c>
      <c r="WA12" s="18">
        <v>-7.9859999999999998</v>
      </c>
      <c r="WB12" s="18">
        <v>0</v>
      </c>
      <c r="WC12" s="18"/>
      <c r="WD12" s="18"/>
      <c r="WE12" s="18">
        <v>0</v>
      </c>
      <c r="WF12" s="18">
        <v>2.9</v>
      </c>
      <c r="WG12" s="18">
        <v>2.9009999999999998</v>
      </c>
      <c r="WH12" s="18">
        <v>2.9009999999999998</v>
      </c>
      <c r="WI12" s="18">
        <v>-1E-3</v>
      </c>
      <c r="WJ12" s="18">
        <v>1.1000000000000001</v>
      </c>
      <c r="WK12" s="18">
        <v>1.2</v>
      </c>
      <c r="WL12" s="18">
        <v>1.2</v>
      </c>
      <c r="WM12" s="18">
        <v>-0.1</v>
      </c>
      <c r="WN12" s="18">
        <v>2.4</v>
      </c>
      <c r="WO12" s="18">
        <v>2.4</v>
      </c>
      <c r="WP12" s="18">
        <v>2.4</v>
      </c>
      <c r="WQ12" s="18">
        <v>0</v>
      </c>
      <c r="WR12" s="18">
        <v>1.2</v>
      </c>
      <c r="WS12" s="18">
        <v>1.4</v>
      </c>
      <c r="WT12" s="18">
        <v>1.4</v>
      </c>
      <c r="WU12" s="18">
        <v>-0.2</v>
      </c>
      <c r="WV12" s="18">
        <v>0</v>
      </c>
      <c r="WW12" s="18"/>
      <c r="WX12" s="18"/>
      <c r="WY12" s="18">
        <v>0</v>
      </c>
      <c r="WZ12" s="18">
        <v>7.1</v>
      </c>
      <c r="XA12" s="18">
        <v>7</v>
      </c>
      <c r="XB12" s="18">
        <v>7</v>
      </c>
      <c r="XC12" s="18">
        <v>0.1</v>
      </c>
      <c r="XD12" s="18">
        <v>20</v>
      </c>
      <c r="XE12" s="18">
        <v>18.932040000000001</v>
      </c>
      <c r="XF12" s="18">
        <v>18.932040000000001</v>
      </c>
      <c r="XG12" s="18">
        <v>1.06796</v>
      </c>
      <c r="XH12" s="18">
        <v>9.4</v>
      </c>
      <c r="XI12" s="18">
        <v>10.8</v>
      </c>
      <c r="XJ12" s="18">
        <v>10.8</v>
      </c>
      <c r="XK12" s="18">
        <v>-1.4</v>
      </c>
      <c r="XL12" s="18"/>
      <c r="XM12" s="18"/>
      <c r="XN12" s="18">
        <v>29</v>
      </c>
      <c r="XO12" s="18">
        <v>-29</v>
      </c>
      <c r="XP12" s="18"/>
      <c r="XQ12" s="18"/>
      <c r="XR12" s="18">
        <v>29</v>
      </c>
      <c r="XS12" s="18">
        <v>-29</v>
      </c>
      <c r="XT12" s="18">
        <v>14.7</v>
      </c>
      <c r="XU12" s="18">
        <v>14</v>
      </c>
      <c r="XV12" s="18">
        <v>14</v>
      </c>
      <c r="XW12" s="18">
        <v>0.7</v>
      </c>
      <c r="XX12" s="18">
        <v>0</v>
      </c>
      <c r="XY12" s="18">
        <v>19</v>
      </c>
      <c r="XZ12" s="18">
        <v>19</v>
      </c>
      <c r="YA12" s="18">
        <v>-19</v>
      </c>
      <c r="YB12" s="18">
        <v>7</v>
      </c>
      <c r="YC12" s="18">
        <v>8.11</v>
      </c>
      <c r="YD12" s="18">
        <v>8.11</v>
      </c>
      <c r="YE12" s="18">
        <v>-1.1100000000000001</v>
      </c>
      <c r="YF12" s="18">
        <v>11</v>
      </c>
      <c r="YG12" s="18">
        <v>11</v>
      </c>
      <c r="YH12" s="18">
        <v>11</v>
      </c>
      <c r="YI12" s="18">
        <v>0</v>
      </c>
    </row>
    <row r="13" spans="1:659" ht="24" customHeight="1" x14ac:dyDescent="0.3">
      <c r="A13" s="1"/>
      <c r="B13" s="17" t="s">
        <v>58</v>
      </c>
      <c r="C13" s="17" t="s">
        <v>786</v>
      </c>
      <c r="D13" s="18">
        <v>203.7</v>
      </c>
      <c r="E13" s="18">
        <v>203.20388</v>
      </c>
      <c r="F13" s="18">
        <v>203.20388</v>
      </c>
      <c r="G13" s="18">
        <v>0.49612000000000001</v>
      </c>
      <c r="H13" s="18">
        <v>632.9</v>
      </c>
      <c r="I13" s="18">
        <v>635.02589999999998</v>
      </c>
      <c r="J13" s="18">
        <v>635.02589999999998</v>
      </c>
      <c r="K13" s="18">
        <v>-2.1259000000000001</v>
      </c>
      <c r="L13" s="18">
        <v>215.9</v>
      </c>
      <c r="M13" s="18">
        <v>206.58520999999999</v>
      </c>
      <c r="N13" s="18">
        <v>206.58520999999999</v>
      </c>
      <c r="O13" s="18">
        <v>9.3147900000000003</v>
      </c>
      <c r="P13" s="18"/>
      <c r="Q13" s="18"/>
      <c r="R13" s="18"/>
      <c r="S13" s="18">
        <v>0</v>
      </c>
      <c r="T13" s="18"/>
      <c r="U13" s="18"/>
      <c r="V13" s="18"/>
      <c r="W13" s="18">
        <v>0</v>
      </c>
      <c r="X13" s="18">
        <v>61.1</v>
      </c>
      <c r="Y13" s="18">
        <v>30.550460000000001</v>
      </c>
      <c r="Z13" s="18">
        <v>61.105820000000001</v>
      </c>
      <c r="AA13" s="18">
        <v>-5.8199999999999997E-3</v>
      </c>
      <c r="AB13" s="18">
        <v>198.1</v>
      </c>
      <c r="AC13" s="18">
        <v>192.74289999999999</v>
      </c>
      <c r="AD13" s="18">
        <v>192.74289999999999</v>
      </c>
      <c r="AE13" s="18">
        <v>5.3571</v>
      </c>
      <c r="AF13" s="18">
        <v>0</v>
      </c>
      <c r="AG13" s="18"/>
      <c r="AH13" s="18"/>
      <c r="AI13" s="18">
        <v>0</v>
      </c>
      <c r="AJ13" s="18"/>
      <c r="AK13" s="18"/>
      <c r="AL13" s="18"/>
      <c r="AM13" s="18">
        <v>0</v>
      </c>
      <c r="AN13" s="18">
        <v>119.7</v>
      </c>
      <c r="AO13" s="18">
        <v>135.58384000000001</v>
      </c>
      <c r="AP13" s="18">
        <v>135.58385000000001</v>
      </c>
      <c r="AQ13" s="18">
        <v>-15.883850000000001</v>
      </c>
      <c r="AR13" s="18">
        <v>119.9</v>
      </c>
      <c r="AS13" s="18">
        <v>135.58384000000001</v>
      </c>
      <c r="AT13" s="18">
        <v>135.58385000000001</v>
      </c>
      <c r="AU13" s="18">
        <v>-15.68385</v>
      </c>
      <c r="AV13" s="18">
        <v>119.4</v>
      </c>
      <c r="AW13" s="18">
        <v>135.58384000000001</v>
      </c>
      <c r="AX13" s="18">
        <v>135.58385000000001</v>
      </c>
      <c r="AY13" s="18">
        <v>-16.18385</v>
      </c>
      <c r="AZ13" s="18">
        <v>224.2</v>
      </c>
      <c r="BA13" s="18">
        <v>203.98650000000001</v>
      </c>
      <c r="BB13" s="18">
        <v>203.98651000000001</v>
      </c>
      <c r="BC13" s="18">
        <v>20.21349</v>
      </c>
      <c r="BD13" s="18">
        <v>212.8</v>
      </c>
      <c r="BE13" s="18">
        <v>207.04164</v>
      </c>
      <c r="BF13" s="18">
        <v>207.04164</v>
      </c>
      <c r="BG13" s="18">
        <v>5.7583599999999997</v>
      </c>
      <c r="BH13" s="18">
        <v>110.3</v>
      </c>
      <c r="BI13" s="18">
        <v>103.83168999999999</v>
      </c>
      <c r="BJ13" s="18">
        <v>103.83168999999999</v>
      </c>
      <c r="BK13" s="18">
        <v>6.4683099999999998</v>
      </c>
      <c r="BL13" s="18">
        <v>558.5</v>
      </c>
      <c r="BM13" s="18">
        <v>565.53980999999999</v>
      </c>
      <c r="BN13" s="18">
        <v>565.53980000000001</v>
      </c>
      <c r="BO13" s="18">
        <v>-7.0397999999999996</v>
      </c>
      <c r="BP13" s="18">
        <v>5</v>
      </c>
      <c r="BQ13" s="18">
        <v>3.4527100000000002</v>
      </c>
      <c r="BR13" s="18">
        <v>3.4527100000000002</v>
      </c>
      <c r="BS13" s="18">
        <v>1.5472900000000001</v>
      </c>
      <c r="BT13" s="18"/>
      <c r="BU13" s="18"/>
      <c r="BV13" s="18"/>
      <c r="BW13" s="18">
        <v>0</v>
      </c>
      <c r="BX13" s="18"/>
      <c r="BY13" s="18"/>
      <c r="BZ13" s="18"/>
      <c r="CA13" s="18">
        <v>0</v>
      </c>
      <c r="CB13" s="18"/>
      <c r="CC13" s="18"/>
      <c r="CD13" s="18"/>
      <c r="CE13" s="18">
        <v>0</v>
      </c>
      <c r="CF13" s="18"/>
      <c r="CG13" s="18"/>
      <c r="CH13" s="18"/>
      <c r="CI13" s="18">
        <v>0</v>
      </c>
      <c r="CJ13" s="18">
        <v>170</v>
      </c>
      <c r="CK13" s="18">
        <v>163.90777</v>
      </c>
      <c r="CL13" s="18">
        <v>163.90777</v>
      </c>
      <c r="CM13" s="18">
        <v>6.0922299999999998</v>
      </c>
      <c r="CN13" s="18">
        <v>7.7</v>
      </c>
      <c r="CO13" s="18">
        <v>5.1333399999999996</v>
      </c>
      <c r="CP13" s="18">
        <v>5.1333399999999996</v>
      </c>
      <c r="CQ13" s="18">
        <v>2.5666600000000002</v>
      </c>
      <c r="CR13" s="18">
        <v>6.1</v>
      </c>
      <c r="CS13" s="18">
        <v>2.8177599999999998</v>
      </c>
      <c r="CT13" s="18">
        <v>2.8177599999999998</v>
      </c>
      <c r="CU13" s="18">
        <v>3.2822399999999998</v>
      </c>
      <c r="CV13" s="18"/>
      <c r="CW13" s="18"/>
      <c r="CX13" s="18"/>
      <c r="CY13" s="18">
        <v>0</v>
      </c>
      <c r="CZ13" s="18">
        <v>6.9</v>
      </c>
      <c r="DA13" s="18">
        <v>6.8787000000000003</v>
      </c>
      <c r="DB13" s="18">
        <v>6.8787000000000003</v>
      </c>
      <c r="DC13" s="18">
        <v>2.1299999999999999E-2</v>
      </c>
      <c r="DD13" s="18">
        <v>12.3</v>
      </c>
      <c r="DE13" s="18">
        <v>14.919420000000001</v>
      </c>
      <c r="DF13" s="18">
        <v>14.919420000000001</v>
      </c>
      <c r="DG13" s="18">
        <v>-2.6194199999999999</v>
      </c>
      <c r="DH13" s="18">
        <v>70.2</v>
      </c>
      <c r="DI13" s="18">
        <v>73.511750000000006</v>
      </c>
      <c r="DJ13" s="18">
        <v>73.548770000000005</v>
      </c>
      <c r="DK13" s="18">
        <v>-3.34877</v>
      </c>
      <c r="DL13" s="18"/>
      <c r="DM13" s="18"/>
      <c r="DN13" s="18"/>
      <c r="DO13" s="18">
        <v>0</v>
      </c>
      <c r="DP13" s="18"/>
      <c r="DQ13" s="18"/>
      <c r="DR13" s="18"/>
      <c r="DS13" s="18">
        <v>0</v>
      </c>
      <c r="DT13" s="18"/>
      <c r="DU13" s="18"/>
      <c r="DV13" s="18"/>
      <c r="DW13" s="18">
        <v>0</v>
      </c>
      <c r="DX13" s="18"/>
      <c r="DY13" s="18"/>
      <c r="DZ13" s="18"/>
      <c r="EA13" s="18">
        <v>0</v>
      </c>
      <c r="EB13" s="18">
        <v>110.2</v>
      </c>
      <c r="EC13" s="18">
        <v>112.35728</v>
      </c>
      <c r="ED13" s="18">
        <v>112.35728</v>
      </c>
      <c r="EE13" s="18">
        <v>-2.1572800000000001</v>
      </c>
      <c r="EF13" s="18">
        <v>101.5</v>
      </c>
      <c r="EG13" s="18">
        <v>113.47898000000001</v>
      </c>
      <c r="EH13" s="18">
        <v>110.26309999999999</v>
      </c>
      <c r="EI13" s="18">
        <v>-8.7630999999999997</v>
      </c>
      <c r="EJ13" s="18"/>
      <c r="EK13" s="18"/>
      <c r="EL13" s="18"/>
      <c r="EM13" s="18">
        <v>0</v>
      </c>
      <c r="EN13" s="18"/>
      <c r="EO13" s="18"/>
      <c r="EP13" s="18"/>
      <c r="EQ13" s="18">
        <v>0</v>
      </c>
      <c r="ER13" s="18"/>
      <c r="ES13" s="18"/>
      <c r="ET13" s="18"/>
      <c r="EU13" s="18">
        <v>0</v>
      </c>
      <c r="EV13" s="18">
        <v>6.5</v>
      </c>
      <c r="EW13" s="18">
        <v>6.39</v>
      </c>
      <c r="EX13" s="18">
        <v>6.39</v>
      </c>
      <c r="EY13" s="18">
        <v>0.11</v>
      </c>
      <c r="EZ13" s="18">
        <v>305.60000000000002</v>
      </c>
      <c r="FA13" s="18">
        <v>201.55142000000001</v>
      </c>
      <c r="FB13" s="18"/>
      <c r="FC13" s="18">
        <v>305.60000000000002</v>
      </c>
      <c r="FD13" s="18">
        <v>45</v>
      </c>
      <c r="FE13" s="18">
        <v>48.467820000000003</v>
      </c>
      <c r="FF13" s="18">
        <v>48.467820000000003</v>
      </c>
      <c r="FG13" s="18">
        <v>-3.4678200000000001</v>
      </c>
      <c r="FH13" s="18">
        <v>151.19999999999999</v>
      </c>
      <c r="FI13" s="18">
        <v>151.21556000000001</v>
      </c>
      <c r="FJ13" s="18">
        <v>151.21556000000001</v>
      </c>
      <c r="FK13" s="18">
        <v>-1.5559999999999999E-2</v>
      </c>
      <c r="FL13" s="18">
        <v>26.4</v>
      </c>
      <c r="FM13" s="18">
        <v>26.417369999999998</v>
      </c>
      <c r="FN13" s="18">
        <v>26.417369999999998</v>
      </c>
      <c r="FO13" s="18">
        <v>-1.737E-2</v>
      </c>
      <c r="FP13" s="18">
        <v>17.399999999999999</v>
      </c>
      <c r="FQ13" s="18">
        <v>15.80592</v>
      </c>
      <c r="FR13" s="18">
        <v>15.80592</v>
      </c>
      <c r="FS13" s="18">
        <v>1.5940799999999999</v>
      </c>
      <c r="FT13" s="18">
        <v>18.600000000000001</v>
      </c>
      <c r="FU13" s="18">
        <v>17.475729999999999</v>
      </c>
      <c r="FV13" s="18">
        <v>17.475729999999999</v>
      </c>
      <c r="FW13" s="18">
        <v>1.1242700000000001</v>
      </c>
      <c r="FX13" s="18">
        <v>88.3</v>
      </c>
      <c r="FY13" s="18">
        <v>87.68835</v>
      </c>
      <c r="FZ13" s="18">
        <v>87.68835</v>
      </c>
      <c r="GA13" s="18">
        <v>0.61165000000000003</v>
      </c>
      <c r="GB13" s="18">
        <v>146.9</v>
      </c>
      <c r="GC13" s="18">
        <v>158.68181999999999</v>
      </c>
      <c r="GD13" s="18">
        <v>142.55907999999999</v>
      </c>
      <c r="GE13" s="18">
        <v>4.3409199999999997</v>
      </c>
      <c r="GF13" s="18">
        <v>147.5</v>
      </c>
      <c r="GG13" s="18">
        <v>158.68181999999999</v>
      </c>
      <c r="GH13" s="18">
        <v>142.55907999999999</v>
      </c>
      <c r="GI13" s="18">
        <v>4.9409200000000002</v>
      </c>
      <c r="GJ13" s="18">
        <v>164.6</v>
      </c>
      <c r="GK13" s="18">
        <v>159.15834000000001</v>
      </c>
      <c r="GL13" s="18">
        <v>142.98718</v>
      </c>
      <c r="GM13" s="18">
        <v>21.612819999999999</v>
      </c>
      <c r="GN13" s="18">
        <v>109.4</v>
      </c>
      <c r="GO13" s="18">
        <v>110.37475999999999</v>
      </c>
      <c r="GP13" s="18">
        <v>110.37475999999999</v>
      </c>
      <c r="GQ13" s="18">
        <v>-0.97475999999999996</v>
      </c>
      <c r="GR13" s="18">
        <v>6.1</v>
      </c>
      <c r="GS13" s="18">
        <v>6.0357599999999998</v>
      </c>
      <c r="GT13" s="18">
        <v>6.0357599999999998</v>
      </c>
      <c r="GU13" s="18">
        <v>6.4240000000000005E-2</v>
      </c>
      <c r="GV13" s="18">
        <v>8.6</v>
      </c>
      <c r="GW13" s="18">
        <v>8.1271900000000006</v>
      </c>
      <c r="GX13" s="18">
        <v>8.1271900000000006</v>
      </c>
      <c r="GY13" s="18">
        <v>0.47281000000000001</v>
      </c>
      <c r="GZ13" s="18">
        <v>33.299999999999997</v>
      </c>
      <c r="HA13" s="18">
        <v>35.371740000000003</v>
      </c>
      <c r="HB13" s="18">
        <v>35.371740000000003</v>
      </c>
      <c r="HC13" s="18">
        <v>-2.0717400000000001</v>
      </c>
      <c r="HD13" s="18">
        <v>19.5</v>
      </c>
      <c r="HE13" s="18">
        <v>22.118220000000001</v>
      </c>
      <c r="HF13" s="18">
        <v>22.118220000000001</v>
      </c>
      <c r="HG13" s="18">
        <v>-2.61822</v>
      </c>
      <c r="HH13" s="18">
        <v>2</v>
      </c>
      <c r="HI13" s="18">
        <v>1.97359</v>
      </c>
      <c r="HJ13" s="18">
        <v>1.97359</v>
      </c>
      <c r="HK13" s="18">
        <v>2.6409999999999999E-2</v>
      </c>
      <c r="HL13" s="18">
        <v>13</v>
      </c>
      <c r="HM13" s="18">
        <v>13.5229</v>
      </c>
      <c r="HN13" s="18">
        <v>13.5229</v>
      </c>
      <c r="HO13" s="18">
        <v>-0.52290000000000003</v>
      </c>
      <c r="HP13" s="18">
        <v>66.2</v>
      </c>
      <c r="HQ13" s="18">
        <v>67.991299999999995</v>
      </c>
      <c r="HR13" s="18">
        <v>72.436049999999994</v>
      </c>
      <c r="HS13" s="18">
        <v>-6.2360499999999996</v>
      </c>
      <c r="HT13" s="18"/>
      <c r="HU13" s="18"/>
      <c r="HV13" s="18"/>
      <c r="HW13" s="18">
        <v>0</v>
      </c>
      <c r="HX13" s="18"/>
      <c r="HY13" s="18"/>
      <c r="HZ13" s="18"/>
      <c r="IA13" s="18">
        <v>0</v>
      </c>
      <c r="IB13" s="18">
        <v>52.8</v>
      </c>
      <c r="IC13" s="18">
        <v>45.696420000000003</v>
      </c>
      <c r="ID13" s="18">
        <v>85.482429999999994</v>
      </c>
      <c r="IE13" s="18">
        <v>-32.682429999999997</v>
      </c>
      <c r="IF13" s="18"/>
      <c r="IG13" s="18"/>
      <c r="IH13" s="18"/>
      <c r="II13" s="18">
        <v>0</v>
      </c>
      <c r="IJ13" s="18">
        <v>0</v>
      </c>
      <c r="IK13" s="18"/>
      <c r="IL13" s="18"/>
      <c r="IM13" s="18">
        <v>0</v>
      </c>
      <c r="IN13" s="18">
        <v>0</v>
      </c>
      <c r="IO13" s="18"/>
      <c r="IP13" s="18"/>
      <c r="IQ13" s="18">
        <v>0</v>
      </c>
      <c r="IR13" s="18"/>
      <c r="IS13" s="18"/>
      <c r="IT13" s="18"/>
      <c r="IU13" s="18">
        <v>0</v>
      </c>
      <c r="IV13" s="18"/>
      <c r="IW13" s="18"/>
      <c r="IX13" s="18"/>
      <c r="IY13" s="18">
        <v>0</v>
      </c>
      <c r="IZ13" s="18"/>
      <c r="JA13" s="18"/>
      <c r="JB13" s="18"/>
      <c r="JC13" s="18">
        <v>0</v>
      </c>
      <c r="JD13" s="18">
        <v>127.9</v>
      </c>
      <c r="JE13" s="18">
        <v>103.84209</v>
      </c>
      <c r="JF13" s="18">
        <v>132.70938000000001</v>
      </c>
      <c r="JG13" s="18">
        <v>-4.80938</v>
      </c>
      <c r="JH13" s="18"/>
      <c r="JI13" s="18"/>
      <c r="JJ13" s="18"/>
      <c r="JK13" s="18">
        <v>0</v>
      </c>
      <c r="JL13" s="18">
        <v>0</v>
      </c>
      <c r="JM13" s="18"/>
      <c r="JN13" s="18"/>
      <c r="JO13" s="18">
        <v>0</v>
      </c>
      <c r="JP13" s="18">
        <v>200</v>
      </c>
      <c r="JQ13" s="18">
        <v>196.19228000000001</v>
      </c>
      <c r="JR13" s="18">
        <v>196.19228000000001</v>
      </c>
      <c r="JS13" s="18">
        <v>3.8077200000000002</v>
      </c>
      <c r="JT13" s="18">
        <v>88.3</v>
      </c>
      <c r="JU13" s="18">
        <v>98.390720000000002</v>
      </c>
      <c r="JV13" s="18">
        <v>98.390720000000002</v>
      </c>
      <c r="JW13" s="18">
        <v>-10.090719999999999</v>
      </c>
      <c r="JX13" s="18"/>
      <c r="JY13" s="18"/>
      <c r="JZ13" s="18"/>
      <c r="KA13" s="18">
        <v>0</v>
      </c>
      <c r="KB13" s="18"/>
      <c r="KC13" s="18"/>
      <c r="KD13" s="18"/>
      <c r="KE13" s="18">
        <v>0</v>
      </c>
      <c r="KF13" s="18"/>
      <c r="KG13" s="18"/>
      <c r="KH13" s="18"/>
      <c r="KI13" s="18">
        <v>0</v>
      </c>
      <c r="KJ13" s="18"/>
      <c r="KK13" s="18"/>
      <c r="KL13" s="18"/>
      <c r="KM13" s="18">
        <v>0</v>
      </c>
      <c r="KN13" s="18"/>
      <c r="KO13" s="18"/>
      <c r="KP13" s="18"/>
      <c r="KQ13" s="18">
        <v>0</v>
      </c>
      <c r="KR13" s="18"/>
      <c r="KS13" s="18"/>
      <c r="KT13" s="18"/>
      <c r="KU13" s="18">
        <v>0</v>
      </c>
      <c r="KV13" s="18"/>
      <c r="KW13" s="18"/>
      <c r="KX13" s="18"/>
      <c r="KY13" s="18">
        <v>0</v>
      </c>
      <c r="KZ13" s="18"/>
      <c r="LA13" s="18"/>
      <c r="LB13" s="18"/>
      <c r="LC13" s="18">
        <v>0</v>
      </c>
      <c r="LD13" s="18">
        <v>3.5</v>
      </c>
      <c r="LE13" s="18">
        <v>2.2284299999999999</v>
      </c>
      <c r="LF13" s="18">
        <v>2.2284299999999999</v>
      </c>
      <c r="LG13" s="18">
        <v>1.2715700000000001</v>
      </c>
      <c r="LH13" s="18">
        <v>122</v>
      </c>
      <c r="LI13" s="18">
        <v>138.89671000000001</v>
      </c>
      <c r="LJ13" s="18">
        <v>141.46652</v>
      </c>
      <c r="LK13" s="18">
        <v>-19.466519999999999</v>
      </c>
      <c r="LL13" s="18">
        <v>0</v>
      </c>
      <c r="LM13" s="18">
        <v>66.558790000000002</v>
      </c>
      <c r="LN13" s="18">
        <v>66.558790000000002</v>
      </c>
      <c r="LO13" s="18">
        <v>-66.558790000000002</v>
      </c>
      <c r="LP13" s="18">
        <v>63.1</v>
      </c>
      <c r="LQ13" s="18">
        <v>67.133979999999994</v>
      </c>
      <c r="LR13" s="18">
        <v>67.133979999999994</v>
      </c>
      <c r="LS13" s="18">
        <v>-4.0339799999999997</v>
      </c>
      <c r="LT13" s="18">
        <v>63</v>
      </c>
      <c r="LU13" s="18">
        <v>61.852440000000001</v>
      </c>
      <c r="LV13" s="18">
        <v>60.994169999999997</v>
      </c>
      <c r="LW13" s="18">
        <v>2.00583</v>
      </c>
      <c r="LX13" s="18">
        <v>30.1</v>
      </c>
      <c r="LY13" s="18">
        <v>29.951460000000001</v>
      </c>
      <c r="LZ13" s="18">
        <v>29.951460000000001</v>
      </c>
      <c r="MA13" s="18">
        <v>0.14854000000000001</v>
      </c>
      <c r="MB13" s="18"/>
      <c r="MC13" s="18"/>
      <c r="MD13" s="18"/>
      <c r="ME13" s="18">
        <v>0</v>
      </c>
      <c r="MF13" s="18"/>
      <c r="MG13" s="18"/>
      <c r="MH13" s="18"/>
      <c r="MI13" s="18">
        <v>0</v>
      </c>
      <c r="MJ13" s="18"/>
      <c r="MK13" s="18"/>
      <c r="ML13" s="18"/>
      <c r="MM13" s="18">
        <v>0</v>
      </c>
      <c r="MN13" s="18">
        <v>146.5</v>
      </c>
      <c r="MO13" s="18">
        <v>151.08876000000001</v>
      </c>
      <c r="MP13" s="18">
        <v>147.04125999999999</v>
      </c>
      <c r="MQ13" s="18">
        <v>-0.54125999999999996</v>
      </c>
      <c r="MR13" s="18">
        <v>147.30000000000001</v>
      </c>
      <c r="MS13" s="18">
        <v>151.08876000000001</v>
      </c>
      <c r="MT13" s="18">
        <v>147.04125999999999</v>
      </c>
      <c r="MU13" s="18">
        <v>0.25874000000000003</v>
      </c>
      <c r="MV13" s="18">
        <v>149.1</v>
      </c>
      <c r="MW13" s="18">
        <v>151.54248000000001</v>
      </c>
      <c r="MX13" s="18">
        <v>147.48283000000001</v>
      </c>
      <c r="MY13" s="18">
        <v>1.61717</v>
      </c>
      <c r="MZ13" s="18"/>
      <c r="NA13" s="18"/>
      <c r="NB13" s="18"/>
      <c r="NC13" s="18">
        <v>0</v>
      </c>
      <c r="ND13" s="18"/>
      <c r="NE13" s="18"/>
      <c r="NF13" s="18"/>
      <c r="NG13" s="18">
        <v>0</v>
      </c>
      <c r="NH13" s="18"/>
      <c r="NI13" s="18"/>
      <c r="NJ13" s="18"/>
      <c r="NK13" s="18">
        <v>0</v>
      </c>
      <c r="NL13" s="18"/>
      <c r="NM13" s="18"/>
      <c r="NN13" s="18"/>
      <c r="NO13" s="18">
        <v>0</v>
      </c>
      <c r="NP13" s="18"/>
      <c r="NQ13" s="18"/>
      <c r="NR13" s="18"/>
      <c r="NS13" s="18">
        <v>0</v>
      </c>
      <c r="NT13" s="18"/>
      <c r="NU13" s="18"/>
      <c r="NV13" s="18"/>
      <c r="NW13" s="18">
        <v>0</v>
      </c>
      <c r="NX13" s="18"/>
      <c r="NY13" s="18"/>
      <c r="NZ13" s="18"/>
      <c r="OA13" s="18">
        <v>0</v>
      </c>
      <c r="OB13" s="18">
        <v>0</v>
      </c>
      <c r="OC13" s="18"/>
      <c r="OD13" s="18"/>
      <c r="OE13" s="18">
        <v>0</v>
      </c>
      <c r="OF13" s="18">
        <v>57.2</v>
      </c>
      <c r="OG13" s="18">
        <v>52.106000000000002</v>
      </c>
      <c r="OH13" s="18">
        <v>52.106000000000002</v>
      </c>
      <c r="OI13" s="18">
        <v>5.0940000000000003</v>
      </c>
      <c r="OJ13" s="18">
        <v>0</v>
      </c>
      <c r="OK13" s="18"/>
      <c r="OL13" s="18"/>
      <c r="OM13" s="18">
        <v>0</v>
      </c>
      <c r="ON13" s="18">
        <v>2.4</v>
      </c>
      <c r="OO13" s="18">
        <v>7.4720000000000004</v>
      </c>
      <c r="OP13" s="18">
        <v>7.4720000000000004</v>
      </c>
      <c r="OQ13" s="18">
        <v>-5.0720000000000001</v>
      </c>
      <c r="OR13" s="18">
        <v>0</v>
      </c>
      <c r="OS13" s="18"/>
      <c r="OT13" s="18"/>
      <c r="OU13" s="18">
        <v>0</v>
      </c>
      <c r="OV13" s="18">
        <v>19.2</v>
      </c>
      <c r="OW13" s="18">
        <v>17.475729999999999</v>
      </c>
      <c r="OX13" s="18">
        <v>17.475729999999999</v>
      </c>
      <c r="OY13" s="18">
        <v>1.72427</v>
      </c>
      <c r="OZ13" s="18">
        <v>20.100000000000001</v>
      </c>
      <c r="PA13" s="18">
        <v>19.417480000000001</v>
      </c>
      <c r="PB13" s="18">
        <v>19.417480000000001</v>
      </c>
      <c r="PC13" s="18">
        <v>0.68252000000000002</v>
      </c>
      <c r="PD13" s="18">
        <v>9.9</v>
      </c>
      <c r="PE13" s="18">
        <v>9</v>
      </c>
      <c r="PF13" s="18">
        <v>9.9830000000000005</v>
      </c>
      <c r="PG13" s="18">
        <v>-8.3000000000000004E-2</v>
      </c>
      <c r="PH13" s="18">
        <v>4.9000000000000004</v>
      </c>
      <c r="PI13" s="18">
        <v>2.6610100000000001</v>
      </c>
      <c r="PJ13" s="18">
        <v>4.7225799999999998</v>
      </c>
      <c r="PK13" s="18">
        <v>0.17741999999999999</v>
      </c>
      <c r="PL13" s="18">
        <v>0</v>
      </c>
      <c r="PM13" s="18"/>
      <c r="PN13" s="18"/>
      <c r="PO13" s="18">
        <v>0</v>
      </c>
      <c r="PP13" s="18">
        <v>1</v>
      </c>
      <c r="PQ13" s="18">
        <v>1</v>
      </c>
      <c r="PR13" s="18">
        <v>1</v>
      </c>
      <c r="PS13" s="18">
        <v>0</v>
      </c>
      <c r="PT13" s="18">
        <v>3.5</v>
      </c>
      <c r="PU13" s="18">
        <v>3.35</v>
      </c>
      <c r="PV13" s="18">
        <v>3.35</v>
      </c>
      <c r="PW13" s="18">
        <v>0.15</v>
      </c>
      <c r="PX13" s="18">
        <v>4.5999999999999996</v>
      </c>
      <c r="PY13" s="18">
        <v>4.8</v>
      </c>
      <c r="PZ13" s="18">
        <v>4.8</v>
      </c>
      <c r="QA13" s="18">
        <v>-0.2</v>
      </c>
      <c r="QB13" s="18"/>
      <c r="QC13" s="18"/>
      <c r="QD13" s="18"/>
      <c r="QE13" s="18">
        <v>0</v>
      </c>
      <c r="QF13" s="18">
        <v>17.5</v>
      </c>
      <c r="QG13" s="18">
        <v>14.56311</v>
      </c>
      <c r="QH13" s="18">
        <v>14.56311</v>
      </c>
      <c r="QI13" s="18">
        <v>2.93689</v>
      </c>
      <c r="QJ13" s="18">
        <v>18.899999999999999</v>
      </c>
      <c r="QK13" s="18">
        <v>8</v>
      </c>
      <c r="QL13" s="18">
        <v>8</v>
      </c>
      <c r="QM13" s="18">
        <v>10.9</v>
      </c>
      <c r="QN13" s="18">
        <v>3.5</v>
      </c>
      <c r="QO13" s="18">
        <v>3.5</v>
      </c>
      <c r="QP13" s="18">
        <v>3.5</v>
      </c>
      <c r="QQ13" s="18">
        <v>0</v>
      </c>
      <c r="QR13" s="18">
        <v>18.600000000000001</v>
      </c>
      <c r="QS13" s="18">
        <v>17.961169999999999</v>
      </c>
      <c r="QT13" s="18">
        <v>17.96116</v>
      </c>
      <c r="QU13" s="18">
        <v>0.63883999999999996</v>
      </c>
      <c r="QV13" s="18">
        <v>0</v>
      </c>
      <c r="QW13" s="18"/>
      <c r="QX13" s="18"/>
      <c r="QY13" s="18">
        <v>0</v>
      </c>
      <c r="QZ13" s="18">
        <v>0</v>
      </c>
      <c r="RA13" s="18"/>
      <c r="RB13" s="18"/>
      <c r="RC13" s="18">
        <v>0</v>
      </c>
      <c r="RD13" s="18">
        <v>9.9</v>
      </c>
      <c r="RE13" s="18">
        <v>11.906000000000001</v>
      </c>
      <c r="RF13" s="18">
        <v>11.906000000000001</v>
      </c>
      <c r="RG13" s="18">
        <v>-2.0059999999999998</v>
      </c>
      <c r="RH13" s="18">
        <v>30.6</v>
      </c>
      <c r="RI13" s="18">
        <v>34.018999999999998</v>
      </c>
      <c r="RJ13" s="18">
        <v>34.018999999999998</v>
      </c>
      <c r="RK13" s="18">
        <v>-3.419</v>
      </c>
      <c r="RL13" s="18">
        <v>0</v>
      </c>
      <c r="RM13" s="18"/>
      <c r="RN13" s="18"/>
      <c r="RO13" s="18">
        <v>0</v>
      </c>
      <c r="RP13" s="18">
        <v>3.5</v>
      </c>
      <c r="RQ13" s="18">
        <v>3.3</v>
      </c>
      <c r="RR13" s="18">
        <v>3.3</v>
      </c>
      <c r="RS13" s="18">
        <v>0.2</v>
      </c>
      <c r="RT13" s="18">
        <v>14.3</v>
      </c>
      <c r="RU13" s="18">
        <v>10.569940000000001</v>
      </c>
      <c r="RV13" s="18">
        <v>19.772749999999998</v>
      </c>
      <c r="RW13" s="18">
        <v>-5.4727499999999996</v>
      </c>
      <c r="RX13" s="18">
        <v>2</v>
      </c>
      <c r="RY13" s="18">
        <v>2</v>
      </c>
      <c r="RZ13" s="18">
        <v>2</v>
      </c>
      <c r="SA13" s="18">
        <v>0</v>
      </c>
      <c r="SB13" s="18">
        <v>0.4</v>
      </c>
      <c r="SC13" s="18">
        <v>0.4</v>
      </c>
      <c r="SD13" s="18">
        <v>0.4</v>
      </c>
      <c r="SE13" s="18">
        <v>0</v>
      </c>
      <c r="SF13" s="18">
        <v>9.6999999999999993</v>
      </c>
      <c r="SG13" s="18">
        <v>9.452</v>
      </c>
      <c r="SH13" s="18">
        <v>9.452</v>
      </c>
      <c r="SI13" s="18">
        <v>0.248</v>
      </c>
      <c r="SJ13" s="18">
        <v>6.8</v>
      </c>
      <c r="SK13" s="18">
        <v>5.8</v>
      </c>
      <c r="SL13" s="18">
        <v>5.8</v>
      </c>
      <c r="SM13" s="18">
        <v>1</v>
      </c>
      <c r="SN13" s="18">
        <v>19.7</v>
      </c>
      <c r="SO13" s="18">
        <v>19.417480000000001</v>
      </c>
      <c r="SP13" s="18">
        <v>19.417480000000001</v>
      </c>
      <c r="SQ13" s="18">
        <v>0.28251999999999999</v>
      </c>
      <c r="SR13" s="18">
        <v>20.2</v>
      </c>
      <c r="SS13" s="18">
        <v>19.417480000000001</v>
      </c>
      <c r="ST13" s="18">
        <v>19.417480000000001</v>
      </c>
      <c r="SU13" s="18">
        <v>0.78251999999999999</v>
      </c>
      <c r="SV13" s="18">
        <v>20</v>
      </c>
      <c r="SW13" s="18">
        <v>18.932040000000001</v>
      </c>
      <c r="SX13" s="18">
        <v>18.932040000000001</v>
      </c>
      <c r="SY13" s="18">
        <v>1.06796</v>
      </c>
      <c r="SZ13" s="18">
        <v>7</v>
      </c>
      <c r="TA13" s="18">
        <v>7.5519999999999996</v>
      </c>
      <c r="TB13" s="18">
        <v>7.5519999999999996</v>
      </c>
      <c r="TC13" s="18">
        <v>-0.55200000000000005</v>
      </c>
      <c r="TD13" s="18">
        <v>16.7</v>
      </c>
      <c r="TE13" s="18">
        <v>20.734000000000002</v>
      </c>
      <c r="TF13" s="18">
        <v>20.734000000000002</v>
      </c>
      <c r="TG13" s="18">
        <v>-4.0339999999999998</v>
      </c>
      <c r="TH13" s="18">
        <v>0</v>
      </c>
      <c r="TI13" s="18"/>
      <c r="TJ13" s="18"/>
      <c r="TK13" s="18">
        <v>0</v>
      </c>
      <c r="TL13" s="18">
        <v>29.3</v>
      </c>
      <c r="TM13" s="18">
        <v>23.577999999999999</v>
      </c>
      <c r="TN13" s="18">
        <v>23.577999999999999</v>
      </c>
      <c r="TO13" s="18">
        <v>5.7220000000000004</v>
      </c>
      <c r="TP13" s="18">
        <v>52.1</v>
      </c>
      <c r="TQ13" s="18">
        <v>42.618000000000002</v>
      </c>
      <c r="TR13" s="18">
        <v>42.618000000000002</v>
      </c>
      <c r="TS13" s="18">
        <v>9.4819999999999993</v>
      </c>
      <c r="TT13" s="18">
        <v>1.5</v>
      </c>
      <c r="TU13" s="18">
        <v>0.77700000000000002</v>
      </c>
      <c r="TV13" s="18">
        <v>0.77700000000000002</v>
      </c>
      <c r="TW13" s="18">
        <v>0.72299999999999998</v>
      </c>
      <c r="TX13" s="18">
        <v>0.6</v>
      </c>
      <c r="TY13" s="18">
        <v>0.84499999999999997</v>
      </c>
      <c r="TZ13" s="18">
        <v>0.84499999999999997</v>
      </c>
      <c r="UA13" s="18">
        <v>-0.245</v>
      </c>
      <c r="UB13" s="18">
        <v>10.5</v>
      </c>
      <c r="UC13" s="18">
        <v>10.19417</v>
      </c>
      <c r="UD13" s="18">
        <v>10.19417</v>
      </c>
      <c r="UE13" s="18">
        <v>0.30582999999999999</v>
      </c>
      <c r="UF13" s="18">
        <v>6.5</v>
      </c>
      <c r="UG13" s="18">
        <v>7</v>
      </c>
      <c r="UH13" s="18">
        <v>7</v>
      </c>
      <c r="UI13" s="18">
        <v>-0.5</v>
      </c>
      <c r="UJ13" s="18">
        <v>7.2</v>
      </c>
      <c r="UK13" s="18">
        <v>7.9</v>
      </c>
      <c r="UL13" s="18">
        <v>7.9</v>
      </c>
      <c r="UM13" s="18">
        <v>-0.7</v>
      </c>
      <c r="UN13" s="18">
        <v>15.3</v>
      </c>
      <c r="UO13" s="18">
        <v>18.058250000000001</v>
      </c>
      <c r="UP13" s="18">
        <v>18.058250000000001</v>
      </c>
      <c r="UQ13" s="18">
        <v>-2.7582499999999999</v>
      </c>
      <c r="UR13" s="18">
        <v>15.8</v>
      </c>
      <c r="US13" s="18">
        <v>19.417480000000001</v>
      </c>
      <c r="UT13" s="18">
        <v>19.417480000000001</v>
      </c>
      <c r="UU13" s="18">
        <v>-3.61748</v>
      </c>
      <c r="UV13" s="18">
        <v>16</v>
      </c>
      <c r="UW13" s="18">
        <v>19.417480000000001</v>
      </c>
      <c r="UX13" s="18">
        <v>19.417480000000001</v>
      </c>
      <c r="UY13" s="18">
        <v>-3.4174799999999999</v>
      </c>
      <c r="UZ13" s="18">
        <v>0.9</v>
      </c>
      <c r="VA13" s="18">
        <v>3.8650000000000002</v>
      </c>
      <c r="VB13" s="18">
        <v>3.8650000000000002</v>
      </c>
      <c r="VC13" s="18">
        <v>-2.9649999999999999</v>
      </c>
      <c r="VD13" s="18">
        <v>0</v>
      </c>
      <c r="VE13" s="18"/>
      <c r="VF13" s="18"/>
      <c r="VG13" s="18">
        <v>0</v>
      </c>
      <c r="VH13" s="18">
        <v>0</v>
      </c>
      <c r="VI13" s="18"/>
      <c r="VJ13" s="18"/>
      <c r="VK13" s="18">
        <v>0</v>
      </c>
      <c r="VL13" s="18">
        <v>0</v>
      </c>
      <c r="VM13" s="18"/>
      <c r="VN13" s="18"/>
      <c r="VO13" s="18">
        <v>0</v>
      </c>
      <c r="VP13" s="18">
        <v>0.6</v>
      </c>
      <c r="VQ13" s="18">
        <v>0.6</v>
      </c>
      <c r="VR13" s="18">
        <v>0.6</v>
      </c>
      <c r="VS13" s="18">
        <v>0</v>
      </c>
      <c r="VT13" s="18">
        <v>0</v>
      </c>
      <c r="VU13" s="18">
        <v>8.202</v>
      </c>
      <c r="VV13" s="18">
        <v>8.202</v>
      </c>
      <c r="VW13" s="18">
        <v>-8.202</v>
      </c>
      <c r="VX13" s="18">
        <v>0</v>
      </c>
      <c r="VY13" s="18">
        <v>7.5039999999999996</v>
      </c>
      <c r="VZ13" s="18">
        <v>7.5039999999999996</v>
      </c>
      <c r="WA13" s="18">
        <v>-7.5039999999999996</v>
      </c>
      <c r="WB13" s="18">
        <v>0</v>
      </c>
      <c r="WC13" s="18"/>
      <c r="WD13" s="18"/>
      <c r="WE13" s="18">
        <v>0</v>
      </c>
      <c r="WF13" s="18">
        <v>2.9</v>
      </c>
      <c r="WG13" s="18">
        <v>2.9009999999999998</v>
      </c>
      <c r="WH13" s="18">
        <v>2.9009999999999998</v>
      </c>
      <c r="WI13" s="18">
        <v>-1E-3</v>
      </c>
      <c r="WJ13" s="18">
        <v>1.1000000000000001</v>
      </c>
      <c r="WK13" s="18">
        <v>1.2</v>
      </c>
      <c r="WL13" s="18">
        <v>1.2</v>
      </c>
      <c r="WM13" s="18">
        <v>-0.1</v>
      </c>
      <c r="WN13" s="18">
        <v>2.4</v>
      </c>
      <c r="WO13" s="18">
        <v>2.4</v>
      </c>
      <c r="WP13" s="18">
        <v>2.4</v>
      </c>
      <c r="WQ13" s="18">
        <v>0</v>
      </c>
      <c r="WR13" s="18">
        <v>1.2</v>
      </c>
      <c r="WS13" s="18">
        <v>1.4</v>
      </c>
      <c r="WT13" s="18">
        <v>1.4</v>
      </c>
      <c r="WU13" s="18">
        <v>-0.2</v>
      </c>
      <c r="WV13" s="18">
        <v>0</v>
      </c>
      <c r="WW13" s="18"/>
      <c r="WX13" s="18"/>
      <c r="WY13" s="18">
        <v>0</v>
      </c>
      <c r="WZ13" s="18">
        <v>7</v>
      </c>
      <c r="XA13" s="18">
        <v>7</v>
      </c>
      <c r="XB13" s="18">
        <v>7</v>
      </c>
      <c r="XC13" s="18">
        <v>0</v>
      </c>
      <c r="XD13" s="18">
        <v>20</v>
      </c>
      <c r="XE13" s="18">
        <v>18.932040000000001</v>
      </c>
      <c r="XF13" s="18">
        <v>18.932040000000001</v>
      </c>
      <c r="XG13" s="18">
        <v>1.06796</v>
      </c>
      <c r="XH13" s="18">
        <v>9.1</v>
      </c>
      <c r="XI13" s="18">
        <v>10.8</v>
      </c>
      <c r="XJ13" s="18">
        <v>10.8</v>
      </c>
      <c r="XK13" s="18">
        <v>-1.7</v>
      </c>
      <c r="XL13" s="18"/>
      <c r="XM13" s="18"/>
      <c r="XN13" s="18">
        <v>29</v>
      </c>
      <c r="XO13" s="18">
        <v>-29</v>
      </c>
      <c r="XP13" s="18"/>
      <c r="XQ13" s="18"/>
      <c r="XR13" s="18">
        <v>29</v>
      </c>
      <c r="XS13" s="18">
        <v>-29</v>
      </c>
      <c r="XT13" s="18">
        <v>15</v>
      </c>
      <c r="XU13" s="18">
        <v>14</v>
      </c>
      <c r="XV13" s="18">
        <v>14</v>
      </c>
      <c r="XW13" s="18">
        <v>1</v>
      </c>
      <c r="XX13" s="18">
        <v>0</v>
      </c>
      <c r="XY13" s="18">
        <v>19</v>
      </c>
      <c r="XZ13" s="18">
        <v>19</v>
      </c>
      <c r="YA13" s="18">
        <v>-19</v>
      </c>
      <c r="YB13" s="18">
        <v>6.8</v>
      </c>
      <c r="YC13" s="18">
        <v>8.11</v>
      </c>
      <c r="YD13" s="18">
        <v>8.11</v>
      </c>
      <c r="YE13" s="18">
        <v>-1.31</v>
      </c>
      <c r="YF13" s="18">
        <v>11</v>
      </c>
      <c r="YG13" s="18">
        <v>11</v>
      </c>
      <c r="YH13" s="18">
        <v>11</v>
      </c>
      <c r="YI13" s="18">
        <v>0</v>
      </c>
    </row>
    <row r="14" spans="1:659" ht="24" customHeight="1" x14ac:dyDescent="0.3">
      <c r="A14" s="1"/>
      <c r="B14" s="17" t="s">
        <v>58</v>
      </c>
      <c r="C14" s="17" t="s">
        <v>787</v>
      </c>
      <c r="D14" s="18">
        <v>204.7</v>
      </c>
      <c r="E14" s="18">
        <v>203.20388</v>
      </c>
      <c r="F14" s="18">
        <v>203.20388</v>
      </c>
      <c r="G14" s="18">
        <v>1.4961199999999999</v>
      </c>
      <c r="H14" s="18">
        <v>633.20000000000005</v>
      </c>
      <c r="I14" s="18">
        <v>635.02589999999998</v>
      </c>
      <c r="J14" s="18">
        <v>635.02589999999998</v>
      </c>
      <c r="K14" s="18">
        <v>-1.8259000000000001</v>
      </c>
      <c r="L14" s="18">
        <v>215.4</v>
      </c>
      <c r="M14" s="18">
        <v>206.58520999999999</v>
      </c>
      <c r="N14" s="18">
        <v>206.58520999999999</v>
      </c>
      <c r="O14" s="18">
        <v>8.8147900000000003</v>
      </c>
      <c r="P14" s="18"/>
      <c r="Q14" s="18"/>
      <c r="R14" s="18"/>
      <c r="S14" s="18">
        <v>0</v>
      </c>
      <c r="T14" s="18"/>
      <c r="U14" s="18"/>
      <c r="V14" s="18"/>
      <c r="W14" s="18">
        <v>0</v>
      </c>
      <c r="X14" s="18">
        <v>62.5</v>
      </c>
      <c r="Y14" s="18">
        <v>38.409680000000002</v>
      </c>
      <c r="Z14" s="18">
        <v>61.105820000000001</v>
      </c>
      <c r="AA14" s="18">
        <v>1.39418</v>
      </c>
      <c r="AB14" s="18">
        <v>198.4</v>
      </c>
      <c r="AC14" s="18">
        <v>192.74289999999999</v>
      </c>
      <c r="AD14" s="18">
        <v>192.74289999999999</v>
      </c>
      <c r="AE14" s="18">
        <v>5.6570999999999998</v>
      </c>
      <c r="AF14" s="18">
        <v>0</v>
      </c>
      <c r="AG14" s="18"/>
      <c r="AH14" s="18"/>
      <c r="AI14" s="18">
        <v>0</v>
      </c>
      <c r="AJ14" s="18"/>
      <c r="AK14" s="18"/>
      <c r="AL14" s="18"/>
      <c r="AM14" s="18">
        <v>0</v>
      </c>
      <c r="AN14" s="18">
        <v>137.69999999999999</v>
      </c>
      <c r="AO14" s="18">
        <v>135.58384000000001</v>
      </c>
      <c r="AP14" s="18">
        <v>135.58385000000001</v>
      </c>
      <c r="AQ14" s="18">
        <v>2.1161500000000002</v>
      </c>
      <c r="AR14" s="18">
        <v>136.5</v>
      </c>
      <c r="AS14" s="18">
        <v>135.58384000000001</v>
      </c>
      <c r="AT14" s="18">
        <v>135.58385000000001</v>
      </c>
      <c r="AU14" s="18">
        <v>0.91615000000000002</v>
      </c>
      <c r="AV14" s="18">
        <v>136.19999999999999</v>
      </c>
      <c r="AW14" s="18">
        <v>135.58384000000001</v>
      </c>
      <c r="AX14" s="18">
        <v>135.58385000000001</v>
      </c>
      <c r="AY14" s="18">
        <v>0.61614999999999998</v>
      </c>
      <c r="AZ14" s="18">
        <v>237.3</v>
      </c>
      <c r="BA14" s="18">
        <v>203.98650000000001</v>
      </c>
      <c r="BB14" s="18">
        <v>203.98651000000001</v>
      </c>
      <c r="BC14" s="18">
        <v>33.313490000000002</v>
      </c>
      <c r="BD14" s="18">
        <v>212.4</v>
      </c>
      <c r="BE14" s="18">
        <v>207.04164</v>
      </c>
      <c r="BF14" s="18">
        <v>207.04163</v>
      </c>
      <c r="BG14" s="18">
        <v>5.3583699999999999</v>
      </c>
      <c r="BH14" s="18">
        <v>110.2</v>
      </c>
      <c r="BI14" s="18">
        <v>103.83168999999999</v>
      </c>
      <c r="BJ14" s="18">
        <v>103.83168999999999</v>
      </c>
      <c r="BK14" s="18">
        <v>6.3683100000000001</v>
      </c>
      <c r="BL14" s="18">
        <v>556.70000000000005</v>
      </c>
      <c r="BM14" s="18">
        <v>565.53980999999999</v>
      </c>
      <c r="BN14" s="18">
        <v>565.53980000000001</v>
      </c>
      <c r="BO14" s="18">
        <v>-8.8398000000000003</v>
      </c>
      <c r="BP14" s="18">
        <v>5</v>
      </c>
      <c r="BQ14" s="18">
        <v>3.4527100000000002</v>
      </c>
      <c r="BR14" s="18">
        <v>3.4527100000000002</v>
      </c>
      <c r="BS14" s="18">
        <v>1.5472900000000001</v>
      </c>
      <c r="BT14" s="18"/>
      <c r="BU14" s="18"/>
      <c r="BV14" s="18"/>
      <c r="BW14" s="18">
        <v>0</v>
      </c>
      <c r="BX14" s="18"/>
      <c r="BY14" s="18"/>
      <c r="BZ14" s="18"/>
      <c r="CA14" s="18">
        <v>0</v>
      </c>
      <c r="CB14" s="18"/>
      <c r="CC14" s="18"/>
      <c r="CD14" s="18"/>
      <c r="CE14" s="18">
        <v>0</v>
      </c>
      <c r="CF14" s="18"/>
      <c r="CG14" s="18"/>
      <c r="CH14" s="18"/>
      <c r="CI14" s="18">
        <v>0</v>
      </c>
      <c r="CJ14" s="18">
        <v>170.3</v>
      </c>
      <c r="CK14" s="18">
        <v>163.90777</v>
      </c>
      <c r="CL14" s="18">
        <v>163.90777</v>
      </c>
      <c r="CM14" s="18">
        <v>6.3922299999999996</v>
      </c>
      <c r="CN14" s="18">
        <v>8</v>
      </c>
      <c r="CO14" s="18">
        <v>5.1333399999999996</v>
      </c>
      <c r="CP14" s="18">
        <v>5.1333399999999996</v>
      </c>
      <c r="CQ14" s="18">
        <v>2.86666</v>
      </c>
      <c r="CR14" s="18">
        <v>6.1</v>
      </c>
      <c r="CS14" s="18">
        <v>2.8177599999999998</v>
      </c>
      <c r="CT14" s="18">
        <v>2.8177599999999998</v>
      </c>
      <c r="CU14" s="18">
        <v>3.2822399999999998</v>
      </c>
      <c r="CV14" s="18"/>
      <c r="CW14" s="18"/>
      <c r="CX14" s="18"/>
      <c r="CY14" s="18">
        <v>0</v>
      </c>
      <c r="CZ14" s="18">
        <v>6.9</v>
      </c>
      <c r="DA14" s="18">
        <v>6.8787000000000003</v>
      </c>
      <c r="DB14" s="18">
        <v>6.8787000000000003</v>
      </c>
      <c r="DC14" s="18">
        <v>2.1299999999999999E-2</v>
      </c>
      <c r="DD14" s="18">
        <v>12.3</v>
      </c>
      <c r="DE14" s="18">
        <v>14.919420000000001</v>
      </c>
      <c r="DF14" s="18">
        <v>14.919420000000001</v>
      </c>
      <c r="DG14" s="18">
        <v>-2.6194199999999999</v>
      </c>
      <c r="DH14" s="18">
        <v>70.8</v>
      </c>
      <c r="DI14" s="18">
        <v>72.677940000000007</v>
      </c>
      <c r="DJ14" s="18">
        <v>66.661119999999997</v>
      </c>
      <c r="DK14" s="18">
        <v>4.1388800000000003</v>
      </c>
      <c r="DL14" s="18"/>
      <c r="DM14" s="18"/>
      <c r="DN14" s="18"/>
      <c r="DO14" s="18">
        <v>0</v>
      </c>
      <c r="DP14" s="18"/>
      <c r="DQ14" s="18"/>
      <c r="DR14" s="18"/>
      <c r="DS14" s="18">
        <v>0</v>
      </c>
      <c r="DT14" s="18"/>
      <c r="DU14" s="18"/>
      <c r="DV14" s="18"/>
      <c r="DW14" s="18">
        <v>0</v>
      </c>
      <c r="DX14" s="18"/>
      <c r="DY14" s="18"/>
      <c r="DZ14" s="18"/>
      <c r="EA14" s="18">
        <v>0</v>
      </c>
      <c r="EB14" s="18">
        <v>110.5</v>
      </c>
      <c r="EC14" s="18">
        <v>112.35728</v>
      </c>
      <c r="ED14" s="18">
        <v>112.35728</v>
      </c>
      <c r="EE14" s="18">
        <v>-1.85728</v>
      </c>
      <c r="EF14" s="18">
        <v>102.3</v>
      </c>
      <c r="EG14" s="18">
        <v>79.710660000000004</v>
      </c>
      <c r="EH14" s="18">
        <v>110.26185</v>
      </c>
      <c r="EI14" s="18">
        <v>-7.9618500000000001</v>
      </c>
      <c r="EJ14" s="18"/>
      <c r="EK14" s="18"/>
      <c r="EL14" s="18"/>
      <c r="EM14" s="18">
        <v>0</v>
      </c>
      <c r="EN14" s="18"/>
      <c r="EO14" s="18"/>
      <c r="EP14" s="18"/>
      <c r="EQ14" s="18">
        <v>0</v>
      </c>
      <c r="ER14" s="18"/>
      <c r="ES14" s="18"/>
      <c r="ET14" s="18"/>
      <c r="EU14" s="18">
        <v>0</v>
      </c>
      <c r="EV14" s="18">
        <v>6.5</v>
      </c>
      <c r="EW14" s="18">
        <v>6.39</v>
      </c>
      <c r="EX14" s="18">
        <v>6.39</v>
      </c>
      <c r="EY14" s="18">
        <v>0.11</v>
      </c>
      <c r="EZ14" s="18">
        <v>305.7</v>
      </c>
      <c r="FA14" s="18">
        <v>198.35576</v>
      </c>
      <c r="FB14" s="18"/>
      <c r="FC14" s="18">
        <v>305.7</v>
      </c>
      <c r="FD14" s="18">
        <v>47</v>
      </c>
      <c r="FE14" s="18">
        <v>48.467820000000003</v>
      </c>
      <c r="FF14" s="18">
        <v>48.467820000000003</v>
      </c>
      <c r="FG14" s="18">
        <v>-1.4678199999999999</v>
      </c>
      <c r="FH14" s="18">
        <v>153</v>
      </c>
      <c r="FI14" s="18">
        <v>151.21556000000001</v>
      </c>
      <c r="FJ14" s="18">
        <v>151.21556000000001</v>
      </c>
      <c r="FK14" s="18">
        <v>1.78444</v>
      </c>
      <c r="FL14" s="18">
        <v>29</v>
      </c>
      <c r="FM14" s="18">
        <v>26.417369999999998</v>
      </c>
      <c r="FN14" s="18">
        <v>26.417369999999998</v>
      </c>
      <c r="FO14" s="18">
        <v>2.58263</v>
      </c>
      <c r="FP14" s="18">
        <v>17.399999999999999</v>
      </c>
      <c r="FQ14" s="18">
        <v>15.80592</v>
      </c>
      <c r="FR14" s="18">
        <v>15.80592</v>
      </c>
      <c r="FS14" s="18">
        <v>1.5940799999999999</v>
      </c>
      <c r="FT14" s="18">
        <v>18.600000000000001</v>
      </c>
      <c r="FU14" s="18">
        <v>17.475729999999999</v>
      </c>
      <c r="FV14" s="18">
        <v>17.475729999999999</v>
      </c>
      <c r="FW14" s="18">
        <v>1.1242700000000001</v>
      </c>
      <c r="FX14" s="18">
        <v>81.099999999999994</v>
      </c>
      <c r="FY14" s="18">
        <v>87.68835</v>
      </c>
      <c r="FZ14" s="18">
        <v>87.68835</v>
      </c>
      <c r="GA14" s="18">
        <v>-6.5883500000000002</v>
      </c>
      <c r="GB14" s="18">
        <v>174.7</v>
      </c>
      <c r="GC14" s="18">
        <v>174.48591999999999</v>
      </c>
      <c r="GD14" s="18">
        <v>174.48581999999999</v>
      </c>
      <c r="GE14" s="18">
        <v>0.21418000000000001</v>
      </c>
      <c r="GF14" s="18">
        <v>175.5</v>
      </c>
      <c r="GG14" s="18">
        <v>174.48591999999999</v>
      </c>
      <c r="GH14" s="18">
        <v>174.48581999999999</v>
      </c>
      <c r="GI14" s="18">
        <v>1.0141800000000001</v>
      </c>
      <c r="GJ14" s="18">
        <v>176.4</v>
      </c>
      <c r="GK14" s="18">
        <v>175.00989999999999</v>
      </c>
      <c r="GL14" s="18">
        <v>175.00980999999999</v>
      </c>
      <c r="GM14" s="18">
        <v>1.39019</v>
      </c>
      <c r="GN14" s="18">
        <v>109.7</v>
      </c>
      <c r="GO14" s="18">
        <v>110.37475999999999</v>
      </c>
      <c r="GP14" s="18">
        <v>110.37475999999999</v>
      </c>
      <c r="GQ14" s="18">
        <v>-0.67476000000000003</v>
      </c>
      <c r="GR14" s="18">
        <v>6.1</v>
      </c>
      <c r="GS14" s="18">
        <v>6.0357599999999998</v>
      </c>
      <c r="GT14" s="18">
        <v>6.0357599999999998</v>
      </c>
      <c r="GU14" s="18">
        <v>6.4240000000000005E-2</v>
      </c>
      <c r="GV14" s="18">
        <v>8.6</v>
      </c>
      <c r="GW14" s="18">
        <v>8.1271900000000006</v>
      </c>
      <c r="GX14" s="18">
        <v>8.1271900000000006</v>
      </c>
      <c r="GY14" s="18">
        <v>0.47281000000000001</v>
      </c>
      <c r="GZ14" s="18">
        <v>34.9</v>
      </c>
      <c r="HA14" s="18">
        <v>35.371740000000003</v>
      </c>
      <c r="HB14" s="18">
        <v>35.371740000000003</v>
      </c>
      <c r="HC14" s="18">
        <v>-0.47173999999999999</v>
      </c>
      <c r="HD14" s="18">
        <v>19.899999999999999</v>
      </c>
      <c r="HE14" s="18">
        <v>22.118220000000001</v>
      </c>
      <c r="HF14" s="18">
        <v>22.118220000000001</v>
      </c>
      <c r="HG14" s="18">
        <v>-2.2182200000000001</v>
      </c>
      <c r="HH14" s="18">
        <v>2</v>
      </c>
      <c r="HI14" s="18">
        <v>1.97359</v>
      </c>
      <c r="HJ14" s="18">
        <v>1.97359</v>
      </c>
      <c r="HK14" s="18">
        <v>2.6409999999999999E-2</v>
      </c>
      <c r="HL14" s="18">
        <v>13.5</v>
      </c>
      <c r="HM14" s="18">
        <v>13.5229</v>
      </c>
      <c r="HN14" s="18">
        <v>13.5229</v>
      </c>
      <c r="HO14" s="18">
        <v>-2.29E-2</v>
      </c>
      <c r="HP14" s="18">
        <v>66.599999999999994</v>
      </c>
      <c r="HQ14" s="18">
        <v>67.991299999999995</v>
      </c>
      <c r="HR14" s="18">
        <v>70.577730000000003</v>
      </c>
      <c r="HS14" s="18">
        <v>-3.9777300000000002</v>
      </c>
      <c r="HT14" s="18"/>
      <c r="HU14" s="18"/>
      <c r="HV14" s="18"/>
      <c r="HW14" s="18">
        <v>0</v>
      </c>
      <c r="HX14" s="18"/>
      <c r="HY14" s="18"/>
      <c r="HZ14" s="18"/>
      <c r="IA14" s="18">
        <v>0</v>
      </c>
      <c r="IB14" s="18">
        <v>53.8</v>
      </c>
      <c r="IC14" s="18">
        <v>38.814120000000003</v>
      </c>
      <c r="ID14" s="18">
        <v>83.986909999999995</v>
      </c>
      <c r="IE14" s="18">
        <v>-30.186910000000001</v>
      </c>
      <c r="IF14" s="18"/>
      <c r="IG14" s="18"/>
      <c r="IH14" s="18"/>
      <c r="II14" s="18">
        <v>0</v>
      </c>
      <c r="IJ14" s="18">
        <v>0</v>
      </c>
      <c r="IK14" s="18"/>
      <c r="IL14" s="18"/>
      <c r="IM14" s="18">
        <v>0</v>
      </c>
      <c r="IN14" s="18">
        <v>0</v>
      </c>
      <c r="IO14" s="18"/>
      <c r="IP14" s="18"/>
      <c r="IQ14" s="18">
        <v>0</v>
      </c>
      <c r="IR14" s="18"/>
      <c r="IS14" s="18"/>
      <c r="IT14" s="18"/>
      <c r="IU14" s="18">
        <v>0</v>
      </c>
      <c r="IV14" s="18"/>
      <c r="IW14" s="18"/>
      <c r="IX14" s="18"/>
      <c r="IY14" s="18">
        <v>0</v>
      </c>
      <c r="IZ14" s="18"/>
      <c r="JA14" s="18"/>
      <c r="JB14" s="18"/>
      <c r="JC14" s="18">
        <v>0</v>
      </c>
      <c r="JD14" s="18">
        <v>128.69999999999999</v>
      </c>
      <c r="JE14" s="18">
        <v>99.318899999999999</v>
      </c>
      <c r="JF14" s="18">
        <v>132.70938000000001</v>
      </c>
      <c r="JG14" s="18">
        <v>-4.0093800000000002</v>
      </c>
      <c r="JH14" s="18"/>
      <c r="JI14" s="18"/>
      <c r="JJ14" s="18"/>
      <c r="JK14" s="18">
        <v>0</v>
      </c>
      <c r="JL14" s="18">
        <v>0</v>
      </c>
      <c r="JM14" s="18"/>
      <c r="JN14" s="18"/>
      <c r="JO14" s="18">
        <v>0</v>
      </c>
      <c r="JP14" s="18">
        <v>200</v>
      </c>
      <c r="JQ14" s="18">
        <v>196.19228000000001</v>
      </c>
      <c r="JR14" s="18">
        <v>196.19228000000001</v>
      </c>
      <c r="JS14" s="18">
        <v>3.8077200000000002</v>
      </c>
      <c r="JT14" s="18">
        <v>87.7</v>
      </c>
      <c r="JU14" s="18">
        <v>98.390720000000002</v>
      </c>
      <c r="JV14" s="18">
        <v>98.390720000000002</v>
      </c>
      <c r="JW14" s="18">
        <v>-10.690720000000001</v>
      </c>
      <c r="JX14" s="18"/>
      <c r="JY14" s="18"/>
      <c r="JZ14" s="18"/>
      <c r="KA14" s="18">
        <v>0</v>
      </c>
      <c r="KB14" s="18"/>
      <c r="KC14" s="18"/>
      <c r="KD14" s="18"/>
      <c r="KE14" s="18">
        <v>0</v>
      </c>
      <c r="KF14" s="18"/>
      <c r="KG14" s="18"/>
      <c r="KH14" s="18"/>
      <c r="KI14" s="18">
        <v>0</v>
      </c>
      <c r="KJ14" s="18"/>
      <c r="KK14" s="18"/>
      <c r="KL14" s="18"/>
      <c r="KM14" s="18">
        <v>0</v>
      </c>
      <c r="KN14" s="18"/>
      <c r="KO14" s="18"/>
      <c r="KP14" s="18"/>
      <c r="KQ14" s="18">
        <v>0</v>
      </c>
      <c r="KR14" s="18"/>
      <c r="KS14" s="18"/>
      <c r="KT14" s="18"/>
      <c r="KU14" s="18">
        <v>0</v>
      </c>
      <c r="KV14" s="18"/>
      <c r="KW14" s="18"/>
      <c r="KX14" s="18"/>
      <c r="KY14" s="18">
        <v>0</v>
      </c>
      <c r="KZ14" s="18"/>
      <c r="LA14" s="18"/>
      <c r="LB14" s="18"/>
      <c r="LC14" s="18">
        <v>0</v>
      </c>
      <c r="LD14" s="18">
        <v>3.5</v>
      </c>
      <c r="LE14" s="18">
        <v>2.2284299999999999</v>
      </c>
      <c r="LF14" s="18">
        <v>2.2284299999999999</v>
      </c>
      <c r="LG14" s="18">
        <v>1.2715700000000001</v>
      </c>
      <c r="LH14" s="18">
        <v>77.599999999999994</v>
      </c>
      <c r="LI14" s="18">
        <v>132.45277999999999</v>
      </c>
      <c r="LJ14" s="18">
        <v>132.31931</v>
      </c>
      <c r="LK14" s="18">
        <v>-54.71931</v>
      </c>
      <c r="LL14" s="18">
        <v>0</v>
      </c>
      <c r="LM14" s="18">
        <v>66.558790000000002</v>
      </c>
      <c r="LN14" s="18">
        <v>66.558790000000002</v>
      </c>
      <c r="LO14" s="18">
        <v>-66.558790000000002</v>
      </c>
      <c r="LP14" s="18">
        <v>61.9</v>
      </c>
      <c r="LQ14" s="18">
        <v>67.133979999999994</v>
      </c>
      <c r="LR14" s="18">
        <v>67.133979999999994</v>
      </c>
      <c r="LS14" s="18">
        <v>-5.2339799999999999</v>
      </c>
      <c r="LT14" s="18">
        <v>64.599999999999994</v>
      </c>
      <c r="LU14" s="18">
        <v>64.004620000000003</v>
      </c>
      <c r="LV14" s="18">
        <v>64.049199999999999</v>
      </c>
      <c r="LW14" s="18">
        <v>0.55079999999999996</v>
      </c>
      <c r="LX14" s="18">
        <v>30.3</v>
      </c>
      <c r="LY14" s="18">
        <v>29.951460000000001</v>
      </c>
      <c r="LZ14" s="18">
        <v>29.951460000000001</v>
      </c>
      <c r="MA14" s="18">
        <v>0.34854000000000002</v>
      </c>
      <c r="MB14" s="18"/>
      <c r="MC14" s="18"/>
      <c r="MD14" s="18"/>
      <c r="ME14" s="18">
        <v>0</v>
      </c>
      <c r="MF14" s="18"/>
      <c r="MG14" s="18"/>
      <c r="MH14" s="18"/>
      <c r="MI14" s="18">
        <v>0</v>
      </c>
      <c r="MJ14" s="18"/>
      <c r="MK14" s="18"/>
      <c r="ML14" s="18"/>
      <c r="MM14" s="18">
        <v>0</v>
      </c>
      <c r="MN14" s="18">
        <v>146.19999999999999</v>
      </c>
      <c r="MO14" s="18">
        <v>151.08876000000001</v>
      </c>
      <c r="MP14" s="18">
        <v>114.9298</v>
      </c>
      <c r="MQ14" s="18">
        <v>31.270199999999999</v>
      </c>
      <c r="MR14" s="18">
        <v>147</v>
      </c>
      <c r="MS14" s="18">
        <v>151.08876000000001</v>
      </c>
      <c r="MT14" s="18">
        <v>114.9298</v>
      </c>
      <c r="MU14" s="18">
        <v>32.0702</v>
      </c>
      <c r="MV14" s="18">
        <v>148.9</v>
      </c>
      <c r="MW14" s="18">
        <v>151.54248000000001</v>
      </c>
      <c r="MX14" s="18">
        <v>115.27493</v>
      </c>
      <c r="MY14" s="18">
        <v>33.625070000000001</v>
      </c>
      <c r="MZ14" s="18"/>
      <c r="NA14" s="18"/>
      <c r="NB14" s="18"/>
      <c r="NC14" s="18">
        <v>0</v>
      </c>
      <c r="ND14" s="18"/>
      <c r="NE14" s="18"/>
      <c r="NF14" s="18"/>
      <c r="NG14" s="18">
        <v>0</v>
      </c>
      <c r="NH14" s="18"/>
      <c r="NI14" s="18"/>
      <c r="NJ14" s="18"/>
      <c r="NK14" s="18">
        <v>0</v>
      </c>
      <c r="NL14" s="18"/>
      <c r="NM14" s="18"/>
      <c r="NN14" s="18"/>
      <c r="NO14" s="18">
        <v>0</v>
      </c>
      <c r="NP14" s="18"/>
      <c r="NQ14" s="18"/>
      <c r="NR14" s="18"/>
      <c r="NS14" s="18">
        <v>0</v>
      </c>
      <c r="NT14" s="18"/>
      <c r="NU14" s="18"/>
      <c r="NV14" s="18"/>
      <c r="NW14" s="18">
        <v>0</v>
      </c>
      <c r="NX14" s="18"/>
      <c r="NY14" s="18"/>
      <c r="NZ14" s="18"/>
      <c r="OA14" s="18">
        <v>0</v>
      </c>
      <c r="OB14" s="18">
        <v>0</v>
      </c>
      <c r="OC14" s="18"/>
      <c r="OD14" s="18"/>
      <c r="OE14" s="18">
        <v>0</v>
      </c>
      <c r="OF14" s="18">
        <v>50</v>
      </c>
      <c r="OG14" s="18">
        <v>52.384</v>
      </c>
      <c r="OH14" s="18">
        <v>52.384</v>
      </c>
      <c r="OI14" s="18">
        <v>-2.3839999999999999</v>
      </c>
      <c r="OJ14" s="18">
        <v>0</v>
      </c>
      <c r="OK14" s="18"/>
      <c r="OL14" s="18"/>
      <c r="OM14" s="18">
        <v>0</v>
      </c>
      <c r="ON14" s="18">
        <v>2.1</v>
      </c>
      <c r="OO14" s="18">
        <v>8.3469999999999995</v>
      </c>
      <c r="OP14" s="18">
        <v>8.3469999999999995</v>
      </c>
      <c r="OQ14" s="18">
        <v>-6.2469999999999999</v>
      </c>
      <c r="OR14" s="18">
        <v>0</v>
      </c>
      <c r="OS14" s="18"/>
      <c r="OT14" s="18"/>
      <c r="OU14" s="18">
        <v>0</v>
      </c>
      <c r="OV14" s="18">
        <v>19.7</v>
      </c>
      <c r="OW14" s="18">
        <v>17.475729999999999</v>
      </c>
      <c r="OX14" s="18">
        <v>17.475729999999999</v>
      </c>
      <c r="OY14" s="18">
        <v>2.2242700000000002</v>
      </c>
      <c r="OZ14" s="18">
        <v>20.2</v>
      </c>
      <c r="PA14" s="18">
        <v>19.417480000000001</v>
      </c>
      <c r="PB14" s="18">
        <v>19.417480000000001</v>
      </c>
      <c r="PC14" s="18">
        <v>0.78251999999999999</v>
      </c>
      <c r="PD14" s="18">
        <v>9.9</v>
      </c>
      <c r="PE14" s="18">
        <v>9</v>
      </c>
      <c r="PF14" s="18">
        <v>9.9830000000000005</v>
      </c>
      <c r="PG14" s="18">
        <v>-8.3000000000000004E-2</v>
      </c>
      <c r="PH14" s="18">
        <v>4.9000000000000004</v>
      </c>
      <c r="PI14" s="18">
        <v>3.1723499999999998</v>
      </c>
      <c r="PJ14" s="18">
        <v>4.7225799999999998</v>
      </c>
      <c r="PK14" s="18">
        <v>0.17741999999999999</v>
      </c>
      <c r="PL14" s="18">
        <v>0</v>
      </c>
      <c r="PM14" s="18"/>
      <c r="PN14" s="18"/>
      <c r="PO14" s="18">
        <v>0</v>
      </c>
      <c r="PP14" s="18">
        <v>1</v>
      </c>
      <c r="PQ14" s="18">
        <v>1</v>
      </c>
      <c r="PR14" s="18">
        <v>1</v>
      </c>
      <c r="PS14" s="18">
        <v>0</v>
      </c>
      <c r="PT14" s="18">
        <v>3.5</v>
      </c>
      <c r="PU14" s="18">
        <v>3.35</v>
      </c>
      <c r="PV14" s="18">
        <v>3.35</v>
      </c>
      <c r="PW14" s="18">
        <v>0.15</v>
      </c>
      <c r="PX14" s="18">
        <v>4.5999999999999996</v>
      </c>
      <c r="PY14" s="18">
        <v>4.8</v>
      </c>
      <c r="PZ14" s="18">
        <v>4.8</v>
      </c>
      <c r="QA14" s="18">
        <v>-0.2</v>
      </c>
      <c r="QB14" s="18"/>
      <c r="QC14" s="18"/>
      <c r="QD14" s="18"/>
      <c r="QE14" s="18">
        <v>0</v>
      </c>
      <c r="QF14" s="18">
        <v>17.5</v>
      </c>
      <c r="QG14" s="18">
        <v>14.56311</v>
      </c>
      <c r="QH14" s="18">
        <v>14.56311</v>
      </c>
      <c r="QI14" s="18">
        <v>2.93689</v>
      </c>
      <c r="QJ14" s="18">
        <v>18.899999999999999</v>
      </c>
      <c r="QK14" s="18">
        <v>8</v>
      </c>
      <c r="QL14" s="18">
        <v>8</v>
      </c>
      <c r="QM14" s="18">
        <v>10.9</v>
      </c>
      <c r="QN14" s="18">
        <v>3.6</v>
      </c>
      <c r="QO14" s="18">
        <v>3.5</v>
      </c>
      <c r="QP14" s="18">
        <v>3.5</v>
      </c>
      <c r="QQ14" s="18">
        <v>0.1</v>
      </c>
      <c r="QR14" s="18">
        <v>18.600000000000001</v>
      </c>
      <c r="QS14" s="18">
        <v>17.961169999999999</v>
      </c>
      <c r="QT14" s="18">
        <v>17.96116</v>
      </c>
      <c r="QU14" s="18">
        <v>0.63883999999999996</v>
      </c>
      <c r="QV14" s="18">
        <v>0</v>
      </c>
      <c r="QW14" s="18"/>
      <c r="QX14" s="18"/>
      <c r="QY14" s="18">
        <v>0</v>
      </c>
      <c r="QZ14" s="18">
        <v>0</v>
      </c>
      <c r="RA14" s="18"/>
      <c r="RB14" s="18"/>
      <c r="RC14" s="18">
        <v>0</v>
      </c>
      <c r="RD14" s="18">
        <v>12.7</v>
      </c>
      <c r="RE14" s="18">
        <v>11.680999999999999</v>
      </c>
      <c r="RF14" s="18">
        <v>11.680999999999999</v>
      </c>
      <c r="RG14" s="18">
        <v>1.0189999999999999</v>
      </c>
      <c r="RH14" s="18">
        <v>27.2</v>
      </c>
      <c r="RI14" s="18">
        <v>34.250999999999998</v>
      </c>
      <c r="RJ14" s="18">
        <v>34.250999999999998</v>
      </c>
      <c r="RK14" s="18">
        <v>-7.0510000000000002</v>
      </c>
      <c r="RL14" s="18">
        <v>0</v>
      </c>
      <c r="RM14" s="18"/>
      <c r="RN14" s="18"/>
      <c r="RO14" s="18">
        <v>0</v>
      </c>
      <c r="RP14" s="18">
        <v>3.5</v>
      </c>
      <c r="RQ14" s="18">
        <v>3.3</v>
      </c>
      <c r="RR14" s="18">
        <v>3.3</v>
      </c>
      <c r="RS14" s="18">
        <v>0.2</v>
      </c>
      <c r="RT14" s="18">
        <v>14.2</v>
      </c>
      <c r="RU14" s="18">
        <v>8.9780099999999994</v>
      </c>
      <c r="RV14" s="18">
        <v>19.426829999999999</v>
      </c>
      <c r="RW14" s="18">
        <v>-5.2268299999999996</v>
      </c>
      <c r="RX14" s="18">
        <v>2</v>
      </c>
      <c r="RY14" s="18">
        <v>2</v>
      </c>
      <c r="RZ14" s="18">
        <v>2</v>
      </c>
      <c r="SA14" s="18">
        <v>0</v>
      </c>
      <c r="SB14" s="18">
        <v>0.4</v>
      </c>
      <c r="SC14" s="18">
        <v>0.4</v>
      </c>
      <c r="SD14" s="18">
        <v>0.4</v>
      </c>
      <c r="SE14" s="18">
        <v>0</v>
      </c>
      <c r="SF14" s="18">
        <v>9.6999999999999993</v>
      </c>
      <c r="SG14" s="18">
        <v>9.452</v>
      </c>
      <c r="SH14" s="18">
        <v>9.452</v>
      </c>
      <c r="SI14" s="18">
        <v>0.248</v>
      </c>
      <c r="SJ14" s="18">
        <v>6.8</v>
      </c>
      <c r="SK14" s="18">
        <v>5.8</v>
      </c>
      <c r="SL14" s="18">
        <v>5.8</v>
      </c>
      <c r="SM14" s="18">
        <v>1</v>
      </c>
      <c r="SN14" s="18">
        <v>19.600000000000001</v>
      </c>
      <c r="SO14" s="18">
        <v>19.417480000000001</v>
      </c>
      <c r="SP14" s="18">
        <v>19.417480000000001</v>
      </c>
      <c r="SQ14" s="18">
        <v>0.18251999999999999</v>
      </c>
      <c r="SR14" s="18">
        <v>20.2</v>
      </c>
      <c r="SS14" s="18">
        <v>19.417480000000001</v>
      </c>
      <c r="ST14" s="18">
        <v>19.417480000000001</v>
      </c>
      <c r="SU14" s="18">
        <v>0.78251999999999999</v>
      </c>
      <c r="SV14" s="18">
        <v>20</v>
      </c>
      <c r="SW14" s="18">
        <v>18.932040000000001</v>
      </c>
      <c r="SX14" s="18">
        <v>18.932040000000001</v>
      </c>
      <c r="SY14" s="18">
        <v>1.06796</v>
      </c>
      <c r="SZ14" s="18">
        <v>6.9</v>
      </c>
      <c r="TA14" s="18">
        <v>7.5940000000000003</v>
      </c>
      <c r="TB14" s="18">
        <v>7.5940000000000003</v>
      </c>
      <c r="TC14" s="18">
        <v>-0.69399999999999995</v>
      </c>
      <c r="TD14" s="18">
        <v>13.7</v>
      </c>
      <c r="TE14" s="18">
        <v>23.146000000000001</v>
      </c>
      <c r="TF14" s="18">
        <v>23.146000000000001</v>
      </c>
      <c r="TG14" s="18">
        <v>-9.4459999999999997</v>
      </c>
      <c r="TH14" s="18">
        <v>0</v>
      </c>
      <c r="TI14" s="18"/>
      <c r="TJ14" s="18"/>
      <c r="TK14" s="18">
        <v>0</v>
      </c>
      <c r="TL14" s="18">
        <v>28</v>
      </c>
      <c r="TM14" s="18">
        <v>21.535</v>
      </c>
      <c r="TN14" s="18">
        <v>21.535</v>
      </c>
      <c r="TO14" s="18">
        <v>6.4649999999999999</v>
      </c>
      <c r="TP14" s="18">
        <v>45.2</v>
      </c>
      <c r="TQ14" s="18">
        <v>39.164999999999999</v>
      </c>
      <c r="TR14" s="18">
        <v>39.164999999999999</v>
      </c>
      <c r="TS14" s="18">
        <v>6.0350000000000001</v>
      </c>
      <c r="TT14" s="18">
        <v>1.2</v>
      </c>
      <c r="TU14" s="18">
        <v>0.70299999999999996</v>
      </c>
      <c r="TV14" s="18">
        <v>0.70299999999999996</v>
      </c>
      <c r="TW14" s="18">
        <v>0.497</v>
      </c>
      <c r="TX14" s="18">
        <v>0.5</v>
      </c>
      <c r="TY14" s="18">
        <v>0.73099999999999998</v>
      </c>
      <c r="TZ14" s="18">
        <v>0.73099999999999998</v>
      </c>
      <c r="UA14" s="18">
        <v>-0.23100000000000001</v>
      </c>
      <c r="UB14" s="18">
        <v>10.5</v>
      </c>
      <c r="UC14" s="18">
        <v>10.19417</v>
      </c>
      <c r="UD14" s="18">
        <v>10.19417</v>
      </c>
      <c r="UE14" s="18">
        <v>0.30582999999999999</v>
      </c>
      <c r="UF14" s="18">
        <v>6.5</v>
      </c>
      <c r="UG14" s="18">
        <v>7</v>
      </c>
      <c r="UH14" s="18">
        <v>7</v>
      </c>
      <c r="UI14" s="18">
        <v>-0.5</v>
      </c>
      <c r="UJ14" s="18">
        <v>7.2</v>
      </c>
      <c r="UK14" s="18">
        <v>7.9</v>
      </c>
      <c r="UL14" s="18">
        <v>7.9</v>
      </c>
      <c r="UM14" s="18">
        <v>-0.7</v>
      </c>
      <c r="UN14" s="18">
        <v>15.3</v>
      </c>
      <c r="UO14" s="18">
        <v>18.058250000000001</v>
      </c>
      <c r="UP14" s="18">
        <v>18.058250000000001</v>
      </c>
      <c r="UQ14" s="18">
        <v>-2.7582499999999999</v>
      </c>
      <c r="UR14" s="18">
        <v>15.8</v>
      </c>
      <c r="US14" s="18">
        <v>19.417480000000001</v>
      </c>
      <c r="UT14" s="18">
        <v>19.417480000000001</v>
      </c>
      <c r="UU14" s="18">
        <v>-3.61748</v>
      </c>
      <c r="UV14" s="18">
        <v>16</v>
      </c>
      <c r="UW14" s="18">
        <v>19.417480000000001</v>
      </c>
      <c r="UX14" s="18">
        <v>19.417480000000001</v>
      </c>
      <c r="UY14" s="18">
        <v>-3.4174799999999999</v>
      </c>
      <c r="UZ14" s="18">
        <v>1.9</v>
      </c>
      <c r="VA14" s="18">
        <v>4.63</v>
      </c>
      <c r="VB14" s="18">
        <v>4.63</v>
      </c>
      <c r="VC14" s="18">
        <v>-2.73</v>
      </c>
      <c r="VD14" s="18">
        <v>0</v>
      </c>
      <c r="VE14" s="18"/>
      <c r="VF14" s="18"/>
      <c r="VG14" s="18">
        <v>0</v>
      </c>
      <c r="VH14" s="18">
        <v>0</v>
      </c>
      <c r="VI14" s="18"/>
      <c r="VJ14" s="18"/>
      <c r="VK14" s="18">
        <v>0</v>
      </c>
      <c r="VL14" s="18">
        <v>0</v>
      </c>
      <c r="VM14" s="18"/>
      <c r="VN14" s="18"/>
      <c r="VO14" s="18">
        <v>0</v>
      </c>
      <c r="VP14" s="18">
        <v>0.6</v>
      </c>
      <c r="VQ14" s="18">
        <v>0.6</v>
      </c>
      <c r="VR14" s="18">
        <v>0.6</v>
      </c>
      <c r="VS14" s="18">
        <v>0</v>
      </c>
      <c r="VT14" s="18">
        <v>0</v>
      </c>
      <c r="VU14" s="18">
        <v>7.1719999999999997</v>
      </c>
      <c r="VV14" s="18">
        <v>7.1719999999999997</v>
      </c>
      <c r="VW14" s="18">
        <v>-7.1719999999999997</v>
      </c>
      <c r="VX14" s="18">
        <v>0</v>
      </c>
      <c r="VY14" s="18">
        <v>6.1639999999999997</v>
      </c>
      <c r="VZ14" s="18">
        <v>6.1639999999999997</v>
      </c>
      <c r="WA14" s="18">
        <v>-6.1639999999999997</v>
      </c>
      <c r="WB14" s="18">
        <v>0</v>
      </c>
      <c r="WC14" s="18"/>
      <c r="WD14" s="18"/>
      <c r="WE14" s="18">
        <v>0</v>
      </c>
      <c r="WF14" s="18">
        <v>2.9</v>
      </c>
      <c r="WG14" s="18">
        <v>2.9009999999999998</v>
      </c>
      <c r="WH14" s="18">
        <v>2.9009999999999998</v>
      </c>
      <c r="WI14" s="18">
        <v>-1E-3</v>
      </c>
      <c r="WJ14" s="18">
        <v>1.1000000000000001</v>
      </c>
      <c r="WK14" s="18">
        <v>1.2</v>
      </c>
      <c r="WL14" s="18">
        <v>1.2</v>
      </c>
      <c r="WM14" s="18">
        <v>-0.1</v>
      </c>
      <c r="WN14" s="18">
        <v>2.4</v>
      </c>
      <c r="WO14" s="18">
        <v>2.4</v>
      </c>
      <c r="WP14" s="18">
        <v>2.4</v>
      </c>
      <c r="WQ14" s="18">
        <v>0</v>
      </c>
      <c r="WR14" s="18">
        <v>1.2</v>
      </c>
      <c r="WS14" s="18">
        <v>1.4</v>
      </c>
      <c r="WT14" s="18">
        <v>1.4</v>
      </c>
      <c r="WU14" s="18">
        <v>-0.2</v>
      </c>
      <c r="WV14" s="18">
        <v>0</v>
      </c>
      <c r="WW14" s="18"/>
      <c r="WX14" s="18"/>
      <c r="WY14" s="18">
        <v>0</v>
      </c>
      <c r="WZ14" s="18">
        <v>7</v>
      </c>
      <c r="XA14" s="18">
        <v>7</v>
      </c>
      <c r="XB14" s="18">
        <v>7</v>
      </c>
      <c r="XC14" s="18">
        <v>0</v>
      </c>
      <c r="XD14" s="18">
        <v>20</v>
      </c>
      <c r="XE14" s="18">
        <v>18.932040000000001</v>
      </c>
      <c r="XF14" s="18">
        <v>18.932040000000001</v>
      </c>
      <c r="XG14" s="18">
        <v>1.06796</v>
      </c>
      <c r="XH14" s="18">
        <v>9.4</v>
      </c>
      <c r="XI14" s="18">
        <v>10.8</v>
      </c>
      <c r="XJ14" s="18">
        <v>10.8</v>
      </c>
      <c r="XK14" s="18">
        <v>-1.4</v>
      </c>
      <c r="XL14" s="18"/>
      <c r="XM14" s="18"/>
      <c r="XN14" s="18">
        <v>29</v>
      </c>
      <c r="XO14" s="18">
        <v>-29</v>
      </c>
      <c r="XP14" s="18"/>
      <c r="XQ14" s="18"/>
      <c r="XR14" s="18">
        <v>29</v>
      </c>
      <c r="XS14" s="18">
        <v>-29</v>
      </c>
      <c r="XT14" s="18">
        <v>15</v>
      </c>
      <c r="XU14" s="18">
        <v>14</v>
      </c>
      <c r="XV14" s="18">
        <v>14</v>
      </c>
      <c r="XW14" s="18">
        <v>1</v>
      </c>
      <c r="XX14" s="18">
        <v>0</v>
      </c>
      <c r="XY14" s="18">
        <v>19</v>
      </c>
      <c r="XZ14" s="18">
        <v>19</v>
      </c>
      <c r="YA14" s="18">
        <v>-19</v>
      </c>
      <c r="YB14" s="18">
        <v>6.4</v>
      </c>
      <c r="YC14" s="18">
        <v>8.11</v>
      </c>
      <c r="YD14" s="18">
        <v>8.11</v>
      </c>
      <c r="YE14" s="18">
        <v>-1.71</v>
      </c>
      <c r="YF14" s="18">
        <v>11</v>
      </c>
      <c r="YG14" s="18">
        <v>11</v>
      </c>
      <c r="YH14" s="18">
        <v>11</v>
      </c>
      <c r="YI14" s="18">
        <v>0</v>
      </c>
    </row>
    <row r="15" spans="1:659" ht="24" customHeight="1" x14ac:dyDescent="0.3">
      <c r="A15" s="1"/>
      <c r="B15" s="17" t="s">
        <v>58</v>
      </c>
      <c r="C15" s="17" t="s">
        <v>788</v>
      </c>
      <c r="D15" s="18">
        <v>204.7</v>
      </c>
      <c r="E15" s="18">
        <v>203.20388</v>
      </c>
      <c r="F15" s="18">
        <v>203.20388</v>
      </c>
      <c r="G15" s="18">
        <v>1.4961199999999999</v>
      </c>
      <c r="H15" s="18">
        <v>634.29999999999995</v>
      </c>
      <c r="I15" s="18">
        <v>635.02589999999998</v>
      </c>
      <c r="J15" s="18">
        <v>635.02589999999998</v>
      </c>
      <c r="K15" s="18">
        <v>-0.72589999999999999</v>
      </c>
      <c r="L15" s="18">
        <v>216.4</v>
      </c>
      <c r="M15" s="18">
        <v>206.58520999999999</v>
      </c>
      <c r="N15" s="18">
        <v>206.58520999999999</v>
      </c>
      <c r="O15" s="18">
        <v>9.8147900000000003</v>
      </c>
      <c r="P15" s="18"/>
      <c r="Q15" s="18"/>
      <c r="R15" s="18"/>
      <c r="S15" s="18">
        <v>0</v>
      </c>
      <c r="T15" s="18"/>
      <c r="U15" s="18"/>
      <c r="V15" s="18"/>
      <c r="W15" s="18">
        <v>0</v>
      </c>
      <c r="X15" s="18">
        <v>61</v>
      </c>
      <c r="Y15" s="18">
        <v>38.764560000000003</v>
      </c>
      <c r="Z15" s="18">
        <v>61.105820000000001</v>
      </c>
      <c r="AA15" s="18">
        <v>-0.10582</v>
      </c>
      <c r="AB15" s="18">
        <v>198.8</v>
      </c>
      <c r="AC15" s="18">
        <v>192.74289999999999</v>
      </c>
      <c r="AD15" s="18">
        <v>192.74289999999999</v>
      </c>
      <c r="AE15" s="18">
        <v>6.0571000000000002</v>
      </c>
      <c r="AF15" s="18">
        <v>0</v>
      </c>
      <c r="AG15" s="18"/>
      <c r="AH15" s="18"/>
      <c r="AI15" s="18">
        <v>0</v>
      </c>
      <c r="AJ15" s="18"/>
      <c r="AK15" s="18"/>
      <c r="AL15" s="18"/>
      <c r="AM15" s="18">
        <v>0</v>
      </c>
      <c r="AN15" s="18">
        <v>136.69999999999999</v>
      </c>
      <c r="AO15" s="18">
        <v>135.58384000000001</v>
      </c>
      <c r="AP15" s="18">
        <v>135.58385000000001</v>
      </c>
      <c r="AQ15" s="18">
        <v>1.11615</v>
      </c>
      <c r="AR15" s="18">
        <v>135.9</v>
      </c>
      <c r="AS15" s="18">
        <v>135.58384000000001</v>
      </c>
      <c r="AT15" s="18">
        <v>135.58385000000001</v>
      </c>
      <c r="AU15" s="18">
        <v>0.31614999999999999</v>
      </c>
      <c r="AV15" s="18">
        <v>135.4</v>
      </c>
      <c r="AW15" s="18">
        <v>135.58384000000001</v>
      </c>
      <c r="AX15" s="18">
        <v>135.58385000000001</v>
      </c>
      <c r="AY15" s="18">
        <v>-0.18385000000000001</v>
      </c>
      <c r="AZ15" s="18">
        <v>229.8</v>
      </c>
      <c r="BA15" s="18">
        <v>203.98650000000001</v>
      </c>
      <c r="BB15" s="18">
        <v>203.98651000000001</v>
      </c>
      <c r="BC15" s="18">
        <v>25.813490000000002</v>
      </c>
      <c r="BD15" s="18">
        <v>213.9</v>
      </c>
      <c r="BE15" s="18">
        <v>207.04164</v>
      </c>
      <c r="BF15" s="18">
        <v>207.04164</v>
      </c>
      <c r="BG15" s="18">
        <v>6.8583600000000002</v>
      </c>
      <c r="BH15" s="18">
        <v>110.4</v>
      </c>
      <c r="BI15" s="18">
        <v>103.83168999999999</v>
      </c>
      <c r="BJ15" s="18">
        <v>103.83168999999999</v>
      </c>
      <c r="BK15" s="18">
        <v>6.5683100000000003</v>
      </c>
      <c r="BL15" s="18">
        <v>557.70000000000005</v>
      </c>
      <c r="BM15" s="18">
        <v>565.53980999999999</v>
      </c>
      <c r="BN15" s="18">
        <v>565.53980000000001</v>
      </c>
      <c r="BO15" s="18">
        <v>-7.8398000000000003</v>
      </c>
      <c r="BP15" s="18">
        <v>5</v>
      </c>
      <c r="BQ15" s="18">
        <v>3.4527100000000002</v>
      </c>
      <c r="BR15" s="18">
        <v>3.4527100000000002</v>
      </c>
      <c r="BS15" s="18">
        <v>1.5472900000000001</v>
      </c>
      <c r="BT15" s="18"/>
      <c r="BU15" s="18"/>
      <c r="BV15" s="18"/>
      <c r="BW15" s="18">
        <v>0</v>
      </c>
      <c r="BX15" s="18"/>
      <c r="BY15" s="18"/>
      <c r="BZ15" s="18"/>
      <c r="CA15" s="18">
        <v>0</v>
      </c>
      <c r="CB15" s="18"/>
      <c r="CC15" s="18"/>
      <c r="CD15" s="18"/>
      <c r="CE15" s="18">
        <v>0</v>
      </c>
      <c r="CF15" s="18"/>
      <c r="CG15" s="18"/>
      <c r="CH15" s="18"/>
      <c r="CI15" s="18">
        <v>0</v>
      </c>
      <c r="CJ15" s="18">
        <v>168.9</v>
      </c>
      <c r="CK15" s="18">
        <v>163.90777</v>
      </c>
      <c r="CL15" s="18">
        <v>163.90777</v>
      </c>
      <c r="CM15" s="18">
        <v>4.9922300000000002</v>
      </c>
      <c r="CN15" s="18">
        <v>7.5</v>
      </c>
      <c r="CO15" s="18">
        <v>5.1333399999999996</v>
      </c>
      <c r="CP15" s="18">
        <v>5.1333399999999996</v>
      </c>
      <c r="CQ15" s="18">
        <v>2.36666</v>
      </c>
      <c r="CR15" s="18">
        <v>6.1</v>
      </c>
      <c r="CS15" s="18">
        <v>2.8177599999999998</v>
      </c>
      <c r="CT15" s="18">
        <v>2.8177599999999998</v>
      </c>
      <c r="CU15" s="18">
        <v>3.2822399999999998</v>
      </c>
      <c r="CV15" s="18"/>
      <c r="CW15" s="18"/>
      <c r="CX15" s="18"/>
      <c r="CY15" s="18">
        <v>0</v>
      </c>
      <c r="CZ15" s="18">
        <v>6.8</v>
      </c>
      <c r="DA15" s="18">
        <v>6.8787000000000003</v>
      </c>
      <c r="DB15" s="18">
        <v>6.8787000000000003</v>
      </c>
      <c r="DC15" s="18">
        <v>-7.8700000000000006E-2</v>
      </c>
      <c r="DD15" s="18">
        <v>12.3</v>
      </c>
      <c r="DE15" s="18">
        <v>14.919420000000001</v>
      </c>
      <c r="DF15" s="18">
        <v>14.919420000000001</v>
      </c>
      <c r="DG15" s="18">
        <v>-2.6194199999999999</v>
      </c>
      <c r="DH15" s="18">
        <v>70.400000000000006</v>
      </c>
      <c r="DI15" s="18">
        <v>76.882530000000003</v>
      </c>
      <c r="DJ15" s="18">
        <v>76.219170000000005</v>
      </c>
      <c r="DK15" s="18">
        <v>-5.8191699999999997</v>
      </c>
      <c r="DL15" s="18"/>
      <c r="DM15" s="18"/>
      <c r="DN15" s="18"/>
      <c r="DO15" s="18">
        <v>0</v>
      </c>
      <c r="DP15" s="18"/>
      <c r="DQ15" s="18"/>
      <c r="DR15" s="18"/>
      <c r="DS15" s="18">
        <v>0</v>
      </c>
      <c r="DT15" s="18"/>
      <c r="DU15" s="18"/>
      <c r="DV15" s="18"/>
      <c r="DW15" s="18">
        <v>0</v>
      </c>
      <c r="DX15" s="18"/>
      <c r="DY15" s="18"/>
      <c r="DZ15" s="18"/>
      <c r="EA15" s="18">
        <v>0</v>
      </c>
      <c r="EB15" s="18">
        <v>110</v>
      </c>
      <c r="EC15" s="18">
        <v>112.35728</v>
      </c>
      <c r="ED15" s="18">
        <v>112.35728</v>
      </c>
      <c r="EE15" s="18">
        <v>-2.3572799999999998</v>
      </c>
      <c r="EF15" s="18">
        <v>102.2</v>
      </c>
      <c r="EG15" s="18">
        <v>116.64355999999999</v>
      </c>
      <c r="EH15" s="18">
        <v>110.26309000000001</v>
      </c>
      <c r="EI15" s="18">
        <v>-8.0630900000000008</v>
      </c>
      <c r="EJ15" s="18"/>
      <c r="EK15" s="18"/>
      <c r="EL15" s="18"/>
      <c r="EM15" s="18">
        <v>0</v>
      </c>
      <c r="EN15" s="18"/>
      <c r="EO15" s="18"/>
      <c r="EP15" s="18"/>
      <c r="EQ15" s="18">
        <v>0</v>
      </c>
      <c r="ER15" s="18"/>
      <c r="ES15" s="18"/>
      <c r="ET15" s="18"/>
      <c r="EU15" s="18">
        <v>0</v>
      </c>
      <c r="EV15" s="18">
        <v>6.5</v>
      </c>
      <c r="EW15" s="18">
        <v>6.39</v>
      </c>
      <c r="EX15" s="18">
        <v>6.39</v>
      </c>
      <c r="EY15" s="18">
        <v>0.11</v>
      </c>
      <c r="EZ15" s="18">
        <v>306.3</v>
      </c>
      <c r="FA15" s="18">
        <v>199.80654999999999</v>
      </c>
      <c r="FB15" s="18"/>
      <c r="FC15" s="18">
        <v>306.3</v>
      </c>
      <c r="FD15" s="18">
        <v>48</v>
      </c>
      <c r="FE15" s="18">
        <v>48.467820000000003</v>
      </c>
      <c r="FF15" s="18">
        <v>48.467820000000003</v>
      </c>
      <c r="FG15" s="18">
        <v>-0.46782000000000001</v>
      </c>
      <c r="FH15" s="18">
        <v>151.80000000000001</v>
      </c>
      <c r="FI15" s="18">
        <v>151.21556000000001</v>
      </c>
      <c r="FJ15" s="18">
        <v>151.21556000000001</v>
      </c>
      <c r="FK15" s="18">
        <v>0.58443999999999996</v>
      </c>
      <c r="FL15" s="18">
        <v>29.1</v>
      </c>
      <c r="FM15" s="18">
        <v>26.417369999999998</v>
      </c>
      <c r="FN15" s="18">
        <v>26.417369999999998</v>
      </c>
      <c r="FO15" s="18">
        <v>2.6826300000000001</v>
      </c>
      <c r="FP15" s="18">
        <v>17.399999999999999</v>
      </c>
      <c r="FQ15" s="18">
        <v>15.80592</v>
      </c>
      <c r="FR15" s="18">
        <v>15.80592</v>
      </c>
      <c r="FS15" s="18">
        <v>1.5940799999999999</v>
      </c>
      <c r="FT15" s="18">
        <v>18.600000000000001</v>
      </c>
      <c r="FU15" s="18">
        <v>17.475729999999999</v>
      </c>
      <c r="FV15" s="18">
        <v>17.475729999999999</v>
      </c>
      <c r="FW15" s="18">
        <v>1.1242700000000001</v>
      </c>
      <c r="FX15" s="18">
        <v>94</v>
      </c>
      <c r="FY15" s="18">
        <v>87.68835</v>
      </c>
      <c r="FZ15" s="18">
        <v>87.68835</v>
      </c>
      <c r="GA15" s="18">
        <v>6.3116500000000002</v>
      </c>
      <c r="GB15" s="18">
        <v>148.6</v>
      </c>
      <c r="GC15" s="18">
        <v>155.13160999999999</v>
      </c>
      <c r="GD15" s="18">
        <v>142.55907999999999</v>
      </c>
      <c r="GE15" s="18">
        <v>6.0409199999999998</v>
      </c>
      <c r="GF15" s="18">
        <v>148.9</v>
      </c>
      <c r="GG15" s="18">
        <v>155.13160999999999</v>
      </c>
      <c r="GH15" s="18">
        <v>142.55907999999999</v>
      </c>
      <c r="GI15" s="18">
        <v>6.3409199999999997</v>
      </c>
      <c r="GJ15" s="18">
        <v>166.5</v>
      </c>
      <c r="GK15" s="18">
        <v>155.59746999999999</v>
      </c>
      <c r="GL15" s="18">
        <v>142.98718</v>
      </c>
      <c r="GM15" s="18">
        <v>23.512820000000001</v>
      </c>
      <c r="GN15" s="18">
        <v>109.3</v>
      </c>
      <c r="GO15" s="18">
        <v>110.37475999999999</v>
      </c>
      <c r="GP15" s="18">
        <v>110.37475999999999</v>
      </c>
      <c r="GQ15" s="18">
        <v>-1.0747599999999999</v>
      </c>
      <c r="GR15" s="18">
        <v>6.1</v>
      </c>
      <c r="GS15" s="18">
        <v>6.0357599999999998</v>
      </c>
      <c r="GT15" s="18">
        <v>6.0357599999999998</v>
      </c>
      <c r="GU15" s="18">
        <v>6.4240000000000005E-2</v>
      </c>
      <c r="GV15" s="18">
        <v>8.6999999999999993</v>
      </c>
      <c r="GW15" s="18">
        <v>8.1271900000000006</v>
      </c>
      <c r="GX15" s="18">
        <v>8.1271900000000006</v>
      </c>
      <c r="GY15" s="18">
        <v>0.57281000000000004</v>
      </c>
      <c r="GZ15" s="18">
        <v>33</v>
      </c>
      <c r="HA15" s="18">
        <v>35.371740000000003</v>
      </c>
      <c r="HB15" s="18">
        <v>35.371740000000003</v>
      </c>
      <c r="HC15" s="18">
        <v>-2.37174</v>
      </c>
      <c r="HD15" s="18">
        <v>19.5</v>
      </c>
      <c r="HE15" s="18">
        <v>22.118220000000001</v>
      </c>
      <c r="HF15" s="18">
        <v>22.118220000000001</v>
      </c>
      <c r="HG15" s="18">
        <v>-2.61822</v>
      </c>
      <c r="HH15" s="18">
        <v>2</v>
      </c>
      <c r="HI15" s="18">
        <v>1.97359</v>
      </c>
      <c r="HJ15" s="18">
        <v>1.97359</v>
      </c>
      <c r="HK15" s="18">
        <v>2.6409999999999999E-2</v>
      </c>
      <c r="HL15" s="18">
        <v>12.8</v>
      </c>
      <c r="HM15" s="18">
        <v>13.5229</v>
      </c>
      <c r="HN15" s="18">
        <v>13.5229</v>
      </c>
      <c r="HO15" s="18">
        <v>-0.72289999999999999</v>
      </c>
      <c r="HP15" s="18">
        <v>66</v>
      </c>
      <c r="HQ15" s="18">
        <v>67.991299999999995</v>
      </c>
      <c r="HR15" s="18">
        <v>71.162180000000006</v>
      </c>
      <c r="HS15" s="18">
        <v>-5.1621800000000002</v>
      </c>
      <c r="HT15" s="18"/>
      <c r="HU15" s="18"/>
      <c r="HV15" s="18"/>
      <c r="HW15" s="18">
        <v>0</v>
      </c>
      <c r="HX15" s="18"/>
      <c r="HY15" s="18"/>
      <c r="HZ15" s="18"/>
      <c r="IA15" s="18">
        <v>0</v>
      </c>
      <c r="IB15" s="18">
        <v>52.8</v>
      </c>
      <c r="IC15" s="18">
        <v>44.689349999999997</v>
      </c>
      <c r="ID15" s="18">
        <v>85.482410000000002</v>
      </c>
      <c r="IE15" s="18">
        <v>-32.682409999999997</v>
      </c>
      <c r="IF15" s="18"/>
      <c r="IG15" s="18"/>
      <c r="IH15" s="18"/>
      <c r="II15" s="18">
        <v>0</v>
      </c>
      <c r="IJ15" s="18">
        <v>0</v>
      </c>
      <c r="IK15" s="18"/>
      <c r="IL15" s="18"/>
      <c r="IM15" s="18">
        <v>0</v>
      </c>
      <c r="IN15" s="18">
        <v>0</v>
      </c>
      <c r="IO15" s="18"/>
      <c r="IP15" s="18"/>
      <c r="IQ15" s="18">
        <v>0</v>
      </c>
      <c r="IR15" s="18"/>
      <c r="IS15" s="18"/>
      <c r="IT15" s="18"/>
      <c r="IU15" s="18">
        <v>0</v>
      </c>
      <c r="IV15" s="18"/>
      <c r="IW15" s="18"/>
      <c r="IX15" s="18"/>
      <c r="IY15" s="18">
        <v>0</v>
      </c>
      <c r="IZ15" s="18"/>
      <c r="JA15" s="18"/>
      <c r="JB15" s="18"/>
      <c r="JC15" s="18">
        <v>0</v>
      </c>
      <c r="JD15" s="18">
        <v>127.6</v>
      </c>
      <c r="JE15" s="18">
        <v>101.94344</v>
      </c>
      <c r="JF15" s="18">
        <v>132.70938000000001</v>
      </c>
      <c r="JG15" s="18">
        <v>-5.1093799999999998</v>
      </c>
      <c r="JH15" s="18"/>
      <c r="JI15" s="18"/>
      <c r="JJ15" s="18"/>
      <c r="JK15" s="18">
        <v>0</v>
      </c>
      <c r="JL15" s="18">
        <v>0</v>
      </c>
      <c r="JM15" s="18"/>
      <c r="JN15" s="18"/>
      <c r="JO15" s="18">
        <v>0</v>
      </c>
      <c r="JP15" s="18">
        <v>200</v>
      </c>
      <c r="JQ15" s="18">
        <v>196.19228000000001</v>
      </c>
      <c r="JR15" s="18">
        <v>196.19228000000001</v>
      </c>
      <c r="JS15" s="18">
        <v>3.8077200000000002</v>
      </c>
      <c r="JT15" s="18">
        <v>86.5</v>
      </c>
      <c r="JU15" s="18">
        <v>98.390720000000002</v>
      </c>
      <c r="JV15" s="18">
        <v>98.390720000000002</v>
      </c>
      <c r="JW15" s="18">
        <v>-11.89072</v>
      </c>
      <c r="JX15" s="18"/>
      <c r="JY15" s="18"/>
      <c r="JZ15" s="18"/>
      <c r="KA15" s="18">
        <v>0</v>
      </c>
      <c r="KB15" s="18"/>
      <c r="KC15" s="18"/>
      <c r="KD15" s="18"/>
      <c r="KE15" s="18">
        <v>0</v>
      </c>
      <c r="KF15" s="18"/>
      <c r="KG15" s="18"/>
      <c r="KH15" s="18"/>
      <c r="KI15" s="18">
        <v>0</v>
      </c>
      <c r="KJ15" s="18"/>
      <c r="KK15" s="18"/>
      <c r="KL15" s="18"/>
      <c r="KM15" s="18">
        <v>0</v>
      </c>
      <c r="KN15" s="18"/>
      <c r="KO15" s="18"/>
      <c r="KP15" s="18"/>
      <c r="KQ15" s="18">
        <v>0</v>
      </c>
      <c r="KR15" s="18"/>
      <c r="KS15" s="18"/>
      <c r="KT15" s="18"/>
      <c r="KU15" s="18">
        <v>0</v>
      </c>
      <c r="KV15" s="18"/>
      <c r="KW15" s="18"/>
      <c r="KX15" s="18"/>
      <c r="KY15" s="18">
        <v>0</v>
      </c>
      <c r="KZ15" s="18"/>
      <c r="LA15" s="18"/>
      <c r="LB15" s="18"/>
      <c r="LC15" s="18">
        <v>0</v>
      </c>
      <c r="LD15" s="18">
        <v>3.5</v>
      </c>
      <c r="LE15" s="18">
        <v>2.2284299999999999</v>
      </c>
      <c r="LF15" s="18">
        <v>2.2284299999999999</v>
      </c>
      <c r="LG15" s="18">
        <v>1.2715700000000001</v>
      </c>
      <c r="LH15" s="18">
        <v>138.1</v>
      </c>
      <c r="LI15" s="18">
        <v>138.02551</v>
      </c>
      <c r="LJ15" s="18">
        <v>141.17055999999999</v>
      </c>
      <c r="LK15" s="18">
        <v>-3.07056</v>
      </c>
      <c r="LL15" s="18">
        <v>0</v>
      </c>
      <c r="LM15" s="18">
        <v>66.558790000000002</v>
      </c>
      <c r="LN15" s="18">
        <v>66.558790000000002</v>
      </c>
      <c r="LO15" s="18">
        <v>-66.558790000000002</v>
      </c>
      <c r="LP15" s="18">
        <v>60.9</v>
      </c>
      <c r="LQ15" s="18">
        <v>67.133979999999994</v>
      </c>
      <c r="LR15" s="18">
        <v>67.133979999999994</v>
      </c>
      <c r="LS15" s="18">
        <v>-6.2339799999999999</v>
      </c>
      <c r="LT15" s="18">
        <v>63.9</v>
      </c>
      <c r="LU15" s="18">
        <v>62.143410000000003</v>
      </c>
      <c r="LV15" s="18">
        <v>61.09301</v>
      </c>
      <c r="LW15" s="18">
        <v>2.8069899999999999</v>
      </c>
      <c r="LX15" s="18">
        <v>29.9</v>
      </c>
      <c r="LY15" s="18">
        <v>29.951460000000001</v>
      </c>
      <c r="LZ15" s="18">
        <v>29.951460000000001</v>
      </c>
      <c r="MA15" s="18">
        <v>-5.1459999999999999E-2</v>
      </c>
      <c r="MB15" s="18"/>
      <c r="MC15" s="18"/>
      <c r="MD15" s="18"/>
      <c r="ME15" s="18">
        <v>0</v>
      </c>
      <c r="MF15" s="18"/>
      <c r="MG15" s="18"/>
      <c r="MH15" s="18"/>
      <c r="MI15" s="18">
        <v>0</v>
      </c>
      <c r="MJ15" s="18"/>
      <c r="MK15" s="18"/>
      <c r="ML15" s="18"/>
      <c r="MM15" s="18">
        <v>0</v>
      </c>
      <c r="MN15" s="18">
        <v>146.69999999999999</v>
      </c>
      <c r="MO15" s="18">
        <v>151.08876000000001</v>
      </c>
      <c r="MP15" s="18">
        <v>139.88889</v>
      </c>
      <c r="MQ15" s="18">
        <v>6.8111100000000002</v>
      </c>
      <c r="MR15" s="18">
        <v>147.6</v>
      </c>
      <c r="MS15" s="18">
        <v>151.08876000000001</v>
      </c>
      <c r="MT15" s="18">
        <v>139.88889</v>
      </c>
      <c r="MU15" s="18">
        <v>7.7111099999999997</v>
      </c>
      <c r="MV15" s="18">
        <v>150</v>
      </c>
      <c r="MW15" s="18">
        <v>151.54248000000001</v>
      </c>
      <c r="MX15" s="18">
        <v>140.30897999999999</v>
      </c>
      <c r="MY15" s="18">
        <v>9.69102</v>
      </c>
      <c r="MZ15" s="18"/>
      <c r="NA15" s="18"/>
      <c r="NB15" s="18"/>
      <c r="NC15" s="18">
        <v>0</v>
      </c>
      <c r="ND15" s="18"/>
      <c r="NE15" s="18"/>
      <c r="NF15" s="18"/>
      <c r="NG15" s="18">
        <v>0</v>
      </c>
      <c r="NH15" s="18"/>
      <c r="NI15" s="18"/>
      <c r="NJ15" s="18"/>
      <c r="NK15" s="18">
        <v>0</v>
      </c>
      <c r="NL15" s="18"/>
      <c r="NM15" s="18"/>
      <c r="NN15" s="18"/>
      <c r="NO15" s="18">
        <v>0</v>
      </c>
      <c r="NP15" s="18"/>
      <c r="NQ15" s="18"/>
      <c r="NR15" s="18"/>
      <c r="NS15" s="18">
        <v>0</v>
      </c>
      <c r="NT15" s="18"/>
      <c r="NU15" s="18"/>
      <c r="NV15" s="18"/>
      <c r="NW15" s="18">
        <v>0</v>
      </c>
      <c r="NX15" s="18"/>
      <c r="NY15" s="18"/>
      <c r="NZ15" s="18"/>
      <c r="OA15" s="18">
        <v>0</v>
      </c>
      <c r="OB15" s="18">
        <v>0</v>
      </c>
      <c r="OC15" s="18"/>
      <c r="OD15" s="18"/>
      <c r="OE15" s="18">
        <v>0</v>
      </c>
      <c r="OF15" s="18">
        <v>50.2</v>
      </c>
      <c r="OG15" s="18">
        <v>52.470999999999997</v>
      </c>
      <c r="OH15" s="18">
        <v>52.470999999999997</v>
      </c>
      <c r="OI15" s="18">
        <v>-2.2709999999999999</v>
      </c>
      <c r="OJ15" s="18">
        <v>0</v>
      </c>
      <c r="OK15" s="18"/>
      <c r="OL15" s="18"/>
      <c r="OM15" s="18">
        <v>0</v>
      </c>
      <c r="ON15" s="18">
        <v>4.8</v>
      </c>
      <c r="OO15" s="18">
        <v>9.1820000000000004</v>
      </c>
      <c r="OP15" s="18">
        <v>9.1820000000000004</v>
      </c>
      <c r="OQ15" s="18">
        <v>-4.3819999999999997</v>
      </c>
      <c r="OR15" s="18">
        <v>0</v>
      </c>
      <c r="OS15" s="18"/>
      <c r="OT15" s="18"/>
      <c r="OU15" s="18">
        <v>0</v>
      </c>
      <c r="OV15" s="18">
        <v>19.899999999999999</v>
      </c>
      <c r="OW15" s="18">
        <v>17.475729999999999</v>
      </c>
      <c r="OX15" s="18">
        <v>17.475729999999999</v>
      </c>
      <c r="OY15" s="18">
        <v>2.4242699999999999</v>
      </c>
      <c r="OZ15" s="18">
        <v>20.100000000000001</v>
      </c>
      <c r="PA15" s="18">
        <v>19.417480000000001</v>
      </c>
      <c r="PB15" s="18">
        <v>19.417480000000001</v>
      </c>
      <c r="PC15" s="18">
        <v>0.68252000000000002</v>
      </c>
      <c r="PD15" s="18">
        <v>9.9</v>
      </c>
      <c r="PE15" s="18">
        <v>9</v>
      </c>
      <c r="PF15" s="18">
        <v>9.9830000000000005</v>
      </c>
      <c r="PG15" s="18">
        <v>-8.3000000000000004E-2</v>
      </c>
      <c r="PH15" s="18">
        <v>4.7</v>
      </c>
      <c r="PI15" s="18">
        <v>3.1954400000000001</v>
      </c>
      <c r="PJ15" s="18">
        <v>4.7225799999999998</v>
      </c>
      <c r="PK15" s="18">
        <v>-2.2579999999999999E-2</v>
      </c>
      <c r="PL15" s="18">
        <v>0</v>
      </c>
      <c r="PM15" s="18"/>
      <c r="PN15" s="18"/>
      <c r="PO15" s="18">
        <v>0</v>
      </c>
      <c r="PP15" s="18">
        <v>1</v>
      </c>
      <c r="PQ15" s="18">
        <v>1</v>
      </c>
      <c r="PR15" s="18">
        <v>1</v>
      </c>
      <c r="PS15" s="18">
        <v>0</v>
      </c>
      <c r="PT15" s="18">
        <v>3.5</v>
      </c>
      <c r="PU15" s="18">
        <v>3.35</v>
      </c>
      <c r="PV15" s="18">
        <v>3.35</v>
      </c>
      <c r="PW15" s="18">
        <v>0.15</v>
      </c>
      <c r="PX15" s="18">
        <v>4.5999999999999996</v>
      </c>
      <c r="PY15" s="18">
        <v>4.8</v>
      </c>
      <c r="PZ15" s="18">
        <v>4.8</v>
      </c>
      <c r="QA15" s="18">
        <v>-0.2</v>
      </c>
      <c r="QB15" s="18"/>
      <c r="QC15" s="18"/>
      <c r="QD15" s="18"/>
      <c r="QE15" s="18">
        <v>0</v>
      </c>
      <c r="QF15" s="18">
        <v>18</v>
      </c>
      <c r="QG15" s="18">
        <v>14.56311</v>
      </c>
      <c r="QH15" s="18">
        <v>14.56311</v>
      </c>
      <c r="QI15" s="18">
        <v>3.43689</v>
      </c>
      <c r="QJ15" s="18">
        <v>18.899999999999999</v>
      </c>
      <c r="QK15" s="18">
        <v>8</v>
      </c>
      <c r="QL15" s="18">
        <v>8</v>
      </c>
      <c r="QM15" s="18">
        <v>10.9</v>
      </c>
      <c r="QN15" s="18">
        <v>3.6</v>
      </c>
      <c r="QO15" s="18">
        <v>3.5</v>
      </c>
      <c r="QP15" s="18">
        <v>3.5</v>
      </c>
      <c r="QQ15" s="18">
        <v>0.1</v>
      </c>
      <c r="QR15" s="18">
        <v>18.600000000000001</v>
      </c>
      <c r="QS15" s="18">
        <v>17.961169999999999</v>
      </c>
      <c r="QT15" s="18">
        <v>17.96116</v>
      </c>
      <c r="QU15" s="18">
        <v>0.63883999999999996</v>
      </c>
      <c r="QV15" s="18">
        <v>0</v>
      </c>
      <c r="QW15" s="18"/>
      <c r="QX15" s="18"/>
      <c r="QY15" s="18">
        <v>0</v>
      </c>
      <c r="QZ15" s="18">
        <v>0</v>
      </c>
      <c r="RA15" s="18"/>
      <c r="RB15" s="18"/>
      <c r="RC15" s="18">
        <v>0</v>
      </c>
      <c r="RD15" s="18">
        <v>11.7</v>
      </c>
      <c r="RE15" s="18">
        <v>11.422000000000001</v>
      </c>
      <c r="RF15" s="18">
        <v>11.422000000000001</v>
      </c>
      <c r="RG15" s="18">
        <v>0.27800000000000002</v>
      </c>
      <c r="RH15" s="18">
        <v>18.7</v>
      </c>
      <c r="RI15" s="18">
        <v>33.58</v>
      </c>
      <c r="RJ15" s="18">
        <v>33.58</v>
      </c>
      <c r="RK15" s="18">
        <v>-14.88</v>
      </c>
      <c r="RL15" s="18">
        <v>0</v>
      </c>
      <c r="RM15" s="18"/>
      <c r="RN15" s="18"/>
      <c r="RO15" s="18">
        <v>0</v>
      </c>
      <c r="RP15" s="18">
        <v>3.3</v>
      </c>
      <c r="RQ15" s="18">
        <v>3.3</v>
      </c>
      <c r="RR15" s="18">
        <v>3.3</v>
      </c>
      <c r="RS15" s="18">
        <v>0</v>
      </c>
      <c r="RT15" s="18">
        <v>13.6</v>
      </c>
      <c r="RU15" s="18">
        <v>10.33699</v>
      </c>
      <c r="RV15" s="18">
        <v>19.772749999999998</v>
      </c>
      <c r="RW15" s="18">
        <v>-6.1727499999999997</v>
      </c>
      <c r="RX15" s="18">
        <v>2</v>
      </c>
      <c r="RY15" s="18">
        <v>2</v>
      </c>
      <c r="RZ15" s="18">
        <v>2</v>
      </c>
      <c r="SA15" s="18">
        <v>0</v>
      </c>
      <c r="SB15" s="18">
        <v>0.4</v>
      </c>
      <c r="SC15" s="18">
        <v>0.4</v>
      </c>
      <c r="SD15" s="18">
        <v>0.4</v>
      </c>
      <c r="SE15" s="18">
        <v>0</v>
      </c>
      <c r="SF15" s="18">
        <v>9.6999999999999993</v>
      </c>
      <c r="SG15" s="18">
        <v>9.452</v>
      </c>
      <c r="SH15" s="18">
        <v>9.452</v>
      </c>
      <c r="SI15" s="18">
        <v>0.248</v>
      </c>
      <c r="SJ15" s="18">
        <v>6.8</v>
      </c>
      <c r="SK15" s="18">
        <v>5.8</v>
      </c>
      <c r="SL15" s="18">
        <v>5.8</v>
      </c>
      <c r="SM15" s="18">
        <v>1</v>
      </c>
      <c r="SN15" s="18">
        <v>19.600000000000001</v>
      </c>
      <c r="SO15" s="18">
        <v>19.417480000000001</v>
      </c>
      <c r="SP15" s="18">
        <v>19.417480000000001</v>
      </c>
      <c r="SQ15" s="18">
        <v>0.18251999999999999</v>
      </c>
      <c r="SR15" s="18">
        <v>20.3</v>
      </c>
      <c r="SS15" s="18">
        <v>19.417480000000001</v>
      </c>
      <c r="ST15" s="18">
        <v>19.417480000000001</v>
      </c>
      <c r="SU15" s="18">
        <v>0.88251999999999997</v>
      </c>
      <c r="SV15" s="18">
        <v>20</v>
      </c>
      <c r="SW15" s="18">
        <v>18.932040000000001</v>
      </c>
      <c r="SX15" s="18">
        <v>18.932040000000001</v>
      </c>
      <c r="SY15" s="18">
        <v>1.06796</v>
      </c>
      <c r="SZ15" s="18">
        <v>7.2</v>
      </c>
      <c r="TA15" s="18">
        <v>7.6630000000000003</v>
      </c>
      <c r="TB15" s="18">
        <v>7.6630000000000003</v>
      </c>
      <c r="TC15" s="18">
        <v>-0.46300000000000002</v>
      </c>
      <c r="TD15" s="18">
        <v>13.7</v>
      </c>
      <c r="TE15" s="18">
        <v>23.876999999999999</v>
      </c>
      <c r="TF15" s="18">
        <v>23.876999999999999</v>
      </c>
      <c r="TG15" s="18">
        <v>-10.177</v>
      </c>
      <c r="TH15" s="18">
        <v>0</v>
      </c>
      <c r="TI15" s="18"/>
      <c r="TJ15" s="18"/>
      <c r="TK15" s="18">
        <v>0</v>
      </c>
      <c r="TL15" s="18">
        <v>32.200000000000003</v>
      </c>
      <c r="TM15" s="18">
        <v>19.988</v>
      </c>
      <c r="TN15" s="18">
        <v>19.988</v>
      </c>
      <c r="TO15" s="18">
        <v>12.212</v>
      </c>
      <c r="TP15" s="18">
        <v>52.7</v>
      </c>
      <c r="TQ15" s="18">
        <v>36.795000000000002</v>
      </c>
      <c r="TR15" s="18">
        <v>36.795000000000002</v>
      </c>
      <c r="TS15" s="18">
        <v>15.904999999999999</v>
      </c>
      <c r="TT15" s="18">
        <v>1.6</v>
      </c>
      <c r="TU15" s="18">
        <v>0.61799999999999999</v>
      </c>
      <c r="TV15" s="18">
        <v>0.61799999999999999</v>
      </c>
      <c r="TW15" s="18">
        <v>0.98199999999999998</v>
      </c>
      <c r="TX15" s="18">
        <v>0.7</v>
      </c>
      <c r="TY15" s="18">
        <v>0.65</v>
      </c>
      <c r="TZ15" s="18">
        <v>0.65</v>
      </c>
      <c r="UA15" s="18">
        <v>0.05</v>
      </c>
      <c r="UB15" s="18">
        <v>10.5</v>
      </c>
      <c r="UC15" s="18">
        <v>10.19417</v>
      </c>
      <c r="UD15" s="18">
        <v>10.19417</v>
      </c>
      <c r="UE15" s="18">
        <v>0.30582999999999999</v>
      </c>
      <c r="UF15" s="18">
        <v>6.3</v>
      </c>
      <c r="UG15" s="18">
        <v>7</v>
      </c>
      <c r="UH15" s="18">
        <v>7</v>
      </c>
      <c r="UI15" s="18">
        <v>-0.7</v>
      </c>
      <c r="UJ15" s="18">
        <v>7.2</v>
      </c>
      <c r="UK15" s="18">
        <v>7.9</v>
      </c>
      <c r="UL15" s="18">
        <v>7.9</v>
      </c>
      <c r="UM15" s="18">
        <v>-0.7</v>
      </c>
      <c r="UN15" s="18">
        <v>15.3</v>
      </c>
      <c r="UO15" s="18">
        <v>18.058250000000001</v>
      </c>
      <c r="UP15" s="18">
        <v>18.058250000000001</v>
      </c>
      <c r="UQ15" s="18">
        <v>-2.7582499999999999</v>
      </c>
      <c r="UR15" s="18">
        <v>15.8</v>
      </c>
      <c r="US15" s="18">
        <v>19.417480000000001</v>
      </c>
      <c r="UT15" s="18">
        <v>19.417480000000001</v>
      </c>
      <c r="UU15" s="18">
        <v>-3.61748</v>
      </c>
      <c r="UV15" s="18">
        <v>16</v>
      </c>
      <c r="UW15" s="18">
        <v>19.417480000000001</v>
      </c>
      <c r="UX15" s="18">
        <v>19.417480000000001</v>
      </c>
      <c r="UY15" s="18">
        <v>-3.4174799999999999</v>
      </c>
      <c r="UZ15" s="18">
        <v>2.9</v>
      </c>
      <c r="VA15" s="18">
        <v>5.2869999999999999</v>
      </c>
      <c r="VB15" s="18">
        <v>5.2869999999999999</v>
      </c>
      <c r="VC15" s="18">
        <v>-2.387</v>
      </c>
      <c r="VD15" s="18">
        <v>0</v>
      </c>
      <c r="VE15" s="18"/>
      <c r="VF15" s="18"/>
      <c r="VG15" s="18">
        <v>0</v>
      </c>
      <c r="VH15" s="18">
        <v>0</v>
      </c>
      <c r="VI15" s="18"/>
      <c r="VJ15" s="18"/>
      <c r="VK15" s="18">
        <v>0</v>
      </c>
      <c r="VL15" s="18">
        <v>0</v>
      </c>
      <c r="VM15" s="18"/>
      <c r="VN15" s="18"/>
      <c r="VO15" s="18">
        <v>0</v>
      </c>
      <c r="VP15" s="18">
        <v>0.6</v>
      </c>
      <c r="VQ15" s="18">
        <v>0.6</v>
      </c>
      <c r="VR15" s="18">
        <v>0.6</v>
      </c>
      <c r="VS15" s="18">
        <v>0</v>
      </c>
      <c r="VT15" s="18">
        <v>0</v>
      </c>
      <c r="VU15" s="18">
        <v>6.2489999999999997</v>
      </c>
      <c r="VV15" s="18">
        <v>6.2489999999999997</v>
      </c>
      <c r="VW15" s="18">
        <v>-6.2489999999999997</v>
      </c>
      <c r="VX15" s="18">
        <v>0</v>
      </c>
      <c r="VY15" s="18">
        <v>4.9420000000000002</v>
      </c>
      <c r="VZ15" s="18">
        <v>4.9420000000000002</v>
      </c>
      <c r="WA15" s="18">
        <v>-4.9420000000000002</v>
      </c>
      <c r="WB15" s="18">
        <v>0</v>
      </c>
      <c r="WC15" s="18"/>
      <c r="WD15" s="18"/>
      <c r="WE15" s="18">
        <v>0</v>
      </c>
      <c r="WF15" s="18">
        <v>2.9</v>
      </c>
      <c r="WG15" s="18">
        <v>2.9009999999999998</v>
      </c>
      <c r="WH15" s="18">
        <v>2.9009999999999998</v>
      </c>
      <c r="WI15" s="18">
        <v>-1E-3</v>
      </c>
      <c r="WJ15" s="18">
        <v>1.1000000000000001</v>
      </c>
      <c r="WK15" s="18">
        <v>1.2</v>
      </c>
      <c r="WL15" s="18">
        <v>1.2</v>
      </c>
      <c r="WM15" s="18">
        <v>-0.1</v>
      </c>
      <c r="WN15" s="18">
        <v>2.4</v>
      </c>
      <c r="WO15" s="18">
        <v>2.4</v>
      </c>
      <c r="WP15" s="18">
        <v>2.4</v>
      </c>
      <c r="WQ15" s="18">
        <v>0</v>
      </c>
      <c r="WR15" s="18">
        <v>1.2</v>
      </c>
      <c r="WS15" s="18">
        <v>1.4</v>
      </c>
      <c r="WT15" s="18">
        <v>1.4</v>
      </c>
      <c r="WU15" s="18">
        <v>-0.2</v>
      </c>
      <c r="WV15" s="18">
        <v>0</v>
      </c>
      <c r="WW15" s="18"/>
      <c r="WX15" s="18"/>
      <c r="WY15" s="18">
        <v>0</v>
      </c>
      <c r="WZ15" s="18">
        <v>7</v>
      </c>
      <c r="XA15" s="18">
        <v>7</v>
      </c>
      <c r="XB15" s="18">
        <v>7</v>
      </c>
      <c r="XC15" s="18">
        <v>0</v>
      </c>
      <c r="XD15" s="18">
        <v>20</v>
      </c>
      <c r="XE15" s="18">
        <v>18.932040000000001</v>
      </c>
      <c r="XF15" s="18">
        <v>18.932040000000001</v>
      </c>
      <c r="XG15" s="18">
        <v>1.06796</v>
      </c>
      <c r="XH15" s="18">
        <v>9.5</v>
      </c>
      <c r="XI15" s="18">
        <v>10.8</v>
      </c>
      <c r="XJ15" s="18">
        <v>10.8</v>
      </c>
      <c r="XK15" s="18">
        <v>-1.3</v>
      </c>
      <c r="XL15" s="18"/>
      <c r="XM15" s="18"/>
      <c r="XN15" s="18">
        <v>29</v>
      </c>
      <c r="XO15" s="18">
        <v>-29</v>
      </c>
      <c r="XP15" s="18"/>
      <c r="XQ15" s="18"/>
      <c r="XR15" s="18">
        <v>29</v>
      </c>
      <c r="XS15" s="18">
        <v>-29</v>
      </c>
      <c r="XT15" s="18">
        <v>14.7</v>
      </c>
      <c r="XU15" s="18">
        <v>14</v>
      </c>
      <c r="XV15" s="18">
        <v>14</v>
      </c>
      <c r="XW15" s="18">
        <v>0.7</v>
      </c>
      <c r="XX15" s="18">
        <v>4</v>
      </c>
      <c r="XY15" s="18">
        <v>19</v>
      </c>
      <c r="XZ15" s="18">
        <v>19</v>
      </c>
      <c r="YA15" s="18">
        <v>-15</v>
      </c>
      <c r="YB15" s="18">
        <v>7</v>
      </c>
      <c r="YC15" s="18">
        <v>8.11</v>
      </c>
      <c r="YD15" s="18">
        <v>8.11</v>
      </c>
      <c r="YE15" s="18">
        <v>-1.1100000000000001</v>
      </c>
      <c r="YF15" s="18">
        <v>10.199999999999999</v>
      </c>
      <c r="YG15" s="18">
        <v>11</v>
      </c>
      <c r="YH15" s="18">
        <v>11</v>
      </c>
      <c r="YI15" s="18">
        <v>-0.8</v>
      </c>
    </row>
    <row r="16" spans="1:659" ht="24" customHeight="1" x14ac:dyDescent="0.3">
      <c r="A16" s="1"/>
      <c r="B16" s="19" t="s">
        <v>58</v>
      </c>
      <c r="C16" s="19" t="s">
        <v>789</v>
      </c>
      <c r="D16" s="20">
        <v>169.4</v>
      </c>
      <c r="E16" s="20">
        <v>203.20388</v>
      </c>
      <c r="F16" s="20">
        <v>203.20388</v>
      </c>
      <c r="G16" s="20">
        <v>-33.803879999999999</v>
      </c>
      <c r="H16" s="20">
        <v>631</v>
      </c>
      <c r="I16" s="20">
        <v>635.02589999999998</v>
      </c>
      <c r="J16" s="20">
        <v>635.02589999999998</v>
      </c>
      <c r="K16" s="20">
        <v>-4.0259</v>
      </c>
      <c r="L16" s="20">
        <v>215.7</v>
      </c>
      <c r="M16" s="20">
        <v>206.58520999999999</v>
      </c>
      <c r="N16" s="20">
        <v>206.58520999999999</v>
      </c>
      <c r="O16" s="20">
        <v>9.1147899999999993</v>
      </c>
      <c r="P16" s="20"/>
      <c r="Q16" s="20"/>
      <c r="R16" s="20"/>
      <c r="S16" s="20">
        <v>0</v>
      </c>
      <c r="T16" s="20"/>
      <c r="U16" s="20"/>
      <c r="V16" s="20"/>
      <c r="W16" s="20">
        <v>0</v>
      </c>
      <c r="X16" s="20">
        <v>61.5</v>
      </c>
      <c r="Y16" s="20">
        <v>37.325409999999998</v>
      </c>
      <c r="Z16" s="20">
        <v>61.105820000000001</v>
      </c>
      <c r="AA16" s="20">
        <v>0.39417999999999997</v>
      </c>
      <c r="AB16" s="20">
        <v>197.6</v>
      </c>
      <c r="AC16" s="20">
        <v>192.74289999999999</v>
      </c>
      <c r="AD16" s="20">
        <v>192.74289999999999</v>
      </c>
      <c r="AE16" s="20">
        <v>4.8571</v>
      </c>
      <c r="AF16" s="20">
        <v>0</v>
      </c>
      <c r="AG16" s="20"/>
      <c r="AH16" s="20"/>
      <c r="AI16" s="20">
        <v>0</v>
      </c>
      <c r="AJ16" s="20"/>
      <c r="AK16" s="20"/>
      <c r="AL16" s="20"/>
      <c r="AM16" s="20">
        <v>0</v>
      </c>
      <c r="AN16" s="20">
        <v>153.9</v>
      </c>
      <c r="AO16" s="20">
        <v>135.58384000000001</v>
      </c>
      <c r="AP16" s="20">
        <v>135.58385000000001</v>
      </c>
      <c r="AQ16" s="20">
        <v>18.31615</v>
      </c>
      <c r="AR16" s="20">
        <v>152.30000000000001</v>
      </c>
      <c r="AS16" s="20">
        <v>135.58384000000001</v>
      </c>
      <c r="AT16" s="20">
        <v>135.58385000000001</v>
      </c>
      <c r="AU16" s="20">
        <v>16.716149999999999</v>
      </c>
      <c r="AV16" s="20">
        <v>153</v>
      </c>
      <c r="AW16" s="20">
        <v>135.58384000000001</v>
      </c>
      <c r="AX16" s="20">
        <v>135.58385000000001</v>
      </c>
      <c r="AY16" s="20">
        <v>17.416149999999998</v>
      </c>
      <c r="AZ16" s="20">
        <v>243.3</v>
      </c>
      <c r="BA16" s="20">
        <v>203.98650000000001</v>
      </c>
      <c r="BB16" s="20">
        <v>203.98651000000001</v>
      </c>
      <c r="BC16" s="20">
        <v>39.313490000000002</v>
      </c>
      <c r="BD16" s="20">
        <v>213.4</v>
      </c>
      <c r="BE16" s="20">
        <v>207.04164</v>
      </c>
      <c r="BF16" s="20">
        <v>207.04164</v>
      </c>
      <c r="BG16" s="20">
        <v>6.3583600000000002</v>
      </c>
      <c r="BH16" s="20">
        <v>110</v>
      </c>
      <c r="BI16" s="20">
        <v>103.83168999999999</v>
      </c>
      <c r="BJ16" s="20">
        <v>103.83168999999999</v>
      </c>
      <c r="BK16" s="20">
        <v>6.16831</v>
      </c>
      <c r="BL16" s="20">
        <v>559.9</v>
      </c>
      <c r="BM16" s="20">
        <v>565.53980999999999</v>
      </c>
      <c r="BN16" s="20">
        <v>565.53980000000001</v>
      </c>
      <c r="BO16" s="20">
        <v>-5.6398000000000001</v>
      </c>
      <c r="BP16" s="20">
        <v>5</v>
      </c>
      <c r="BQ16" s="20">
        <v>3.4527100000000002</v>
      </c>
      <c r="BR16" s="20">
        <v>3.4527100000000002</v>
      </c>
      <c r="BS16" s="20">
        <v>1.5472900000000001</v>
      </c>
      <c r="BT16" s="20"/>
      <c r="BU16" s="20"/>
      <c r="BV16" s="20"/>
      <c r="BW16" s="20">
        <v>0</v>
      </c>
      <c r="BX16" s="20"/>
      <c r="BY16" s="20"/>
      <c r="BZ16" s="20"/>
      <c r="CA16" s="20">
        <v>0</v>
      </c>
      <c r="CB16" s="20"/>
      <c r="CC16" s="20"/>
      <c r="CD16" s="20"/>
      <c r="CE16" s="20">
        <v>0</v>
      </c>
      <c r="CF16" s="20"/>
      <c r="CG16" s="20"/>
      <c r="CH16" s="20"/>
      <c r="CI16" s="20">
        <v>0</v>
      </c>
      <c r="CJ16" s="20">
        <v>169</v>
      </c>
      <c r="CK16" s="20">
        <v>163.90777</v>
      </c>
      <c r="CL16" s="20">
        <v>163.90777</v>
      </c>
      <c r="CM16" s="20">
        <v>5.0922299999999998</v>
      </c>
      <c r="CN16" s="20">
        <v>7.7</v>
      </c>
      <c r="CO16" s="20">
        <v>5.1333399999999996</v>
      </c>
      <c r="CP16" s="20">
        <v>5.1333399999999996</v>
      </c>
      <c r="CQ16" s="20">
        <v>2.5666600000000002</v>
      </c>
      <c r="CR16" s="20">
        <v>6.1</v>
      </c>
      <c r="CS16" s="20">
        <v>2.8177599999999998</v>
      </c>
      <c r="CT16" s="20">
        <v>2.8177599999999998</v>
      </c>
      <c r="CU16" s="20">
        <v>3.2822399999999998</v>
      </c>
      <c r="CV16" s="20"/>
      <c r="CW16" s="20"/>
      <c r="CX16" s="20"/>
      <c r="CY16" s="20">
        <v>0</v>
      </c>
      <c r="CZ16" s="20">
        <v>6.8</v>
      </c>
      <c r="DA16" s="20">
        <v>6.8787000000000003</v>
      </c>
      <c r="DB16" s="20">
        <v>6.8787000000000003</v>
      </c>
      <c r="DC16" s="20">
        <v>-7.8700000000000006E-2</v>
      </c>
      <c r="DD16" s="20">
        <v>12.3</v>
      </c>
      <c r="DE16" s="20">
        <v>14.919420000000001</v>
      </c>
      <c r="DF16" s="20">
        <v>14.919420000000001</v>
      </c>
      <c r="DG16" s="20">
        <v>-2.6194199999999999</v>
      </c>
      <c r="DH16" s="20">
        <v>71</v>
      </c>
      <c r="DI16" s="20">
        <v>77.38409</v>
      </c>
      <c r="DJ16" s="20">
        <v>76.383340000000004</v>
      </c>
      <c r="DK16" s="20">
        <v>-5.3833399999999996</v>
      </c>
      <c r="DL16" s="20"/>
      <c r="DM16" s="20"/>
      <c r="DN16" s="20"/>
      <c r="DO16" s="20">
        <v>0</v>
      </c>
      <c r="DP16" s="20"/>
      <c r="DQ16" s="20"/>
      <c r="DR16" s="20"/>
      <c r="DS16" s="20">
        <v>0</v>
      </c>
      <c r="DT16" s="20"/>
      <c r="DU16" s="20"/>
      <c r="DV16" s="20"/>
      <c r="DW16" s="20">
        <v>0</v>
      </c>
      <c r="DX16" s="20"/>
      <c r="DY16" s="20"/>
      <c r="DZ16" s="20"/>
      <c r="EA16" s="20">
        <v>0</v>
      </c>
      <c r="EB16" s="20">
        <v>110.1</v>
      </c>
      <c r="EC16" s="20">
        <v>112.35728</v>
      </c>
      <c r="ED16" s="20">
        <v>112.35728</v>
      </c>
      <c r="EE16" s="20">
        <v>-2.2572800000000002</v>
      </c>
      <c r="EF16" s="20">
        <v>101.8</v>
      </c>
      <c r="EG16" s="20">
        <v>119.14621</v>
      </c>
      <c r="EH16" s="20">
        <v>110.26309000000001</v>
      </c>
      <c r="EI16" s="20">
        <v>-8.4630899999999993</v>
      </c>
      <c r="EJ16" s="20"/>
      <c r="EK16" s="20"/>
      <c r="EL16" s="20"/>
      <c r="EM16" s="20">
        <v>0</v>
      </c>
      <c r="EN16" s="20"/>
      <c r="EO16" s="20"/>
      <c r="EP16" s="20"/>
      <c r="EQ16" s="20">
        <v>0</v>
      </c>
      <c r="ER16" s="20"/>
      <c r="ES16" s="20"/>
      <c r="ET16" s="20"/>
      <c r="EU16" s="20">
        <v>0</v>
      </c>
      <c r="EV16" s="20">
        <v>6.4</v>
      </c>
      <c r="EW16" s="20">
        <v>6.39</v>
      </c>
      <c r="EX16" s="20">
        <v>6.39</v>
      </c>
      <c r="EY16" s="20">
        <v>0.01</v>
      </c>
      <c r="EZ16" s="20">
        <v>152.19999999999999</v>
      </c>
      <c r="FA16" s="20">
        <v>198.96970999999999</v>
      </c>
      <c r="FB16" s="20"/>
      <c r="FC16" s="20">
        <v>152.19999999999999</v>
      </c>
      <c r="FD16" s="20">
        <v>48</v>
      </c>
      <c r="FE16" s="20">
        <v>48.467820000000003</v>
      </c>
      <c r="FF16" s="20">
        <v>48.467820000000003</v>
      </c>
      <c r="FG16" s="20">
        <v>-0.46782000000000001</v>
      </c>
      <c r="FH16" s="20">
        <v>151.19999999999999</v>
      </c>
      <c r="FI16" s="20">
        <v>151.21556000000001</v>
      </c>
      <c r="FJ16" s="20">
        <v>151.21556000000001</v>
      </c>
      <c r="FK16" s="20">
        <v>-1.5559999999999999E-2</v>
      </c>
      <c r="FL16" s="20">
        <v>27.3</v>
      </c>
      <c r="FM16" s="20">
        <v>26.417369999999998</v>
      </c>
      <c r="FN16" s="20">
        <v>26.417369999999998</v>
      </c>
      <c r="FO16" s="20">
        <v>0.88263000000000003</v>
      </c>
      <c r="FP16" s="20">
        <v>17.399999999999999</v>
      </c>
      <c r="FQ16" s="20">
        <v>15.80592</v>
      </c>
      <c r="FR16" s="20">
        <v>15.80592</v>
      </c>
      <c r="FS16" s="20">
        <v>1.5940799999999999</v>
      </c>
      <c r="FT16" s="20">
        <v>18.5</v>
      </c>
      <c r="FU16" s="20">
        <v>17.475729999999999</v>
      </c>
      <c r="FV16" s="20">
        <v>17.475729999999999</v>
      </c>
      <c r="FW16" s="20">
        <v>1.02427</v>
      </c>
      <c r="FX16" s="20">
        <v>91.8</v>
      </c>
      <c r="FY16" s="20">
        <v>87.68835</v>
      </c>
      <c r="FZ16" s="20">
        <v>87.68835</v>
      </c>
      <c r="GA16" s="20">
        <v>4.11165</v>
      </c>
      <c r="GB16" s="20">
        <v>182.3</v>
      </c>
      <c r="GC16" s="20">
        <v>154.38881000000001</v>
      </c>
      <c r="GD16" s="20">
        <v>142.55906999999999</v>
      </c>
      <c r="GE16" s="20">
        <v>39.740929999999999</v>
      </c>
      <c r="GF16" s="20">
        <v>182.9</v>
      </c>
      <c r="GG16" s="20">
        <v>154.38881000000001</v>
      </c>
      <c r="GH16" s="20">
        <v>142.55906999999999</v>
      </c>
      <c r="GI16" s="20">
        <v>40.34093</v>
      </c>
      <c r="GJ16" s="20">
        <v>179.8</v>
      </c>
      <c r="GK16" s="20">
        <v>154.85245</v>
      </c>
      <c r="GL16" s="20">
        <v>142.98718</v>
      </c>
      <c r="GM16" s="20">
        <v>36.812820000000002</v>
      </c>
      <c r="GN16" s="20">
        <v>109.3</v>
      </c>
      <c r="GO16" s="20">
        <v>110.37475999999999</v>
      </c>
      <c r="GP16" s="20">
        <v>110.37475999999999</v>
      </c>
      <c r="GQ16" s="20">
        <v>-1.0747599999999999</v>
      </c>
      <c r="GR16" s="20">
        <v>6.1</v>
      </c>
      <c r="GS16" s="20">
        <v>6.0357599999999998</v>
      </c>
      <c r="GT16" s="20">
        <v>6.0357599999999998</v>
      </c>
      <c r="GU16" s="20">
        <v>6.4240000000000005E-2</v>
      </c>
      <c r="GV16" s="20">
        <v>8.6</v>
      </c>
      <c r="GW16" s="20">
        <v>8.1271900000000006</v>
      </c>
      <c r="GX16" s="20">
        <v>8.1271900000000006</v>
      </c>
      <c r="GY16" s="20">
        <v>0.47281000000000001</v>
      </c>
      <c r="GZ16" s="20">
        <v>34.299999999999997</v>
      </c>
      <c r="HA16" s="20">
        <v>35.371740000000003</v>
      </c>
      <c r="HB16" s="20">
        <v>35.371740000000003</v>
      </c>
      <c r="HC16" s="20">
        <v>-1.0717399999999999</v>
      </c>
      <c r="HD16" s="20">
        <v>19.5</v>
      </c>
      <c r="HE16" s="20">
        <v>22.118220000000001</v>
      </c>
      <c r="HF16" s="20">
        <v>22.118220000000001</v>
      </c>
      <c r="HG16" s="20">
        <v>-2.61822</v>
      </c>
      <c r="HH16" s="20">
        <v>2</v>
      </c>
      <c r="HI16" s="20">
        <v>1.97359</v>
      </c>
      <c r="HJ16" s="20">
        <v>1.97359</v>
      </c>
      <c r="HK16" s="20">
        <v>2.6409999999999999E-2</v>
      </c>
      <c r="HL16" s="20">
        <v>13.3</v>
      </c>
      <c r="HM16" s="20">
        <v>13.5229</v>
      </c>
      <c r="HN16" s="20">
        <v>13.5229</v>
      </c>
      <c r="HO16" s="20">
        <v>-0.22289999999999999</v>
      </c>
      <c r="HP16" s="20">
        <v>66.7</v>
      </c>
      <c r="HQ16" s="20">
        <v>67.991299999999995</v>
      </c>
      <c r="HR16" s="20">
        <v>70.578860000000006</v>
      </c>
      <c r="HS16" s="20">
        <v>-3.87886</v>
      </c>
      <c r="HT16" s="20"/>
      <c r="HU16" s="20"/>
      <c r="HV16" s="20"/>
      <c r="HW16" s="20">
        <v>0</v>
      </c>
      <c r="HX16" s="20"/>
      <c r="HY16" s="20"/>
      <c r="HZ16" s="20"/>
      <c r="IA16" s="20">
        <v>0</v>
      </c>
      <c r="IB16" s="20">
        <v>53.1</v>
      </c>
      <c r="IC16" s="20">
        <v>44.473059999999997</v>
      </c>
      <c r="ID16" s="20">
        <v>85.482389999999995</v>
      </c>
      <c r="IE16" s="20">
        <v>-32.382390000000001</v>
      </c>
      <c r="IF16" s="20"/>
      <c r="IG16" s="20"/>
      <c r="IH16" s="20"/>
      <c r="II16" s="20">
        <v>0</v>
      </c>
      <c r="IJ16" s="20">
        <v>0</v>
      </c>
      <c r="IK16" s="20"/>
      <c r="IL16" s="20"/>
      <c r="IM16" s="20">
        <v>0</v>
      </c>
      <c r="IN16" s="20">
        <v>0</v>
      </c>
      <c r="IO16" s="20"/>
      <c r="IP16" s="20"/>
      <c r="IQ16" s="20">
        <v>0</v>
      </c>
      <c r="IR16" s="20"/>
      <c r="IS16" s="20"/>
      <c r="IT16" s="20"/>
      <c r="IU16" s="20">
        <v>0</v>
      </c>
      <c r="IV16" s="20"/>
      <c r="IW16" s="20"/>
      <c r="IX16" s="20"/>
      <c r="IY16" s="20">
        <v>0</v>
      </c>
      <c r="IZ16" s="20"/>
      <c r="JA16" s="20"/>
      <c r="JB16" s="20"/>
      <c r="JC16" s="20">
        <v>0</v>
      </c>
      <c r="JD16" s="20">
        <v>127.6</v>
      </c>
      <c r="JE16" s="20">
        <v>100.94725</v>
      </c>
      <c r="JF16" s="20">
        <v>132.70938000000001</v>
      </c>
      <c r="JG16" s="20">
        <v>-5.1093799999999998</v>
      </c>
      <c r="JH16" s="20"/>
      <c r="JI16" s="20"/>
      <c r="JJ16" s="20"/>
      <c r="JK16" s="20">
        <v>0</v>
      </c>
      <c r="JL16" s="20">
        <v>0</v>
      </c>
      <c r="JM16" s="20"/>
      <c r="JN16" s="20"/>
      <c r="JO16" s="20">
        <v>0</v>
      </c>
      <c r="JP16" s="20">
        <v>200</v>
      </c>
      <c r="JQ16" s="20">
        <v>196.19228000000001</v>
      </c>
      <c r="JR16" s="20">
        <v>196.19228000000001</v>
      </c>
      <c r="JS16" s="20">
        <v>3.8077200000000002</v>
      </c>
      <c r="JT16" s="20">
        <v>88</v>
      </c>
      <c r="JU16" s="20">
        <v>98.390720000000002</v>
      </c>
      <c r="JV16" s="20">
        <v>98.390720000000002</v>
      </c>
      <c r="JW16" s="20">
        <v>-10.39072</v>
      </c>
      <c r="JX16" s="20"/>
      <c r="JY16" s="20"/>
      <c r="JZ16" s="20"/>
      <c r="KA16" s="20">
        <v>0</v>
      </c>
      <c r="KB16" s="20"/>
      <c r="KC16" s="20"/>
      <c r="KD16" s="20"/>
      <c r="KE16" s="20">
        <v>0</v>
      </c>
      <c r="KF16" s="20"/>
      <c r="KG16" s="20"/>
      <c r="KH16" s="20"/>
      <c r="KI16" s="20">
        <v>0</v>
      </c>
      <c r="KJ16" s="20"/>
      <c r="KK16" s="20"/>
      <c r="KL16" s="20"/>
      <c r="KM16" s="20">
        <v>0</v>
      </c>
      <c r="KN16" s="20"/>
      <c r="KO16" s="20"/>
      <c r="KP16" s="20"/>
      <c r="KQ16" s="20">
        <v>0</v>
      </c>
      <c r="KR16" s="20"/>
      <c r="KS16" s="20"/>
      <c r="KT16" s="20"/>
      <c r="KU16" s="20">
        <v>0</v>
      </c>
      <c r="KV16" s="20"/>
      <c r="KW16" s="20"/>
      <c r="KX16" s="20"/>
      <c r="KY16" s="20">
        <v>0</v>
      </c>
      <c r="KZ16" s="20"/>
      <c r="LA16" s="20"/>
      <c r="LB16" s="20"/>
      <c r="LC16" s="20">
        <v>0</v>
      </c>
      <c r="LD16" s="20">
        <v>3.5</v>
      </c>
      <c r="LE16" s="20">
        <v>2.2284299999999999</v>
      </c>
      <c r="LF16" s="20">
        <v>2.2284299999999999</v>
      </c>
      <c r="LG16" s="20">
        <v>1.2715700000000001</v>
      </c>
      <c r="LH16" s="20">
        <v>138</v>
      </c>
      <c r="LI16" s="20">
        <v>137.86511999999999</v>
      </c>
      <c r="LJ16" s="20">
        <v>134.82978</v>
      </c>
      <c r="LK16" s="20">
        <v>3.17022</v>
      </c>
      <c r="LL16" s="20">
        <v>0</v>
      </c>
      <c r="LM16" s="20">
        <v>66.558790000000002</v>
      </c>
      <c r="LN16" s="20">
        <v>66.558790000000002</v>
      </c>
      <c r="LO16" s="20">
        <v>-66.558790000000002</v>
      </c>
      <c r="LP16" s="20">
        <v>60.7</v>
      </c>
      <c r="LQ16" s="20">
        <v>67.133979999999994</v>
      </c>
      <c r="LR16" s="20">
        <v>67.133979999999994</v>
      </c>
      <c r="LS16" s="20">
        <v>-6.43398</v>
      </c>
      <c r="LT16" s="20">
        <v>63.9</v>
      </c>
      <c r="LU16" s="20">
        <v>62.196980000000003</v>
      </c>
      <c r="LV16" s="20">
        <v>63.210740000000001</v>
      </c>
      <c r="LW16" s="20">
        <v>0.68925999999999998</v>
      </c>
      <c r="LX16" s="20">
        <v>30</v>
      </c>
      <c r="LY16" s="20">
        <v>29.951460000000001</v>
      </c>
      <c r="LZ16" s="20">
        <v>29.951460000000001</v>
      </c>
      <c r="MA16" s="20">
        <v>4.854E-2</v>
      </c>
      <c r="MB16" s="20"/>
      <c r="MC16" s="20"/>
      <c r="MD16" s="20"/>
      <c r="ME16" s="20">
        <v>0</v>
      </c>
      <c r="MF16" s="20"/>
      <c r="MG16" s="20"/>
      <c r="MH16" s="20"/>
      <c r="MI16" s="20">
        <v>0</v>
      </c>
      <c r="MJ16" s="20"/>
      <c r="MK16" s="20"/>
      <c r="ML16" s="20"/>
      <c r="MM16" s="20">
        <v>0</v>
      </c>
      <c r="MN16" s="20">
        <v>146.5</v>
      </c>
      <c r="MO16" s="20">
        <v>151.08876000000001</v>
      </c>
      <c r="MP16" s="20">
        <v>136.77713</v>
      </c>
      <c r="MQ16" s="20">
        <v>9.7228700000000003</v>
      </c>
      <c r="MR16" s="20">
        <v>147.30000000000001</v>
      </c>
      <c r="MS16" s="20">
        <v>151.08876000000001</v>
      </c>
      <c r="MT16" s="20">
        <v>136.77713</v>
      </c>
      <c r="MU16" s="20">
        <v>10.522869999999999</v>
      </c>
      <c r="MV16" s="20">
        <v>149.1</v>
      </c>
      <c r="MW16" s="20">
        <v>151.54248000000001</v>
      </c>
      <c r="MX16" s="20">
        <v>137.18788000000001</v>
      </c>
      <c r="MY16" s="20">
        <v>11.91212</v>
      </c>
      <c r="MZ16" s="20"/>
      <c r="NA16" s="20"/>
      <c r="NB16" s="20"/>
      <c r="NC16" s="20">
        <v>0</v>
      </c>
      <c r="ND16" s="20"/>
      <c r="NE16" s="20"/>
      <c r="NF16" s="20"/>
      <c r="NG16" s="20">
        <v>0</v>
      </c>
      <c r="NH16" s="20"/>
      <c r="NI16" s="20"/>
      <c r="NJ16" s="20"/>
      <c r="NK16" s="20">
        <v>0</v>
      </c>
      <c r="NL16" s="20"/>
      <c r="NM16" s="20"/>
      <c r="NN16" s="20"/>
      <c r="NO16" s="20">
        <v>0</v>
      </c>
      <c r="NP16" s="20"/>
      <c r="NQ16" s="20"/>
      <c r="NR16" s="20"/>
      <c r="NS16" s="20">
        <v>0</v>
      </c>
      <c r="NT16" s="20"/>
      <c r="NU16" s="20"/>
      <c r="NV16" s="20"/>
      <c r="NW16" s="20">
        <v>0</v>
      </c>
      <c r="NX16" s="20"/>
      <c r="NY16" s="20"/>
      <c r="NZ16" s="20"/>
      <c r="OA16" s="20">
        <v>0</v>
      </c>
      <c r="OB16" s="20">
        <v>0</v>
      </c>
      <c r="OC16" s="20"/>
      <c r="OD16" s="20"/>
      <c r="OE16" s="20">
        <v>0</v>
      </c>
      <c r="OF16" s="20">
        <v>62</v>
      </c>
      <c r="OG16" s="20">
        <v>52.494</v>
      </c>
      <c r="OH16" s="20">
        <v>52.494</v>
      </c>
      <c r="OI16" s="20">
        <v>9.5060000000000002</v>
      </c>
      <c r="OJ16" s="20">
        <v>0</v>
      </c>
      <c r="OK16" s="20"/>
      <c r="OL16" s="20"/>
      <c r="OM16" s="20">
        <v>0</v>
      </c>
      <c r="ON16" s="20">
        <v>5</v>
      </c>
      <c r="OO16" s="20">
        <v>10.004</v>
      </c>
      <c r="OP16" s="20">
        <v>10.004</v>
      </c>
      <c r="OQ16" s="20">
        <v>-5.0039999999999996</v>
      </c>
      <c r="OR16" s="20">
        <v>0</v>
      </c>
      <c r="OS16" s="20"/>
      <c r="OT16" s="20"/>
      <c r="OU16" s="20">
        <v>0</v>
      </c>
      <c r="OV16" s="20">
        <v>19.899999999999999</v>
      </c>
      <c r="OW16" s="20">
        <v>17.475729999999999</v>
      </c>
      <c r="OX16" s="20">
        <v>17.475729999999999</v>
      </c>
      <c r="OY16" s="20">
        <v>2.4242699999999999</v>
      </c>
      <c r="OZ16" s="20">
        <v>20</v>
      </c>
      <c r="PA16" s="20">
        <v>19.417480000000001</v>
      </c>
      <c r="PB16" s="20">
        <v>19.417480000000001</v>
      </c>
      <c r="PC16" s="20">
        <v>0.58252000000000004</v>
      </c>
      <c r="PD16" s="20">
        <v>9.9</v>
      </c>
      <c r="PE16" s="20">
        <v>9</v>
      </c>
      <c r="PF16" s="20">
        <v>9.9830000000000005</v>
      </c>
      <c r="PG16" s="20">
        <v>-8.3000000000000004E-2</v>
      </c>
      <c r="PH16" s="20">
        <v>4.8</v>
      </c>
      <c r="PI16" s="20">
        <v>3.10181</v>
      </c>
      <c r="PJ16" s="20">
        <v>4.7225799999999998</v>
      </c>
      <c r="PK16" s="20">
        <v>7.7420000000000003E-2</v>
      </c>
      <c r="PL16" s="20">
        <v>0</v>
      </c>
      <c r="PM16" s="20"/>
      <c r="PN16" s="20"/>
      <c r="PO16" s="20">
        <v>0</v>
      </c>
      <c r="PP16" s="20">
        <v>1</v>
      </c>
      <c r="PQ16" s="20">
        <v>1</v>
      </c>
      <c r="PR16" s="20">
        <v>1</v>
      </c>
      <c r="PS16" s="20">
        <v>0</v>
      </c>
      <c r="PT16" s="20">
        <v>3.5</v>
      </c>
      <c r="PU16" s="20">
        <v>3.35</v>
      </c>
      <c r="PV16" s="20">
        <v>3.35</v>
      </c>
      <c r="PW16" s="20">
        <v>0.15</v>
      </c>
      <c r="PX16" s="20">
        <v>4.5999999999999996</v>
      </c>
      <c r="PY16" s="20">
        <v>4.8</v>
      </c>
      <c r="PZ16" s="20">
        <v>4.8</v>
      </c>
      <c r="QA16" s="20">
        <v>-0.2</v>
      </c>
      <c r="QB16" s="20"/>
      <c r="QC16" s="20"/>
      <c r="QD16" s="20"/>
      <c r="QE16" s="20">
        <v>0</v>
      </c>
      <c r="QF16" s="20">
        <v>18.8</v>
      </c>
      <c r="QG16" s="20">
        <v>14.56311</v>
      </c>
      <c r="QH16" s="20">
        <v>14.56311</v>
      </c>
      <c r="QI16" s="20">
        <v>4.2368899999999998</v>
      </c>
      <c r="QJ16" s="20">
        <v>18.899999999999999</v>
      </c>
      <c r="QK16" s="20">
        <v>8</v>
      </c>
      <c r="QL16" s="20">
        <v>8</v>
      </c>
      <c r="QM16" s="20">
        <v>10.9</v>
      </c>
      <c r="QN16" s="20">
        <v>3.5</v>
      </c>
      <c r="QO16" s="20">
        <v>3.5</v>
      </c>
      <c r="QP16" s="20">
        <v>3.5</v>
      </c>
      <c r="QQ16" s="20">
        <v>0</v>
      </c>
      <c r="QR16" s="20">
        <v>18.600000000000001</v>
      </c>
      <c r="QS16" s="20">
        <v>17.961169999999999</v>
      </c>
      <c r="QT16" s="20">
        <v>17.96116</v>
      </c>
      <c r="QU16" s="20">
        <v>0.63883999999999996</v>
      </c>
      <c r="QV16" s="20">
        <v>0</v>
      </c>
      <c r="QW16" s="20"/>
      <c r="QX16" s="20"/>
      <c r="QY16" s="20">
        <v>0</v>
      </c>
      <c r="QZ16" s="20">
        <v>0</v>
      </c>
      <c r="RA16" s="20"/>
      <c r="RB16" s="20"/>
      <c r="RC16" s="20">
        <v>0</v>
      </c>
      <c r="RD16" s="20">
        <v>14</v>
      </c>
      <c r="RE16" s="20">
        <v>11.151999999999999</v>
      </c>
      <c r="RF16" s="20">
        <v>11.151999999999999</v>
      </c>
      <c r="RG16" s="20">
        <v>2.8479999999999999</v>
      </c>
      <c r="RH16" s="20">
        <v>20.7</v>
      </c>
      <c r="RI16" s="20">
        <v>32.607999999999997</v>
      </c>
      <c r="RJ16" s="20">
        <v>32.607999999999997</v>
      </c>
      <c r="RK16" s="20">
        <v>-11.907999999999999</v>
      </c>
      <c r="RL16" s="20">
        <v>0</v>
      </c>
      <c r="RM16" s="20"/>
      <c r="RN16" s="20"/>
      <c r="RO16" s="20">
        <v>0</v>
      </c>
      <c r="RP16" s="20">
        <v>3.3</v>
      </c>
      <c r="RQ16" s="20">
        <v>3.3</v>
      </c>
      <c r="RR16" s="20">
        <v>3.3</v>
      </c>
      <c r="RS16" s="20">
        <v>0</v>
      </c>
      <c r="RT16" s="20">
        <v>13.7</v>
      </c>
      <c r="RU16" s="20">
        <v>10.28697</v>
      </c>
      <c r="RV16" s="20">
        <v>19.772739999999999</v>
      </c>
      <c r="RW16" s="20">
        <v>-6.0727399999999996</v>
      </c>
      <c r="RX16" s="20">
        <v>2</v>
      </c>
      <c r="RY16" s="20">
        <v>2</v>
      </c>
      <c r="RZ16" s="20">
        <v>2</v>
      </c>
      <c r="SA16" s="20">
        <v>0</v>
      </c>
      <c r="SB16" s="20">
        <v>0.4</v>
      </c>
      <c r="SC16" s="20">
        <v>0.4</v>
      </c>
      <c r="SD16" s="20">
        <v>0.4</v>
      </c>
      <c r="SE16" s="20">
        <v>0</v>
      </c>
      <c r="SF16" s="20">
        <v>9.6999999999999993</v>
      </c>
      <c r="SG16" s="20">
        <v>9.452</v>
      </c>
      <c r="SH16" s="20">
        <v>9.452</v>
      </c>
      <c r="SI16" s="20">
        <v>0.248</v>
      </c>
      <c r="SJ16" s="20">
        <v>6.8</v>
      </c>
      <c r="SK16" s="20">
        <v>5.8</v>
      </c>
      <c r="SL16" s="20">
        <v>5.8</v>
      </c>
      <c r="SM16" s="20">
        <v>1</v>
      </c>
      <c r="SN16" s="20">
        <v>19.600000000000001</v>
      </c>
      <c r="SO16" s="20">
        <v>19.417480000000001</v>
      </c>
      <c r="SP16" s="20">
        <v>19.417480000000001</v>
      </c>
      <c r="SQ16" s="20">
        <v>0.18251999999999999</v>
      </c>
      <c r="SR16" s="20">
        <v>20.3</v>
      </c>
      <c r="SS16" s="20">
        <v>19.417480000000001</v>
      </c>
      <c r="ST16" s="20">
        <v>19.417480000000001</v>
      </c>
      <c r="SU16" s="20">
        <v>0.88251999999999997</v>
      </c>
      <c r="SV16" s="20">
        <v>20</v>
      </c>
      <c r="SW16" s="20">
        <v>18.932040000000001</v>
      </c>
      <c r="SX16" s="20">
        <v>18.932040000000001</v>
      </c>
      <c r="SY16" s="20">
        <v>1.06796</v>
      </c>
      <c r="SZ16" s="20">
        <v>10.5</v>
      </c>
      <c r="TA16" s="20">
        <v>7.74</v>
      </c>
      <c r="TB16" s="20">
        <v>7.74</v>
      </c>
      <c r="TC16" s="20">
        <v>2.76</v>
      </c>
      <c r="TD16" s="20">
        <v>16.7</v>
      </c>
      <c r="TE16" s="20">
        <v>24.047000000000001</v>
      </c>
      <c r="TF16" s="20">
        <v>24.047000000000001</v>
      </c>
      <c r="TG16" s="20">
        <v>-7.3470000000000004</v>
      </c>
      <c r="TH16" s="20">
        <v>0</v>
      </c>
      <c r="TI16" s="20"/>
      <c r="TJ16" s="20"/>
      <c r="TK16" s="20">
        <v>0</v>
      </c>
      <c r="TL16" s="20">
        <v>28.1</v>
      </c>
      <c r="TM16" s="20">
        <v>18.606000000000002</v>
      </c>
      <c r="TN16" s="20">
        <v>18.606000000000002</v>
      </c>
      <c r="TO16" s="20">
        <v>9.4939999999999998</v>
      </c>
      <c r="TP16" s="20">
        <v>50.5</v>
      </c>
      <c r="TQ16" s="20">
        <v>34.786999999999999</v>
      </c>
      <c r="TR16" s="20">
        <v>34.786999999999999</v>
      </c>
      <c r="TS16" s="20">
        <v>15.712999999999999</v>
      </c>
      <c r="TT16" s="20">
        <v>1.1000000000000001</v>
      </c>
      <c r="TU16" s="20">
        <v>0.53</v>
      </c>
      <c r="TV16" s="20">
        <v>0.53</v>
      </c>
      <c r="TW16" s="20">
        <v>0.56999999999999995</v>
      </c>
      <c r="TX16" s="20">
        <v>0</v>
      </c>
      <c r="TY16" s="20">
        <v>0.57899999999999996</v>
      </c>
      <c r="TZ16" s="20">
        <v>0.57899999999999996</v>
      </c>
      <c r="UA16" s="20">
        <v>-0.57899999999999996</v>
      </c>
      <c r="UB16" s="20">
        <v>10.5</v>
      </c>
      <c r="UC16" s="20">
        <v>10.19417</v>
      </c>
      <c r="UD16" s="20">
        <v>10.19417</v>
      </c>
      <c r="UE16" s="20">
        <v>0.30582999999999999</v>
      </c>
      <c r="UF16" s="20">
        <v>6.3</v>
      </c>
      <c r="UG16" s="20">
        <v>7</v>
      </c>
      <c r="UH16" s="20">
        <v>7</v>
      </c>
      <c r="UI16" s="20">
        <v>-0.7</v>
      </c>
      <c r="UJ16" s="20">
        <v>7.2</v>
      </c>
      <c r="UK16" s="20">
        <v>7.9</v>
      </c>
      <c r="UL16" s="20">
        <v>7.9</v>
      </c>
      <c r="UM16" s="20">
        <v>-0.7</v>
      </c>
      <c r="UN16" s="20">
        <v>15.3</v>
      </c>
      <c r="UO16" s="20">
        <v>18.058250000000001</v>
      </c>
      <c r="UP16" s="20">
        <v>18.058250000000001</v>
      </c>
      <c r="UQ16" s="20">
        <v>-2.7582499999999999</v>
      </c>
      <c r="UR16" s="20">
        <v>15.8</v>
      </c>
      <c r="US16" s="20">
        <v>19.417480000000001</v>
      </c>
      <c r="UT16" s="20">
        <v>19.417480000000001</v>
      </c>
      <c r="UU16" s="20">
        <v>-3.61748</v>
      </c>
      <c r="UV16" s="20">
        <v>15</v>
      </c>
      <c r="UW16" s="20">
        <v>19.417480000000001</v>
      </c>
      <c r="UX16" s="20">
        <v>19.417480000000001</v>
      </c>
      <c r="UY16" s="20">
        <v>-4.4174800000000003</v>
      </c>
      <c r="UZ16" s="20">
        <v>3.7</v>
      </c>
      <c r="VA16" s="20">
        <v>5.9080000000000004</v>
      </c>
      <c r="VB16" s="20">
        <v>5.9080000000000004</v>
      </c>
      <c r="VC16" s="20">
        <v>-2.2080000000000002</v>
      </c>
      <c r="VD16" s="20">
        <v>0</v>
      </c>
      <c r="VE16" s="20"/>
      <c r="VF16" s="20"/>
      <c r="VG16" s="20">
        <v>0</v>
      </c>
      <c r="VH16" s="20">
        <v>0</v>
      </c>
      <c r="VI16" s="20"/>
      <c r="VJ16" s="20"/>
      <c r="VK16" s="20">
        <v>0</v>
      </c>
      <c r="VL16" s="20">
        <v>0</v>
      </c>
      <c r="VM16" s="20"/>
      <c r="VN16" s="20"/>
      <c r="VO16" s="20">
        <v>0</v>
      </c>
      <c r="VP16" s="20">
        <v>0.6</v>
      </c>
      <c r="VQ16" s="20">
        <v>0.6</v>
      </c>
      <c r="VR16" s="20">
        <v>0.6</v>
      </c>
      <c r="VS16" s="20">
        <v>0</v>
      </c>
      <c r="VT16" s="20">
        <v>0</v>
      </c>
      <c r="VU16" s="20">
        <v>5.3620000000000001</v>
      </c>
      <c r="VV16" s="20">
        <v>5.3620000000000001</v>
      </c>
      <c r="VW16" s="20">
        <v>-5.3620000000000001</v>
      </c>
      <c r="VX16" s="20">
        <v>0</v>
      </c>
      <c r="VY16" s="20">
        <v>3.7589999999999999</v>
      </c>
      <c r="VZ16" s="20">
        <v>3.7589999999999999</v>
      </c>
      <c r="WA16" s="20">
        <v>-3.7589999999999999</v>
      </c>
      <c r="WB16" s="20">
        <v>0</v>
      </c>
      <c r="WC16" s="20"/>
      <c r="WD16" s="20"/>
      <c r="WE16" s="20">
        <v>0</v>
      </c>
      <c r="WF16" s="20">
        <v>2.9</v>
      </c>
      <c r="WG16" s="20">
        <v>2.9009999999999998</v>
      </c>
      <c r="WH16" s="20">
        <v>2.9009999999999998</v>
      </c>
      <c r="WI16" s="20">
        <v>-1E-3</v>
      </c>
      <c r="WJ16" s="20">
        <v>1.1000000000000001</v>
      </c>
      <c r="WK16" s="20">
        <v>1.2</v>
      </c>
      <c r="WL16" s="20">
        <v>1.2</v>
      </c>
      <c r="WM16" s="20">
        <v>-0.1</v>
      </c>
      <c r="WN16" s="20">
        <v>2.4</v>
      </c>
      <c r="WO16" s="20">
        <v>2.4</v>
      </c>
      <c r="WP16" s="20">
        <v>2.4</v>
      </c>
      <c r="WQ16" s="20">
        <v>0</v>
      </c>
      <c r="WR16" s="20">
        <v>1.2</v>
      </c>
      <c r="WS16" s="20">
        <v>1.4</v>
      </c>
      <c r="WT16" s="20">
        <v>1.4</v>
      </c>
      <c r="WU16" s="20">
        <v>-0.2</v>
      </c>
      <c r="WV16" s="20">
        <v>0</v>
      </c>
      <c r="WW16" s="20"/>
      <c r="WX16" s="20"/>
      <c r="WY16" s="20">
        <v>0</v>
      </c>
      <c r="WZ16" s="20">
        <v>7</v>
      </c>
      <c r="XA16" s="20">
        <v>7</v>
      </c>
      <c r="XB16" s="20">
        <v>7</v>
      </c>
      <c r="XC16" s="20">
        <v>0</v>
      </c>
      <c r="XD16" s="20">
        <v>20</v>
      </c>
      <c r="XE16" s="20">
        <v>18.932040000000001</v>
      </c>
      <c r="XF16" s="20">
        <v>18.932040000000001</v>
      </c>
      <c r="XG16" s="20">
        <v>1.06796</v>
      </c>
      <c r="XH16" s="20">
        <v>9.5</v>
      </c>
      <c r="XI16" s="20">
        <v>10.8</v>
      </c>
      <c r="XJ16" s="20">
        <v>10.8</v>
      </c>
      <c r="XK16" s="20">
        <v>-1.3</v>
      </c>
      <c r="XL16" s="20"/>
      <c r="XM16" s="20"/>
      <c r="XN16" s="20">
        <v>29</v>
      </c>
      <c r="XO16" s="20">
        <v>-29</v>
      </c>
      <c r="XP16" s="20"/>
      <c r="XQ16" s="20"/>
      <c r="XR16" s="20">
        <v>29</v>
      </c>
      <c r="XS16" s="20">
        <v>-29</v>
      </c>
      <c r="XT16" s="20">
        <v>14.8</v>
      </c>
      <c r="XU16" s="20">
        <v>14</v>
      </c>
      <c r="XV16" s="20">
        <v>14</v>
      </c>
      <c r="XW16" s="20">
        <v>0.8</v>
      </c>
      <c r="XX16" s="20">
        <v>5.7</v>
      </c>
      <c r="XY16" s="20">
        <v>19</v>
      </c>
      <c r="XZ16" s="20">
        <v>19</v>
      </c>
      <c r="YA16" s="20">
        <v>-13.3</v>
      </c>
      <c r="YB16" s="20">
        <v>8</v>
      </c>
      <c r="YC16" s="20">
        <v>8.11</v>
      </c>
      <c r="YD16" s="20">
        <v>8.11</v>
      </c>
      <c r="YE16" s="20">
        <v>-0.11</v>
      </c>
      <c r="YF16" s="20">
        <v>11.1</v>
      </c>
      <c r="YG16" s="20">
        <v>11</v>
      </c>
      <c r="YH16" s="20">
        <v>11</v>
      </c>
      <c r="YI16" s="20">
        <v>0.1</v>
      </c>
    </row>
    <row r="17" spans="1:659" ht="24" customHeight="1" x14ac:dyDescent="0.3">
      <c r="A17" s="1"/>
      <c r="B17" s="14" t="s">
        <v>58</v>
      </c>
      <c r="C17" s="14" t="s">
        <v>790</v>
      </c>
      <c r="D17" s="15">
        <v>168</v>
      </c>
      <c r="E17" s="15">
        <v>203.20388</v>
      </c>
      <c r="F17" s="15">
        <v>203.20388</v>
      </c>
      <c r="G17" s="15">
        <v>-35.203879999999998</v>
      </c>
      <c r="H17" s="15">
        <v>632.6</v>
      </c>
      <c r="I17" s="15">
        <v>635.02589999999998</v>
      </c>
      <c r="J17" s="15">
        <v>635.02589999999998</v>
      </c>
      <c r="K17" s="15">
        <v>-2.4258999999999999</v>
      </c>
      <c r="L17" s="15">
        <v>216.5</v>
      </c>
      <c r="M17" s="15">
        <v>206.58520999999999</v>
      </c>
      <c r="N17" s="15">
        <v>206.58520999999999</v>
      </c>
      <c r="O17" s="15">
        <v>9.91479</v>
      </c>
      <c r="P17" s="15"/>
      <c r="Q17" s="15"/>
      <c r="R17" s="15"/>
      <c r="S17" s="15">
        <v>0</v>
      </c>
      <c r="T17" s="15"/>
      <c r="U17" s="15"/>
      <c r="V17" s="15"/>
      <c r="W17" s="15">
        <v>0</v>
      </c>
      <c r="X17" s="15">
        <v>61.5</v>
      </c>
      <c r="Y17" s="15">
        <v>41.442860000000003</v>
      </c>
      <c r="Z17" s="15">
        <v>61.105820000000001</v>
      </c>
      <c r="AA17" s="15">
        <v>0.39417999999999997</v>
      </c>
      <c r="AB17" s="15">
        <v>198.8</v>
      </c>
      <c r="AC17" s="15">
        <v>192.74289999999999</v>
      </c>
      <c r="AD17" s="15">
        <v>192.74289999999999</v>
      </c>
      <c r="AE17" s="15">
        <v>6.0571000000000002</v>
      </c>
      <c r="AF17" s="15">
        <v>0</v>
      </c>
      <c r="AG17" s="15"/>
      <c r="AH17" s="15"/>
      <c r="AI17" s="15">
        <v>0</v>
      </c>
      <c r="AJ17" s="15"/>
      <c r="AK17" s="15"/>
      <c r="AL17" s="15"/>
      <c r="AM17" s="15">
        <v>0</v>
      </c>
      <c r="AN17" s="15">
        <v>146.80000000000001</v>
      </c>
      <c r="AO17" s="15">
        <v>135.58384000000001</v>
      </c>
      <c r="AP17" s="15">
        <v>135.58385000000001</v>
      </c>
      <c r="AQ17" s="15">
        <v>11.216150000000001</v>
      </c>
      <c r="AR17" s="15">
        <v>146.19999999999999</v>
      </c>
      <c r="AS17" s="15">
        <v>135.58384000000001</v>
      </c>
      <c r="AT17" s="15">
        <v>135.58385000000001</v>
      </c>
      <c r="AU17" s="15">
        <v>10.616149999999999</v>
      </c>
      <c r="AV17" s="15">
        <v>145.9</v>
      </c>
      <c r="AW17" s="15">
        <v>135.58384000000001</v>
      </c>
      <c r="AX17" s="15">
        <v>135.58385000000001</v>
      </c>
      <c r="AY17" s="15">
        <v>10.31615</v>
      </c>
      <c r="AZ17" s="15">
        <v>249.8</v>
      </c>
      <c r="BA17" s="15">
        <v>203.98650000000001</v>
      </c>
      <c r="BB17" s="15">
        <v>203.98651000000001</v>
      </c>
      <c r="BC17" s="15">
        <v>45.813490000000002</v>
      </c>
      <c r="BD17" s="15">
        <v>213.7</v>
      </c>
      <c r="BE17" s="15">
        <v>207.04164</v>
      </c>
      <c r="BF17" s="15">
        <v>207.04164</v>
      </c>
      <c r="BG17" s="15">
        <v>6.6583600000000001</v>
      </c>
      <c r="BH17" s="15">
        <v>110.6</v>
      </c>
      <c r="BI17" s="15">
        <v>103.83168999999999</v>
      </c>
      <c r="BJ17" s="15">
        <v>103.83168999999999</v>
      </c>
      <c r="BK17" s="15">
        <v>6.7683099999999996</v>
      </c>
      <c r="BL17" s="15">
        <v>550.5</v>
      </c>
      <c r="BM17" s="15">
        <v>565.53980999999999</v>
      </c>
      <c r="BN17" s="15">
        <v>565.53980000000001</v>
      </c>
      <c r="BO17" s="15">
        <v>-15.0398</v>
      </c>
      <c r="BP17" s="15">
        <v>5</v>
      </c>
      <c r="BQ17" s="15">
        <v>3.4527100000000002</v>
      </c>
      <c r="BR17" s="15">
        <v>3.4527100000000002</v>
      </c>
      <c r="BS17" s="15">
        <v>1.5472900000000001</v>
      </c>
      <c r="BT17" s="15"/>
      <c r="BU17" s="15"/>
      <c r="BV17" s="15"/>
      <c r="BW17" s="15">
        <v>0</v>
      </c>
      <c r="BX17" s="15"/>
      <c r="BY17" s="15"/>
      <c r="BZ17" s="15"/>
      <c r="CA17" s="15">
        <v>0</v>
      </c>
      <c r="CB17" s="15"/>
      <c r="CC17" s="15"/>
      <c r="CD17" s="15"/>
      <c r="CE17" s="15">
        <v>0</v>
      </c>
      <c r="CF17" s="15"/>
      <c r="CG17" s="15"/>
      <c r="CH17" s="15"/>
      <c r="CI17" s="15">
        <v>0</v>
      </c>
      <c r="CJ17" s="15">
        <v>167.1</v>
      </c>
      <c r="CK17" s="15">
        <v>163.90777</v>
      </c>
      <c r="CL17" s="15">
        <v>163.90777</v>
      </c>
      <c r="CM17" s="15">
        <v>3.1922299999999999</v>
      </c>
      <c r="CN17" s="15">
        <v>7.6</v>
      </c>
      <c r="CO17" s="15">
        <v>5.1333399999999996</v>
      </c>
      <c r="CP17" s="15">
        <v>5.1333399999999996</v>
      </c>
      <c r="CQ17" s="15">
        <v>2.4666600000000001</v>
      </c>
      <c r="CR17" s="15">
        <v>6</v>
      </c>
      <c r="CS17" s="15">
        <v>2.8177599999999998</v>
      </c>
      <c r="CT17" s="15">
        <v>2.8177599999999998</v>
      </c>
      <c r="CU17" s="15">
        <v>3.1822400000000002</v>
      </c>
      <c r="CV17" s="15"/>
      <c r="CW17" s="15"/>
      <c r="CX17" s="15"/>
      <c r="CY17" s="15">
        <v>0</v>
      </c>
      <c r="CZ17" s="15">
        <v>6.8</v>
      </c>
      <c r="DA17" s="15">
        <v>6.8787000000000003</v>
      </c>
      <c r="DB17" s="15">
        <v>6.8787000000000003</v>
      </c>
      <c r="DC17" s="15">
        <v>-7.8700000000000006E-2</v>
      </c>
      <c r="DD17" s="15">
        <v>12.3</v>
      </c>
      <c r="DE17" s="15">
        <v>14.919420000000001</v>
      </c>
      <c r="DF17" s="15">
        <v>14.919420000000001</v>
      </c>
      <c r="DG17" s="15">
        <v>-2.6194199999999999</v>
      </c>
      <c r="DH17" s="15">
        <v>70.2</v>
      </c>
      <c r="DI17" s="15">
        <v>82.839709999999997</v>
      </c>
      <c r="DJ17" s="15">
        <v>93.828800000000001</v>
      </c>
      <c r="DK17" s="15">
        <v>-23.628799999999998</v>
      </c>
      <c r="DL17" s="15"/>
      <c r="DM17" s="15"/>
      <c r="DN17" s="15"/>
      <c r="DO17" s="15">
        <v>0</v>
      </c>
      <c r="DP17" s="15"/>
      <c r="DQ17" s="15"/>
      <c r="DR17" s="15"/>
      <c r="DS17" s="15">
        <v>0</v>
      </c>
      <c r="DT17" s="15"/>
      <c r="DU17" s="15"/>
      <c r="DV17" s="15"/>
      <c r="DW17" s="15">
        <v>0</v>
      </c>
      <c r="DX17" s="15"/>
      <c r="DY17" s="15"/>
      <c r="DZ17" s="15"/>
      <c r="EA17" s="15">
        <v>0</v>
      </c>
      <c r="EB17" s="15">
        <v>110.2</v>
      </c>
      <c r="EC17" s="15">
        <v>112.35728</v>
      </c>
      <c r="ED17" s="15">
        <v>112.35728</v>
      </c>
      <c r="EE17" s="15">
        <v>-2.1572800000000001</v>
      </c>
      <c r="EF17" s="15">
        <v>101.2</v>
      </c>
      <c r="EG17" s="15">
        <v>130.66137000000001</v>
      </c>
      <c r="EH17" s="15">
        <v>110.26316</v>
      </c>
      <c r="EI17" s="15">
        <v>-9.0631599999999999</v>
      </c>
      <c r="EJ17" s="15"/>
      <c r="EK17" s="15"/>
      <c r="EL17" s="15"/>
      <c r="EM17" s="15">
        <v>0</v>
      </c>
      <c r="EN17" s="15"/>
      <c r="EO17" s="15"/>
      <c r="EP17" s="15"/>
      <c r="EQ17" s="15">
        <v>0</v>
      </c>
      <c r="ER17" s="15"/>
      <c r="ES17" s="15"/>
      <c r="ET17" s="15"/>
      <c r="EU17" s="15">
        <v>0</v>
      </c>
      <c r="EV17" s="15">
        <v>6.4</v>
      </c>
      <c r="EW17" s="15">
        <v>6.39</v>
      </c>
      <c r="EX17" s="15">
        <v>6.39</v>
      </c>
      <c r="EY17" s="15">
        <v>0.01</v>
      </c>
      <c r="EZ17" s="15">
        <v>153</v>
      </c>
      <c r="FA17" s="15">
        <v>200.60669999999999</v>
      </c>
      <c r="FB17" s="15"/>
      <c r="FC17" s="15">
        <v>153</v>
      </c>
      <c r="FD17" s="15">
        <v>48.9</v>
      </c>
      <c r="FE17" s="15">
        <v>48.467820000000003</v>
      </c>
      <c r="FF17" s="15">
        <v>48.467820000000003</v>
      </c>
      <c r="FG17" s="15">
        <v>0.43218000000000001</v>
      </c>
      <c r="FH17" s="15">
        <v>150.1</v>
      </c>
      <c r="FI17" s="15">
        <v>151.21556000000001</v>
      </c>
      <c r="FJ17" s="15">
        <v>151.21556000000001</v>
      </c>
      <c r="FK17" s="15">
        <v>-1.1155600000000001</v>
      </c>
      <c r="FL17" s="15">
        <v>29</v>
      </c>
      <c r="FM17" s="15">
        <v>26.417369999999998</v>
      </c>
      <c r="FN17" s="15">
        <v>26.417369999999998</v>
      </c>
      <c r="FO17" s="15">
        <v>2.58263</v>
      </c>
      <c r="FP17" s="15">
        <v>17.399999999999999</v>
      </c>
      <c r="FQ17" s="15">
        <v>15.80592</v>
      </c>
      <c r="FR17" s="15">
        <v>15.80592</v>
      </c>
      <c r="FS17" s="15">
        <v>1.5940799999999999</v>
      </c>
      <c r="FT17" s="15">
        <v>18.5</v>
      </c>
      <c r="FU17" s="15">
        <v>17.475729999999999</v>
      </c>
      <c r="FV17" s="15">
        <v>17.475729999999999</v>
      </c>
      <c r="FW17" s="15">
        <v>1.02427</v>
      </c>
      <c r="FX17" s="15">
        <v>93.4</v>
      </c>
      <c r="FY17" s="15">
        <v>87.68835</v>
      </c>
      <c r="FZ17" s="15">
        <v>87.68835</v>
      </c>
      <c r="GA17" s="15">
        <v>5.7116499999999997</v>
      </c>
      <c r="GB17" s="15">
        <v>172.5</v>
      </c>
      <c r="GC17" s="15">
        <v>169.65939</v>
      </c>
      <c r="GD17" s="15">
        <v>142.5592</v>
      </c>
      <c r="GE17" s="15">
        <v>29.940799999999999</v>
      </c>
      <c r="GF17" s="15">
        <v>172.5</v>
      </c>
      <c r="GG17" s="15">
        <v>169.65939</v>
      </c>
      <c r="GH17" s="15">
        <v>142.5592</v>
      </c>
      <c r="GI17" s="15">
        <v>29.940799999999999</v>
      </c>
      <c r="GJ17" s="15">
        <v>181.6</v>
      </c>
      <c r="GK17" s="15">
        <v>170.16888</v>
      </c>
      <c r="GL17" s="15">
        <v>142.98731000000001</v>
      </c>
      <c r="GM17" s="15">
        <v>38.612690000000001</v>
      </c>
      <c r="GN17" s="15">
        <v>108.5</v>
      </c>
      <c r="GO17" s="15">
        <v>110.37475999999999</v>
      </c>
      <c r="GP17" s="15">
        <v>110.37475999999999</v>
      </c>
      <c r="GQ17" s="15">
        <v>-1.87476</v>
      </c>
      <c r="GR17" s="15">
        <v>6.1</v>
      </c>
      <c r="GS17" s="15">
        <v>6.0357599999999998</v>
      </c>
      <c r="GT17" s="15">
        <v>6.0357599999999998</v>
      </c>
      <c r="GU17" s="15">
        <v>6.4240000000000005E-2</v>
      </c>
      <c r="GV17" s="15">
        <v>8.6</v>
      </c>
      <c r="GW17" s="15">
        <v>8.1271900000000006</v>
      </c>
      <c r="GX17" s="15">
        <v>8.1271900000000006</v>
      </c>
      <c r="GY17" s="15">
        <v>0.47281000000000001</v>
      </c>
      <c r="GZ17" s="15">
        <v>33.5</v>
      </c>
      <c r="HA17" s="15">
        <v>35.371740000000003</v>
      </c>
      <c r="HB17" s="15">
        <v>35.371740000000003</v>
      </c>
      <c r="HC17" s="15">
        <v>-1.87174</v>
      </c>
      <c r="HD17" s="15">
        <v>19.399999999999999</v>
      </c>
      <c r="HE17" s="15">
        <v>22.118220000000001</v>
      </c>
      <c r="HF17" s="15">
        <v>22.118220000000001</v>
      </c>
      <c r="HG17" s="15">
        <v>-2.7182200000000001</v>
      </c>
      <c r="HH17" s="15">
        <v>2</v>
      </c>
      <c r="HI17" s="15">
        <v>1.97359</v>
      </c>
      <c r="HJ17" s="15">
        <v>1.97359</v>
      </c>
      <c r="HK17" s="15">
        <v>2.6409999999999999E-2</v>
      </c>
      <c r="HL17" s="15">
        <v>13</v>
      </c>
      <c r="HM17" s="15">
        <v>13.5229</v>
      </c>
      <c r="HN17" s="15">
        <v>13.5229</v>
      </c>
      <c r="HO17" s="15">
        <v>-0.52290000000000003</v>
      </c>
      <c r="HP17" s="15">
        <v>67.099999999999994</v>
      </c>
      <c r="HQ17" s="15">
        <v>67.991299999999995</v>
      </c>
      <c r="HR17" s="15">
        <v>72.436660000000003</v>
      </c>
      <c r="HS17" s="15">
        <v>-5.3366600000000002</v>
      </c>
      <c r="HT17" s="15"/>
      <c r="HU17" s="15"/>
      <c r="HV17" s="15"/>
      <c r="HW17" s="15">
        <v>0</v>
      </c>
      <c r="HX17" s="15"/>
      <c r="HY17" s="15"/>
      <c r="HZ17" s="15"/>
      <c r="IA17" s="15">
        <v>0</v>
      </c>
      <c r="IB17" s="15">
        <v>52.7</v>
      </c>
      <c r="IC17" s="15">
        <v>47.608429999999998</v>
      </c>
      <c r="ID17" s="15">
        <v>85.482529999999997</v>
      </c>
      <c r="IE17" s="15">
        <v>-32.782530000000001</v>
      </c>
      <c r="IF17" s="15"/>
      <c r="IG17" s="15"/>
      <c r="IH17" s="15"/>
      <c r="II17" s="15">
        <v>0</v>
      </c>
      <c r="IJ17" s="15">
        <v>0</v>
      </c>
      <c r="IK17" s="15"/>
      <c r="IL17" s="15"/>
      <c r="IM17" s="15">
        <v>0</v>
      </c>
      <c r="IN17" s="15">
        <v>0</v>
      </c>
      <c r="IO17" s="15"/>
      <c r="IP17" s="15"/>
      <c r="IQ17" s="15">
        <v>0</v>
      </c>
      <c r="IR17" s="15"/>
      <c r="IS17" s="15"/>
      <c r="IT17" s="15"/>
      <c r="IU17" s="15">
        <v>0</v>
      </c>
      <c r="IV17" s="15"/>
      <c r="IW17" s="15"/>
      <c r="IX17" s="15"/>
      <c r="IY17" s="15">
        <v>0</v>
      </c>
      <c r="IZ17" s="15"/>
      <c r="JA17" s="15"/>
      <c r="JB17" s="15"/>
      <c r="JC17" s="15">
        <v>0</v>
      </c>
      <c r="JD17" s="15">
        <v>127.7</v>
      </c>
      <c r="JE17" s="15">
        <v>103.82205</v>
      </c>
      <c r="JF17" s="15">
        <v>132.70938000000001</v>
      </c>
      <c r="JG17" s="15">
        <v>-5.0093800000000002</v>
      </c>
      <c r="JH17" s="15"/>
      <c r="JI17" s="15"/>
      <c r="JJ17" s="15"/>
      <c r="JK17" s="15">
        <v>0</v>
      </c>
      <c r="JL17" s="15">
        <v>0</v>
      </c>
      <c r="JM17" s="15"/>
      <c r="JN17" s="15"/>
      <c r="JO17" s="15">
        <v>0</v>
      </c>
      <c r="JP17" s="15">
        <v>200</v>
      </c>
      <c r="JQ17" s="15">
        <v>196.19228000000001</v>
      </c>
      <c r="JR17" s="15">
        <v>196.19228000000001</v>
      </c>
      <c r="JS17" s="15">
        <v>3.8077200000000002</v>
      </c>
      <c r="JT17" s="15">
        <v>87.3</v>
      </c>
      <c r="JU17" s="15">
        <v>98.390720000000002</v>
      </c>
      <c r="JV17" s="15">
        <v>98.390720000000002</v>
      </c>
      <c r="JW17" s="15">
        <v>-11.090719999999999</v>
      </c>
      <c r="JX17" s="15"/>
      <c r="JY17" s="15"/>
      <c r="JZ17" s="15"/>
      <c r="KA17" s="15">
        <v>0</v>
      </c>
      <c r="KB17" s="15"/>
      <c r="KC17" s="15"/>
      <c r="KD17" s="15"/>
      <c r="KE17" s="15">
        <v>0</v>
      </c>
      <c r="KF17" s="15"/>
      <c r="KG17" s="15"/>
      <c r="KH17" s="15"/>
      <c r="KI17" s="15">
        <v>0</v>
      </c>
      <c r="KJ17" s="15"/>
      <c r="KK17" s="15"/>
      <c r="KL17" s="15"/>
      <c r="KM17" s="15">
        <v>0</v>
      </c>
      <c r="KN17" s="15"/>
      <c r="KO17" s="15"/>
      <c r="KP17" s="15"/>
      <c r="KQ17" s="15">
        <v>0</v>
      </c>
      <c r="KR17" s="15"/>
      <c r="KS17" s="15"/>
      <c r="KT17" s="15"/>
      <c r="KU17" s="15">
        <v>0</v>
      </c>
      <c r="KV17" s="15"/>
      <c r="KW17" s="15"/>
      <c r="KX17" s="15"/>
      <c r="KY17" s="15">
        <v>0</v>
      </c>
      <c r="KZ17" s="15"/>
      <c r="LA17" s="15"/>
      <c r="LB17" s="15"/>
      <c r="LC17" s="15">
        <v>0</v>
      </c>
      <c r="LD17" s="15">
        <v>3.5</v>
      </c>
      <c r="LE17" s="15">
        <v>2.2284299999999999</v>
      </c>
      <c r="LF17" s="15">
        <v>2.2284299999999999</v>
      </c>
      <c r="LG17" s="15">
        <v>1.2715700000000001</v>
      </c>
      <c r="LH17" s="15">
        <v>129.4</v>
      </c>
      <c r="LI17" s="15">
        <v>138.00031000000001</v>
      </c>
      <c r="LJ17" s="15">
        <v>139.17518000000001</v>
      </c>
      <c r="LK17" s="15">
        <v>-9.7751800000000006</v>
      </c>
      <c r="LL17" s="15">
        <v>0</v>
      </c>
      <c r="LM17" s="15">
        <v>66.558790000000002</v>
      </c>
      <c r="LN17" s="15">
        <v>66.558790000000002</v>
      </c>
      <c r="LO17" s="15">
        <v>-66.558790000000002</v>
      </c>
      <c r="LP17" s="15">
        <v>61</v>
      </c>
      <c r="LQ17" s="15">
        <v>67.133979999999994</v>
      </c>
      <c r="LR17" s="15">
        <v>67.133979999999994</v>
      </c>
      <c r="LS17" s="15">
        <v>-6.1339800000000002</v>
      </c>
      <c r="LT17" s="15">
        <v>63.8</v>
      </c>
      <c r="LU17" s="15">
        <v>62.151829999999997</v>
      </c>
      <c r="LV17" s="15">
        <v>61.759450000000001</v>
      </c>
      <c r="LW17" s="15">
        <v>2.0405500000000001</v>
      </c>
      <c r="LX17" s="15">
        <v>29.9</v>
      </c>
      <c r="LY17" s="15">
        <v>29.951460000000001</v>
      </c>
      <c r="LZ17" s="15">
        <v>29.951460000000001</v>
      </c>
      <c r="MA17" s="15">
        <v>-5.1459999999999999E-2</v>
      </c>
      <c r="MB17" s="15"/>
      <c r="MC17" s="15"/>
      <c r="MD17" s="15"/>
      <c r="ME17" s="15">
        <v>0</v>
      </c>
      <c r="MF17" s="15"/>
      <c r="MG17" s="15"/>
      <c r="MH17" s="15"/>
      <c r="MI17" s="15">
        <v>0</v>
      </c>
      <c r="MJ17" s="15"/>
      <c r="MK17" s="15"/>
      <c r="ML17" s="15"/>
      <c r="MM17" s="15">
        <v>0</v>
      </c>
      <c r="MN17" s="15">
        <v>146.80000000000001</v>
      </c>
      <c r="MO17" s="15">
        <v>151.08876000000001</v>
      </c>
      <c r="MP17" s="15">
        <v>151.08870999999999</v>
      </c>
      <c r="MQ17" s="15">
        <v>-4.28871</v>
      </c>
      <c r="MR17" s="15">
        <v>147.80000000000001</v>
      </c>
      <c r="MS17" s="15">
        <v>151.08876000000001</v>
      </c>
      <c r="MT17" s="15">
        <v>151.08870999999999</v>
      </c>
      <c r="MU17" s="15">
        <v>-3.28871</v>
      </c>
      <c r="MV17" s="15">
        <v>150.19999999999999</v>
      </c>
      <c r="MW17" s="15">
        <v>151.54248000000001</v>
      </c>
      <c r="MX17" s="15">
        <v>151.54243</v>
      </c>
      <c r="MY17" s="15">
        <v>-1.34243</v>
      </c>
      <c r="MZ17" s="15"/>
      <c r="NA17" s="15"/>
      <c r="NB17" s="15"/>
      <c r="NC17" s="15">
        <v>0</v>
      </c>
      <c r="ND17" s="15"/>
      <c r="NE17" s="15"/>
      <c r="NF17" s="15"/>
      <c r="NG17" s="15">
        <v>0</v>
      </c>
      <c r="NH17" s="15"/>
      <c r="NI17" s="15"/>
      <c r="NJ17" s="15"/>
      <c r="NK17" s="15">
        <v>0</v>
      </c>
      <c r="NL17" s="15"/>
      <c r="NM17" s="15"/>
      <c r="NN17" s="15"/>
      <c r="NO17" s="15">
        <v>0</v>
      </c>
      <c r="NP17" s="15"/>
      <c r="NQ17" s="15"/>
      <c r="NR17" s="15"/>
      <c r="NS17" s="15">
        <v>0</v>
      </c>
      <c r="NT17" s="15"/>
      <c r="NU17" s="15"/>
      <c r="NV17" s="15"/>
      <c r="NW17" s="15">
        <v>0</v>
      </c>
      <c r="NX17" s="15"/>
      <c r="NY17" s="15"/>
      <c r="NZ17" s="15"/>
      <c r="OA17" s="15">
        <v>0</v>
      </c>
      <c r="OB17" s="15">
        <v>0</v>
      </c>
      <c r="OC17" s="15"/>
      <c r="OD17" s="15"/>
      <c r="OE17" s="15">
        <v>0</v>
      </c>
      <c r="OF17" s="15">
        <v>75.099999999999994</v>
      </c>
      <c r="OG17" s="15">
        <v>52.386000000000003</v>
      </c>
      <c r="OH17" s="15">
        <v>52.386000000000003</v>
      </c>
      <c r="OI17" s="15">
        <v>22.713999999999999</v>
      </c>
      <c r="OJ17" s="15">
        <v>0</v>
      </c>
      <c r="OK17" s="15"/>
      <c r="OL17" s="15"/>
      <c r="OM17" s="15">
        <v>0</v>
      </c>
      <c r="ON17" s="15">
        <v>4.7</v>
      </c>
      <c r="OO17" s="15">
        <v>10.628</v>
      </c>
      <c r="OP17" s="15">
        <v>10.628</v>
      </c>
      <c r="OQ17" s="15">
        <v>-5.9279999999999999</v>
      </c>
      <c r="OR17" s="15">
        <v>0</v>
      </c>
      <c r="OS17" s="15"/>
      <c r="OT17" s="15"/>
      <c r="OU17" s="15">
        <v>0</v>
      </c>
      <c r="OV17" s="15">
        <v>20</v>
      </c>
      <c r="OW17" s="15">
        <v>17.475729999999999</v>
      </c>
      <c r="OX17" s="15">
        <v>17.475729999999999</v>
      </c>
      <c r="OY17" s="15">
        <v>2.52427</v>
      </c>
      <c r="OZ17" s="15">
        <v>20.100000000000001</v>
      </c>
      <c r="PA17" s="15">
        <v>19.417480000000001</v>
      </c>
      <c r="PB17" s="15">
        <v>19.417480000000001</v>
      </c>
      <c r="PC17" s="15">
        <v>0.68252000000000002</v>
      </c>
      <c r="PD17" s="15">
        <v>9.9</v>
      </c>
      <c r="PE17" s="15">
        <v>9</v>
      </c>
      <c r="PF17" s="15">
        <v>9.9830000000000005</v>
      </c>
      <c r="PG17" s="15">
        <v>-8.3000000000000004E-2</v>
      </c>
      <c r="PH17" s="15">
        <v>4.8</v>
      </c>
      <c r="PI17" s="15">
        <v>3.3696999999999999</v>
      </c>
      <c r="PJ17" s="15">
        <v>4.7225799999999998</v>
      </c>
      <c r="PK17" s="15">
        <v>7.7420000000000003E-2</v>
      </c>
      <c r="PL17" s="15">
        <v>0</v>
      </c>
      <c r="PM17" s="15"/>
      <c r="PN17" s="15"/>
      <c r="PO17" s="15">
        <v>0</v>
      </c>
      <c r="PP17" s="15">
        <v>1</v>
      </c>
      <c r="PQ17" s="15">
        <v>1</v>
      </c>
      <c r="PR17" s="15">
        <v>1</v>
      </c>
      <c r="PS17" s="15">
        <v>0</v>
      </c>
      <c r="PT17" s="15">
        <v>3.5</v>
      </c>
      <c r="PU17" s="15">
        <v>3.35</v>
      </c>
      <c r="PV17" s="15">
        <v>3.35</v>
      </c>
      <c r="PW17" s="15">
        <v>0.15</v>
      </c>
      <c r="PX17" s="15">
        <v>4.5999999999999996</v>
      </c>
      <c r="PY17" s="15">
        <v>4.8</v>
      </c>
      <c r="PZ17" s="15">
        <v>4.8</v>
      </c>
      <c r="QA17" s="15">
        <v>-0.2</v>
      </c>
      <c r="QB17" s="15"/>
      <c r="QC17" s="15"/>
      <c r="QD17" s="15"/>
      <c r="QE17" s="15">
        <v>0</v>
      </c>
      <c r="QF17" s="15">
        <v>18.8</v>
      </c>
      <c r="QG17" s="15">
        <v>14.56311</v>
      </c>
      <c r="QH17" s="15">
        <v>14.56311</v>
      </c>
      <c r="QI17" s="15">
        <v>4.2368899999999998</v>
      </c>
      <c r="QJ17" s="15">
        <v>18.8</v>
      </c>
      <c r="QK17" s="15">
        <v>8</v>
      </c>
      <c r="QL17" s="15">
        <v>8</v>
      </c>
      <c r="QM17" s="15">
        <v>10.8</v>
      </c>
      <c r="QN17" s="15">
        <v>3.5</v>
      </c>
      <c r="QO17" s="15">
        <v>3.5</v>
      </c>
      <c r="QP17" s="15">
        <v>3.5</v>
      </c>
      <c r="QQ17" s="15">
        <v>0</v>
      </c>
      <c r="QR17" s="15">
        <v>18.600000000000001</v>
      </c>
      <c r="QS17" s="15">
        <v>17.961169999999999</v>
      </c>
      <c r="QT17" s="15">
        <v>17.96116</v>
      </c>
      <c r="QU17" s="15">
        <v>0.63883999999999996</v>
      </c>
      <c r="QV17" s="15">
        <v>0</v>
      </c>
      <c r="QW17" s="15"/>
      <c r="QX17" s="15"/>
      <c r="QY17" s="15">
        <v>0</v>
      </c>
      <c r="QZ17" s="15">
        <v>0</v>
      </c>
      <c r="RA17" s="15"/>
      <c r="RB17" s="15"/>
      <c r="RC17" s="15">
        <v>0</v>
      </c>
      <c r="RD17" s="15">
        <v>19.399999999999999</v>
      </c>
      <c r="RE17" s="15">
        <v>11.180999999999999</v>
      </c>
      <c r="RF17" s="15">
        <v>11.180999999999999</v>
      </c>
      <c r="RG17" s="15">
        <v>8.2189999999999994</v>
      </c>
      <c r="RH17" s="15">
        <v>29.6</v>
      </c>
      <c r="RI17" s="15">
        <v>31.835999999999999</v>
      </c>
      <c r="RJ17" s="15">
        <v>31.835999999999999</v>
      </c>
      <c r="RK17" s="15">
        <v>-2.2360000000000002</v>
      </c>
      <c r="RL17" s="15">
        <v>0</v>
      </c>
      <c r="RM17" s="15"/>
      <c r="RN17" s="15"/>
      <c r="RO17" s="15">
        <v>0</v>
      </c>
      <c r="RP17" s="15">
        <v>3.3</v>
      </c>
      <c r="RQ17" s="15">
        <v>3.3</v>
      </c>
      <c r="RR17" s="15">
        <v>3.3</v>
      </c>
      <c r="RS17" s="15">
        <v>0</v>
      </c>
      <c r="RT17" s="15">
        <v>13.8</v>
      </c>
      <c r="RU17" s="15">
        <v>11.0122</v>
      </c>
      <c r="RV17" s="15">
        <v>19.772770000000001</v>
      </c>
      <c r="RW17" s="15">
        <v>-5.9727699999999997</v>
      </c>
      <c r="RX17" s="15">
        <v>2</v>
      </c>
      <c r="RY17" s="15">
        <v>2</v>
      </c>
      <c r="RZ17" s="15">
        <v>2</v>
      </c>
      <c r="SA17" s="15">
        <v>0</v>
      </c>
      <c r="SB17" s="15">
        <v>0.4</v>
      </c>
      <c r="SC17" s="15">
        <v>0.4</v>
      </c>
      <c r="SD17" s="15">
        <v>0.4</v>
      </c>
      <c r="SE17" s="15">
        <v>0</v>
      </c>
      <c r="SF17" s="15">
        <v>9.6999999999999993</v>
      </c>
      <c r="SG17" s="15">
        <v>9.452</v>
      </c>
      <c r="SH17" s="15">
        <v>9.452</v>
      </c>
      <c r="SI17" s="15">
        <v>0.248</v>
      </c>
      <c r="SJ17" s="15">
        <v>6.8</v>
      </c>
      <c r="SK17" s="15">
        <v>5.8</v>
      </c>
      <c r="SL17" s="15">
        <v>5.8</v>
      </c>
      <c r="SM17" s="15">
        <v>1</v>
      </c>
      <c r="SN17" s="15">
        <v>19.8</v>
      </c>
      <c r="SO17" s="15">
        <v>19.417480000000001</v>
      </c>
      <c r="SP17" s="15">
        <v>19.417480000000001</v>
      </c>
      <c r="SQ17" s="15">
        <v>0.38252000000000003</v>
      </c>
      <c r="SR17" s="15">
        <v>20.2</v>
      </c>
      <c r="SS17" s="15">
        <v>19.417480000000001</v>
      </c>
      <c r="ST17" s="15">
        <v>19.417480000000001</v>
      </c>
      <c r="SU17" s="15">
        <v>0.78251999999999999</v>
      </c>
      <c r="SV17" s="15">
        <v>20</v>
      </c>
      <c r="SW17" s="15">
        <v>18.932040000000001</v>
      </c>
      <c r="SX17" s="15">
        <v>18.932040000000001</v>
      </c>
      <c r="SY17" s="15">
        <v>1.06796</v>
      </c>
      <c r="SZ17" s="15">
        <v>12.2</v>
      </c>
      <c r="TA17" s="15">
        <v>7.6310000000000002</v>
      </c>
      <c r="TB17" s="15">
        <v>7.6310000000000002</v>
      </c>
      <c r="TC17" s="15">
        <v>4.569</v>
      </c>
      <c r="TD17" s="15">
        <v>25.3</v>
      </c>
      <c r="TE17" s="15">
        <v>23.547999999999998</v>
      </c>
      <c r="TF17" s="15">
        <v>23.547999999999998</v>
      </c>
      <c r="TG17" s="15">
        <v>1.752</v>
      </c>
      <c r="TH17" s="15">
        <v>0</v>
      </c>
      <c r="TI17" s="15"/>
      <c r="TJ17" s="15"/>
      <c r="TK17" s="15">
        <v>0</v>
      </c>
      <c r="TL17" s="15">
        <v>19.100000000000001</v>
      </c>
      <c r="TM17" s="15">
        <v>17.553000000000001</v>
      </c>
      <c r="TN17" s="15">
        <v>17.553000000000001</v>
      </c>
      <c r="TO17" s="15">
        <v>1.5469999999999999</v>
      </c>
      <c r="TP17" s="15">
        <v>36.700000000000003</v>
      </c>
      <c r="TQ17" s="15">
        <v>33.215000000000003</v>
      </c>
      <c r="TR17" s="15">
        <v>33.215000000000003</v>
      </c>
      <c r="TS17" s="15">
        <v>3.4849999999999999</v>
      </c>
      <c r="TT17" s="15">
        <v>0.7</v>
      </c>
      <c r="TU17" s="15">
        <v>0.47599999999999998</v>
      </c>
      <c r="TV17" s="15">
        <v>0.47599999999999998</v>
      </c>
      <c r="TW17" s="15">
        <v>0.224</v>
      </c>
      <c r="TX17" s="15">
        <v>0</v>
      </c>
      <c r="TY17" s="15">
        <v>0.497</v>
      </c>
      <c r="TZ17" s="15">
        <v>0.497</v>
      </c>
      <c r="UA17" s="15">
        <v>-0.497</v>
      </c>
      <c r="UB17" s="15">
        <v>10.5</v>
      </c>
      <c r="UC17" s="15">
        <v>10.19417</v>
      </c>
      <c r="UD17" s="15">
        <v>10.19417</v>
      </c>
      <c r="UE17" s="15">
        <v>0.30582999999999999</v>
      </c>
      <c r="UF17" s="15">
        <v>6.4</v>
      </c>
      <c r="UG17" s="15">
        <v>7</v>
      </c>
      <c r="UH17" s="15">
        <v>7</v>
      </c>
      <c r="UI17" s="15">
        <v>-0.6</v>
      </c>
      <c r="UJ17" s="15">
        <v>7.2</v>
      </c>
      <c r="UK17" s="15">
        <v>7.9</v>
      </c>
      <c r="UL17" s="15">
        <v>7.9</v>
      </c>
      <c r="UM17" s="15">
        <v>-0.7</v>
      </c>
      <c r="UN17" s="15">
        <v>15.3</v>
      </c>
      <c r="UO17" s="15">
        <v>18.058250000000001</v>
      </c>
      <c r="UP17" s="15">
        <v>18.058250000000001</v>
      </c>
      <c r="UQ17" s="15">
        <v>-2.7582499999999999</v>
      </c>
      <c r="UR17" s="15">
        <v>15.8</v>
      </c>
      <c r="US17" s="15">
        <v>19.417480000000001</v>
      </c>
      <c r="UT17" s="15">
        <v>19.417480000000001</v>
      </c>
      <c r="UU17" s="15">
        <v>-3.61748</v>
      </c>
      <c r="UV17" s="15">
        <v>15</v>
      </c>
      <c r="UW17" s="15">
        <v>19.417480000000001</v>
      </c>
      <c r="UX17" s="15">
        <v>19.417480000000001</v>
      </c>
      <c r="UY17" s="15">
        <v>-4.4174800000000003</v>
      </c>
      <c r="UZ17" s="15">
        <v>3.9</v>
      </c>
      <c r="VA17" s="15">
        <v>6.4429999999999996</v>
      </c>
      <c r="VB17" s="15">
        <v>6.4429999999999996</v>
      </c>
      <c r="VC17" s="15">
        <v>-2.5430000000000001</v>
      </c>
      <c r="VD17" s="15">
        <v>0</v>
      </c>
      <c r="VE17" s="15"/>
      <c r="VF17" s="15"/>
      <c r="VG17" s="15">
        <v>0</v>
      </c>
      <c r="VH17" s="15">
        <v>0</v>
      </c>
      <c r="VI17" s="15"/>
      <c r="VJ17" s="15"/>
      <c r="VK17" s="15">
        <v>0</v>
      </c>
      <c r="VL17" s="15">
        <v>0</v>
      </c>
      <c r="VM17" s="15"/>
      <c r="VN17" s="15"/>
      <c r="VO17" s="15">
        <v>0</v>
      </c>
      <c r="VP17" s="15">
        <v>0.6</v>
      </c>
      <c r="VQ17" s="15">
        <v>0.6</v>
      </c>
      <c r="VR17" s="15">
        <v>0.6</v>
      </c>
      <c r="VS17" s="15">
        <v>0</v>
      </c>
      <c r="VT17" s="15">
        <v>0</v>
      </c>
      <c r="VU17" s="15">
        <v>5.28</v>
      </c>
      <c r="VV17" s="15">
        <v>5.28</v>
      </c>
      <c r="VW17" s="15">
        <v>-5.28</v>
      </c>
      <c r="VX17" s="15">
        <v>0</v>
      </c>
      <c r="VY17" s="15">
        <v>3.1179999999999999</v>
      </c>
      <c r="VZ17" s="15">
        <v>3.1179999999999999</v>
      </c>
      <c r="WA17" s="15">
        <v>-3.1179999999999999</v>
      </c>
      <c r="WB17" s="15">
        <v>0</v>
      </c>
      <c r="WC17" s="15"/>
      <c r="WD17" s="15"/>
      <c r="WE17" s="15">
        <v>0</v>
      </c>
      <c r="WF17" s="15">
        <v>2.9</v>
      </c>
      <c r="WG17" s="15">
        <v>2.9009999999999998</v>
      </c>
      <c r="WH17" s="15">
        <v>2.9009999999999998</v>
      </c>
      <c r="WI17" s="15">
        <v>-1E-3</v>
      </c>
      <c r="WJ17" s="15">
        <v>1.1000000000000001</v>
      </c>
      <c r="WK17" s="15">
        <v>1.2</v>
      </c>
      <c r="WL17" s="15">
        <v>1.2</v>
      </c>
      <c r="WM17" s="15">
        <v>-0.1</v>
      </c>
      <c r="WN17" s="15">
        <v>2.4</v>
      </c>
      <c r="WO17" s="15">
        <v>2.4</v>
      </c>
      <c r="WP17" s="15">
        <v>2.4</v>
      </c>
      <c r="WQ17" s="15">
        <v>0</v>
      </c>
      <c r="WR17" s="15">
        <v>1.2</v>
      </c>
      <c r="WS17" s="15">
        <v>1.4</v>
      </c>
      <c r="WT17" s="15">
        <v>1.4</v>
      </c>
      <c r="WU17" s="15">
        <v>-0.2</v>
      </c>
      <c r="WV17" s="15">
        <v>0</v>
      </c>
      <c r="WW17" s="15"/>
      <c r="WX17" s="15"/>
      <c r="WY17" s="15">
        <v>0</v>
      </c>
      <c r="WZ17" s="15">
        <v>7</v>
      </c>
      <c r="XA17" s="15">
        <v>7</v>
      </c>
      <c r="XB17" s="15">
        <v>7</v>
      </c>
      <c r="XC17" s="15">
        <v>0</v>
      </c>
      <c r="XD17" s="15">
        <v>20</v>
      </c>
      <c r="XE17" s="15">
        <v>18.932040000000001</v>
      </c>
      <c r="XF17" s="15">
        <v>18.932040000000001</v>
      </c>
      <c r="XG17" s="15">
        <v>1.06796</v>
      </c>
      <c r="XH17" s="15">
        <v>8.8000000000000007</v>
      </c>
      <c r="XI17" s="15">
        <v>10.8</v>
      </c>
      <c r="XJ17" s="15">
        <v>10.8</v>
      </c>
      <c r="XK17" s="15">
        <v>-2</v>
      </c>
      <c r="XL17" s="15"/>
      <c r="XM17" s="15"/>
      <c r="XN17" s="15">
        <v>29</v>
      </c>
      <c r="XO17" s="15">
        <v>-29</v>
      </c>
      <c r="XP17" s="15"/>
      <c r="XQ17" s="15"/>
      <c r="XR17" s="15">
        <v>29</v>
      </c>
      <c r="XS17" s="15">
        <v>-29</v>
      </c>
      <c r="XT17" s="15">
        <v>14.5</v>
      </c>
      <c r="XU17" s="15">
        <v>14</v>
      </c>
      <c r="XV17" s="15">
        <v>14</v>
      </c>
      <c r="XW17" s="15">
        <v>0.5</v>
      </c>
      <c r="XX17" s="15">
        <v>7.1</v>
      </c>
      <c r="XY17" s="15">
        <v>19</v>
      </c>
      <c r="XZ17" s="15">
        <v>19</v>
      </c>
      <c r="YA17" s="15">
        <v>-11.9</v>
      </c>
      <c r="YB17" s="15">
        <v>8.1</v>
      </c>
      <c r="YC17" s="15">
        <v>8.11</v>
      </c>
      <c r="YD17" s="15">
        <v>8.11</v>
      </c>
      <c r="YE17" s="15">
        <v>-0.01</v>
      </c>
      <c r="YF17" s="15">
        <v>11</v>
      </c>
      <c r="YG17" s="15">
        <v>11</v>
      </c>
      <c r="YH17" s="15">
        <v>11</v>
      </c>
      <c r="YI17" s="15">
        <v>0</v>
      </c>
    </row>
    <row r="18" spans="1:659" ht="24" customHeight="1" x14ac:dyDescent="0.3">
      <c r="A18" s="1"/>
      <c r="B18" s="17" t="s">
        <v>58</v>
      </c>
      <c r="C18" s="17" t="s">
        <v>791</v>
      </c>
      <c r="D18" s="18">
        <v>172.6</v>
      </c>
      <c r="E18" s="18">
        <v>203.20388</v>
      </c>
      <c r="F18" s="18">
        <v>203.20388</v>
      </c>
      <c r="G18" s="18">
        <v>-30.60388</v>
      </c>
      <c r="H18" s="18">
        <v>634.29999999999995</v>
      </c>
      <c r="I18" s="18">
        <v>635.02589999999998</v>
      </c>
      <c r="J18" s="18">
        <v>635.02589999999998</v>
      </c>
      <c r="K18" s="18">
        <v>-0.72589999999999999</v>
      </c>
      <c r="L18" s="18">
        <v>216.1</v>
      </c>
      <c r="M18" s="18">
        <v>206.58520999999999</v>
      </c>
      <c r="N18" s="18">
        <v>206.58520999999999</v>
      </c>
      <c r="O18" s="18">
        <v>9.5147899999999996</v>
      </c>
      <c r="P18" s="18"/>
      <c r="Q18" s="18"/>
      <c r="R18" s="18"/>
      <c r="S18" s="18">
        <v>0</v>
      </c>
      <c r="T18" s="18"/>
      <c r="U18" s="18"/>
      <c r="V18" s="18"/>
      <c r="W18" s="18">
        <v>0</v>
      </c>
      <c r="X18" s="18">
        <v>60.8</v>
      </c>
      <c r="Y18" s="18">
        <v>43.886400000000002</v>
      </c>
      <c r="Z18" s="18">
        <v>61.105820000000001</v>
      </c>
      <c r="AA18" s="18">
        <v>-0.30581999999999998</v>
      </c>
      <c r="AB18" s="18">
        <v>198.7</v>
      </c>
      <c r="AC18" s="18">
        <v>192.74289999999999</v>
      </c>
      <c r="AD18" s="18">
        <v>192.74289999999999</v>
      </c>
      <c r="AE18" s="18">
        <v>5.9570999999999996</v>
      </c>
      <c r="AF18" s="18">
        <v>0</v>
      </c>
      <c r="AG18" s="18"/>
      <c r="AH18" s="18"/>
      <c r="AI18" s="18">
        <v>0</v>
      </c>
      <c r="AJ18" s="18"/>
      <c r="AK18" s="18"/>
      <c r="AL18" s="18"/>
      <c r="AM18" s="18">
        <v>0</v>
      </c>
      <c r="AN18" s="18">
        <v>162.6</v>
      </c>
      <c r="AO18" s="18">
        <v>135.58384000000001</v>
      </c>
      <c r="AP18" s="18">
        <v>135.58385000000001</v>
      </c>
      <c r="AQ18" s="18">
        <v>27.01615</v>
      </c>
      <c r="AR18" s="18">
        <v>162.69999999999999</v>
      </c>
      <c r="AS18" s="18">
        <v>135.58384000000001</v>
      </c>
      <c r="AT18" s="18">
        <v>135.58385000000001</v>
      </c>
      <c r="AU18" s="18">
        <v>27.116150000000001</v>
      </c>
      <c r="AV18" s="18">
        <v>163.19999999999999</v>
      </c>
      <c r="AW18" s="18">
        <v>135.58384000000001</v>
      </c>
      <c r="AX18" s="18">
        <v>135.58385000000001</v>
      </c>
      <c r="AY18" s="18">
        <v>27.616150000000001</v>
      </c>
      <c r="AZ18" s="18">
        <v>265.89999999999998</v>
      </c>
      <c r="BA18" s="18">
        <v>203.98650000000001</v>
      </c>
      <c r="BB18" s="18">
        <v>203.98651000000001</v>
      </c>
      <c r="BC18" s="18">
        <v>61.913490000000003</v>
      </c>
      <c r="BD18" s="18">
        <v>213.7</v>
      </c>
      <c r="BE18" s="18">
        <v>207.04164</v>
      </c>
      <c r="BF18" s="18">
        <v>207.04164</v>
      </c>
      <c r="BG18" s="18">
        <v>6.6583600000000001</v>
      </c>
      <c r="BH18" s="18">
        <v>110</v>
      </c>
      <c r="BI18" s="18">
        <v>103.83168999999999</v>
      </c>
      <c r="BJ18" s="18">
        <v>103.83168999999999</v>
      </c>
      <c r="BK18" s="18">
        <v>6.16831</v>
      </c>
      <c r="BL18" s="18">
        <v>549.79999999999995</v>
      </c>
      <c r="BM18" s="18">
        <v>565.53980999999999</v>
      </c>
      <c r="BN18" s="18">
        <v>565.53980000000001</v>
      </c>
      <c r="BO18" s="18">
        <v>-15.739800000000001</v>
      </c>
      <c r="BP18" s="18">
        <v>5</v>
      </c>
      <c r="BQ18" s="18">
        <v>3.4527100000000002</v>
      </c>
      <c r="BR18" s="18">
        <v>3.4527100000000002</v>
      </c>
      <c r="BS18" s="18">
        <v>1.5472900000000001</v>
      </c>
      <c r="BT18" s="18"/>
      <c r="BU18" s="18"/>
      <c r="BV18" s="18"/>
      <c r="BW18" s="18">
        <v>0</v>
      </c>
      <c r="BX18" s="18"/>
      <c r="BY18" s="18"/>
      <c r="BZ18" s="18"/>
      <c r="CA18" s="18">
        <v>0</v>
      </c>
      <c r="CB18" s="18"/>
      <c r="CC18" s="18"/>
      <c r="CD18" s="18"/>
      <c r="CE18" s="18">
        <v>0</v>
      </c>
      <c r="CF18" s="18"/>
      <c r="CG18" s="18"/>
      <c r="CH18" s="18"/>
      <c r="CI18" s="18">
        <v>0</v>
      </c>
      <c r="CJ18" s="18">
        <v>166.1</v>
      </c>
      <c r="CK18" s="18">
        <v>163.90777</v>
      </c>
      <c r="CL18" s="18">
        <v>163.90777</v>
      </c>
      <c r="CM18" s="18">
        <v>2.1922299999999999</v>
      </c>
      <c r="CN18" s="18">
        <v>7.9</v>
      </c>
      <c r="CO18" s="18">
        <v>5.1333399999999996</v>
      </c>
      <c r="CP18" s="18">
        <v>5.1333399999999996</v>
      </c>
      <c r="CQ18" s="18">
        <v>2.7666599999999999</v>
      </c>
      <c r="CR18" s="18">
        <v>6.1</v>
      </c>
      <c r="CS18" s="18">
        <v>2.8177599999999998</v>
      </c>
      <c r="CT18" s="18">
        <v>2.8177599999999998</v>
      </c>
      <c r="CU18" s="18">
        <v>3.2822399999999998</v>
      </c>
      <c r="CV18" s="18"/>
      <c r="CW18" s="18"/>
      <c r="CX18" s="18"/>
      <c r="CY18" s="18">
        <v>0</v>
      </c>
      <c r="CZ18" s="18">
        <v>6.8</v>
      </c>
      <c r="DA18" s="18">
        <v>6.8787000000000003</v>
      </c>
      <c r="DB18" s="18">
        <v>6.8787000000000003</v>
      </c>
      <c r="DC18" s="18">
        <v>-7.8700000000000006E-2</v>
      </c>
      <c r="DD18" s="18">
        <v>12.3</v>
      </c>
      <c r="DE18" s="18">
        <v>14.919420000000001</v>
      </c>
      <c r="DF18" s="18">
        <v>14.919420000000001</v>
      </c>
      <c r="DG18" s="18">
        <v>-2.6194199999999999</v>
      </c>
      <c r="DH18" s="18">
        <v>69.900000000000006</v>
      </c>
      <c r="DI18" s="18">
        <v>89.577510000000004</v>
      </c>
      <c r="DJ18" s="18">
        <v>117.47466</v>
      </c>
      <c r="DK18" s="18">
        <v>-47.574660000000002</v>
      </c>
      <c r="DL18" s="18"/>
      <c r="DM18" s="18"/>
      <c r="DN18" s="18"/>
      <c r="DO18" s="18">
        <v>0</v>
      </c>
      <c r="DP18" s="18"/>
      <c r="DQ18" s="18"/>
      <c r="DR18" s="18"/>
      <c r="DS18" s="18">
        <v>0</v>
      </c>
      <c r="DT18" s="18"/>
      <c r="DU18" s="18"/>
      <c r="DV18" s="18"/>
      <c r="DW18" s="18">
        <v>0</v>
      </c>
      <c r="DX18" s="18"/>
      <c r="DY18" s="18"/>
      <c r="DZ18" s="18"/>
      <c r="EA18" s="18">
        <v>0</v>
      </c>
      <c r="EB18" s="18">
        <v>110.3</v>
      </c>
      <c r="EC18" s="18">
        <v>112.35728</v>
      </c>
      <c r="ED18" s="18">
        <v>112.35728</v>
      </c>
      <c r="EE18" s="18">
        <v>-2.05728</v>
      </c>
      <c r="EF18" s="18">
        <v>102.6</v>
      </c>
      <c r="EG18" s="18">
        <v>155.52850000000001</v>
      </c>
      <c r="EH18" s="18">
        <v>110.26318999999999</v>
      </c>
      <c r="EI18" s="18">
        <v>-7.6631900000000002</v>
      </c>
      <c r="EJ18" s="18"/>
      <c r="EK18" s="18"/>
      <c r="EL18" s="18"/>
      <c r="EM18" s="18">
        <v>0</v>
      </c>
      <c r="EN18" s="18"/>
      <c r="EO18" s="18"/>
      <c r="EP18" s="18"/>
      <c r="EQ18" s="18">
        <v>0</v>
      </c>
      <c r="ER18" s="18"/>
      <c r="ES18" s="18"/>
      <c r="ET18" s="18"/>
      <c r="EU18" s="18">
        <v>0</v>
      </c>
      <c r="EV18" s="18">
        <v>6.4</v>
      </c>
      <c r="EW18" s="18">
        <v>6.39</v>
      </c>
      <c r="EX18" s="18">
        <v>6.39</v>
      </c>
      <c r="EY18" s="18">
        <v>0.01</v>
      </c>
      <c r="EZ18" s="18">
        <v>228.2</v>
      </c>
      <c r="FA18" s="18">
        <v>201.58170000000001</v>
      </c>
      <c r="FB18" s="18"/>
      <c r="FC18" s="18">
        <v>228.2</v>
      </c>
      <c r="FD18" s="18">
        <v>49</v>
      </c>
      <c r="FE18" s="18">
        <v>48.467820000000003</v>
      </c>
      <c r="FF18" s="18">
        <v>48.467820000000003</v>
      </c>
      <c r="FG18" s="18">
        <v>0.53217999999999999</v>
      </c>
      <c r="FH18" s="18">
        <v>153.1</v>
      </c>
      <c r="FI18" s="18">
        <v>151.21556000000001</v>
      </c>
      <c r="FJ18" s="18">
        <v>151.21556000000001</v>
      </c>
      <c r="FK18" s="18">
        <v>1.8844399999999999</v>
      </c>
      <c r="FL18" s="18">
        <v>31.6</v>
      </c>
      <c r="FM18" s="18">
        <v>26.417369999999998</v>
      </c>
      <c r="FN18" s="18">
        <v>26.417369999999998</v>
      </c>
      <c r="FO18" s="18">
        <v>5.1826299999999996</v>
      </c>
      <c r="FP18" s="18">
        <v>17.399999999999999</v>
      </c>
      <c r="FQ18" s="18">
        <v>15.80592</v>
      </c>
      <c r="FR18" s="18">
        <v>15.80592</v>
      </c>
      <c r="FS18" s="18">
        <v>1.5940799999999999</v>
      </c>
      <c r="FT18" s="18">
        <v>18.5</v>
      </c>
      <c r="FU18" s="18">
        <v>17.475729999999999</v>
      </c>
      <c r="FV18" s="18">
        <v>17.475729999999999</v>
      </c>
      <c r="FW18" s="18">
        <v>1.02427</v>
      </c>
      <c r="FX18" s="18">
        <v>76.400000000000006</v>
      </c>
      <c r="FY18" s="18">
        <v>87.68835</v>
      </c>
      <c r="FZ18" s="18">
        <v>87.68835</v>
      </c>
      <c r="GA18" s="18">
        <v>-11.288349999999999</v>
      </c>
      <c r="GB18" s="18">
        <v>181.1</v>
      </c>
      <c r="GC18" s="18">
        <v>181.48482000000001</v>
      </c>
      <c r="GD18" s="18">
        <v>149.79204999999999</v>
      </c>
      <c r="GE18" s="18">
        <v>31.307950000000002</v>
      </c>
      <c r="GF18" s="18">
        <v>181</v>
      </c>
      <c r="GG18" s="18">
        <v>181.48482000000001</v>
      </c>
      <c r="GH18" s="18">
        <v>149.79204999999999</v>
      </c>
      <c r="GI18" s="18">
        <v>31.20795</v>
      </c>
      <c r="GJ18" s="18">
        <v>180.8</v>
      </c>
      <c r="GK18" s="18">
        <v>182.02982</v>
      </c>
      <c r="GL18" s="18">
        <v>150.24188000000001</v>
      </c>
      <c r="GM18" s="18">
        <v>30.558119999999999</v>
      </c>
      <c r="GN18" s="18">
        <v>111.3</v>
      </c>
      <c r="GO18" s="18">
        <v>110.37475999999999</v>
      </c>
      <c r="GP18" s="18">
        <v>110.37475999999999</v>
      </c>
      <c r="GQ18" s="18">
        <v>0.92523999999999995</v>
      </c>
      <c r="GR18" s="18">
        <v>6.1</v>
      </c>
      <c r="GS18" s="18">
        <v>6.0357599999999998</v>
      </c>
      <c r="GT18" s="18">
        <v>6.0357599999999998</v>
      </c>
      <c r="GU18" s="18">
        <v>6.4240000000000005E-2</v>
      </c>
      <c r="GV18" s="18">
        <v>8.6</v>
      </c>
      <c r="GW18" s="18">
        <v>8.1271900000000006</v>
      </c>
      <c r="GX18" s="18">
        <v>8.1271900000000006</v>
      </c>
      <c r="GY18" s="18">
        <v>0.47281000000000001</v>
      </c>
      <c r="GZ18" s="18">
        <v>33.6</v>
      </c>
      <c r="HA18" s="18">
        <v>35.371740000000003</v>
      </c>
      <c r="HB18" s="18">
        <v>35.371740000000003</v>
      </c>
      <c r="HC18" s="18">
        <v>-1.7717400000000001</v>
      </c>
      <c r="HD18" s="18">
        <v>19.600000000000001</v>
      </c>
      <c r="HE18" s="18">
        <v>22.118220000000001</v>
      </c>
      <c r="HF18" s="18">
        <v>22.118220000000001</v>
      </c>
      <c r="HG18" s="18">
        <v>-2.5182199999999999</v>
      </c>
      <c r="HH18" s="18">
        <v>2</v>
      </c>
      <c r="HI18" s="18">
        <v>1.97359</v>
      </c>
      <c r="HJ18" s="18">
        <v>1.97359</v>
      </c>
      <c r="HK18" s="18">
        <v>2.6409999999999999E-2</v>
      </c>
      <c r="HL18" s="18">
        <v>13</v>
      </c>
      <c r="HM18" s="18">
        <v>13.5229</v>
      </c>
      <c r="HN18" s="18">
        <v>13.5229</v>
      </c>
      <c r="HO18" s="18">
        <v>-0.52290000000000003</v>
      </c>
      <c r="HP18" s="18">
        <v>67.5</v>
      </c>
      <c r="HQ18" s="18">
        <v>67.991299999999995</v>
      </c>
      <c r="HR18" s="18">
        <v>72.727350000000001</v>
      </c>
      <c r="HS18" s="18">
        <v>-5.2273500000000004</v>
      </c>
      <c r="HT18" s="18"/>
      <c r="HU18" s="18"/>
      <c r="HV18" s="18"/>
      <c r="HW18" s="18">
        <v>0</v>
      </c>
      <c r="HX18" s="18"/>
      <c r="HY18" s="18"/>
      <c r="HZ18" s="18"/>
      <c r="IA18" s="18">
        <v>0</v>
      </c>
      <c r="IB18" s="18">
        <v>53.7</v>
      </c>
      <c r="IC18" s="18">
        <v>52.664679999999997</v>
      </c>
      <c r="ID18" s="18">
        <v>85.482560000000007</v>
      </c>
      <c r="IE18" s="18">
        <v>-31.78256</v>
      </c>
      <c r="IF18" s="18"/>
      <c r="IG18" s="18"/>
      <c r="IH18" s="18"/>
      <c r="II18" s="18">
        <v>0</v>
      </c>
      <c r="IJ18" s="18">
        <v>0</v>
      </c>
      <c r="IK18" s="18"/>
      <c r="IL18" s="18"/>
      <c r="IM18" s="18">
        <v>0</v>
      </c>
      <c r="IN18" s="18">
        <v>0</v>
      </c>
      <c r="IO18" s="18"/>
      <c r="IP18" s="18"/>
      <c r="IQ18" s="18">
        <v>0</v>
      </c>
      <c r="IR18" s="18"/>
      <c r="IS18" s="18"/>
      <c r="IT18" s="18"/>
      <c r="IU18" s="18">
        <v>0</v>
      </c>
      <c r="IV18" s="18"/>
      <c r="IW18" s="18"/>
      <c r="IX18" s="18"/>
      <c r="IY18" s="18">
        <v>0</v>
      </c>
      <c r="IZ18" s="18"/>
      <c r="JA18" s="18"/>
      <c r="JB18" s="18"/>
      <c r="JC18" s="18">
        <v>0</v>
      </c>
      <c r="JD18" s="18">
        <v>127.9</v>
      </c>
      <c r="JE18" s="18">
        <v>106.01696</v>
      </c>
      <c r="JF18" s="18">
        <v>132.70939000000001</v>
      </c>
      <c r="JG18" s="18">
        <v>-4.8093899999999996</v>
      </c>
      <c r="JH18" s="18"/>
      <c r="JI18" s="18"/>
      <c r="JJ18" s="18"/>
      <c r="JK18" s="18">
        <v>0</v>
      </c>
      <c r="JL18" s="18">
        <v>0</v>
      </c>
      <c r="JM18" s="18"/>
      <c r="JN18" s="18"/>
      <c r="JO18" s="18">
        <v>0</v>
      </c>
      <c r="JP18" s="18">
        <v>200</v>
      </c>
      <c r="JQ18" s="18">
        <v>196.19228000000001</v>
      </c>
      <c r="JR18" s="18">
        <v>196.19228000000001</v>
      </c>
      <c r="JS18" s="18">
        <v>3.8077200000000002</v>
      </c>
      <c r="JT18" s="18">
        <v>87.5</v>
      </c>
      <c r="JU18" s="18">
        <v>98.390720000000002</v>
      </c>
      <c r="JV18" s="18">
        <v>98.390720000000002</v>
      </c>
      <c r="JW18" s="18">
        <v>-10.89072</v>
      </c>
      <c r="JX18" s="18"/>
      <c r="JY18" s="18"/>
      <c r="JZ18" s="18"/>
      <c r="KA18" s="18">
        <v>0</v>
      </c>
      <c r="KB18" s="18"/>
      <c r="KC18" s="18"/>
      <c r="KD18" s="18"/>
      <c r="KE18" s="18">
        <v>0</v>
      </c>
      <c r="KF18" s="18"/>
      <c r="KG18" s="18"/>
      <c r="KH18" s="18"/>
      <c r="KI18" s="18">
        <v>0</v>
      </c>
      <c r="KJ18" s="18"/>
      <c r="KK18" s="18"/>
      <c r="KL18" s="18"/>
      <c r="KM18" s="18">
        <v>0</v>
      </c>
      <c r="KN18" s="18"/>
      <c r="KO18" s="18"/>
      <c r="KP18" s="18"/>
      <c r="KQ18" s="18">
        <v>0</v>
      </c>
      <c r="KR18" s="18"/>
      <c r="KS18" s="18"/>
      <c r="KT18" s="18"/>
      <c r="KU18" s="18">
        <v>0</v>
      </c>
      <c r="KV18" s="18"/>
      <c r="KW18" s="18"/>
      <c r="KX18" s="18"/>
      <c r="KY18" s="18">
        <v>0</v>
      </c>
      <c r="KZ18" s="18"/>
      <c r="LA18" s="18"/>
      <c r="LB18" s="18"/>
      <c r="LC18" s="18">
        <v>0</v>
      </c>
      <c r="LD18" s="18">
        <v>3.5</v>
      </c>
      <c r="LE18" s="18">
        <v>2.2284299999999999</v>
      </c>
      <c r="LF18" s="18">
        <v>2.2284299999999999</v>
      </c>
      <c r="LG18" s="18">
        <v>1.2715700000000001</v>
      </c>
      <c r="LH18" s="18">
        <v>136.6</v>
      </c>
      <c r="LI18" s="18">
        <v>138.00040999999999</v>
      </c>
      <c r="LJ18" s="18">
        <v>141.33359999999999</v>
      </c>
      <c r="LK18" s="18">
        <v>-4.7336</v>
      </c>
      <c r="LL18" s="18">
        <v>0</v>
      </c>
      <c r="LM18" s="18">
        <v>66.558790000000002</v>
      </c>
      <c r="LN18" s="18">
        <v>66.558790000000002</v>
      </c>
      <c r="LO18" s="18">
        <v>-66.558790000000002</v>
      </c>
      <c r="LP18" s="18">
        <v>61.4</v>
      </c>
      <c r="LQ18" s="18">
        <v>67.133979999999994</v>
      </c>
      <c r="LR18" s="18">
        <v>67.133979999999994</v>
      </c>
      <c r="LS18" s="18">
        <v>-5.7339799999999999</v>
      </c>
      <c r="LT18" s="18">
        <v>64</v>
      </c>
      <c r="LU18" s="18">
        <v>62.151800000000001</v>
      </c>
      <c r="LV18" s="18">
        <v>61.03857</v>
      </c>
      <c r="LW18" s="18">
        <v>2.96143</v>
      </c>
      <c r="LX18" s="18">
        <v>30.2</v>
      </c>
      <c r="LY18" s="18">
        <v>29.951460000000001</v>
      </c>
      <c r="LZ18" s="18">
        <v>29.951460000000001</v>
      </c>
      <c r="MA18" s="18">
        <v>0.24854000000000001</v>
      </c>
      <c r="MB18" s="18"/>
      <c r="MC18" s="18"/>
      <c r="MD18" s="18"/>
      <c r="ME18" s="18">
        <v>0</v>
      </c>
      <c r="MF18" s="18"/>
      <c r="MG18" s="18"/>
      <c r="MH18" s="18"/>
      <c r="MI18" s="18">
        <v>0</v>
      </c>
      <c r="MJ18" s="18"/>
      <c r="MK18" s="18"/>
      <c r="ML18" s="18"/>
      <c r="MM18" s="18">
        <v>0</v>
      </c>
      <c r="MN18" s="18">
        <v>146.69999999999999</v>
      </c>
      <c r="MO18" s="18">
        <v>151.08876000000001</v>
      </c>
      <c r="MP18" s="18">
        <v>151.08875</v>
      </c>
      <c r="MQ18" s="18">
        <v>-4.3887499999999999</v>
      </c>
      <c r="MR18" s="18">
        <v>147.6</v>
      </c>
      <c r="MS18" s="18">
        <v>151.08876000000001</v>
      </c>
      <c r="MT18" s="18">
        <v>151.08875</v>
      </c>
      <c r="MU18" s="18">
        <v>-3.48875</v>
      </c>
      <c r="MV18" s="18">
        <v>149.80000000000001</v>
      </c>
      <c r="MW18" s="18">
        <v>151.54248000000001</v>
      </c>
      <c r="MX18" s="18">
        <v>151.54247000000001</v>
      </c>
      <c r="MY18" s="18">
        <v>-1.74247</v>
      </c>
      <c r="MZ18" s="18"/>
      <c r="NA18" s="18"/>
      <c r="NB18" s="18"/>
      <c r="NC18" s="18">
        <v>0</v>
      </c>
      <c r="ND18" s="18"/>
      <c r="NE18" s="18"/>
      <c r="NF18" s="18"/>
      <c r="NG18" s="18">
        <v>0</v>
      </c>
      <c r="NH18" s="18"/>
      <c r="NI18" s="18"/>
      <c r="NJ18" s="18"/>
      <c r="NK18" s="18">
        <v>0</v>
      </c>
      <c r="NL18" s="18"/>
      <c r="NM18" s="18"/>
      <c r="NN18" s="18"/>
      <c r="NO18" s="18">
        <v>0</v>
      </c>
      <c r="NP18" s="18"/>
      <c r="NQ18" s="18"/>
      <c r="NR18" s="18"/>
      <c r="NS18" s="18">
        <v>0</v>
      </c>
      <c r="NT18" s="18"/>
      <c r="NU18" s="18"/>
      <c r="NV18" s="18"/>
      <c r="NW18" s="18">
        <v>0</v>
      </c>
      <c r="NX18" s="18"/>
      <c r="NY18" s="18"/>
      <c r="NZ18" s="18"/>
      <c r="OA18" s="18">
        <v>0</v>
      </c>
      <c r="OB18" s="18">
        <v>0</v>
      </c>
      <c r="OC18" s="18"/>
      <c r="OD18" s="18"/>
      <c r="OE18" s="18">
        <v>0</v>
      </c>
      <c r="OF18" s="18">
        <v>81.400000000000006</v>
      </c>
      <c r="OG18" s="18">
        <v>52.234000000000002</v>
      </c>
      <c r="OH18" s="18">
        <v>52.234000000000002</v>
      </c>
      <c r="OI18" s="18">
        <v>29.166</v>
      </c>
      <c r="OJ18" s="18">
        <v>0</v>
      </c>
      <c r="OK18" s="18"/>
      <c r="OL18" s="18"/>
      <c r="OM18" s="18">
        <v>0</v>
      </c>
      <c r="ON18" s="18">
        <v>4.7</v>
      </c>
      <c r="OO18" s="18">
        <v>11.188000000000001</v>
      </c>
      <c r="OP18" s="18">
        <v>11.188000000000001</v>
      </c>
      <c r="OQ18" s="18">
        <v>-6.4880000000000004</v>
      </c>
      <c r="OR18" s="18">
        <v>0</v>
      </c>
      <c r="OS18" s="18"/>
      <c r="OT18" s="18"/>
      <c r="OU18" s="18">
        <v>0</v>
      </c>
      <c r="OV18" s="18">
        <v>20</v>
      </c>
      <c r="OW18" s="18">
        <v>17.475729999999999</v>
      </c>
      <c r="OX18" s="18">
        <v>17.475729999999999</v>
      </c>
      <c r="OY18" s="18">
        <v>2.52427</v>
      </c>
      <c r="OZ18" s="18">
        <v>20.2</v>
      </c>
      <c r="PA18" s="18">
        <v>19.417480000000001</v>
      </c>
      <c r="PB18" s="18">
        <v>19.417480000000001</v>
      </c>
      <c r="PC18" s="18">
        <v>0.78251999999999999</v>
      </c>
      <c r="PD18" s="18">
        <v>9.9</v>
      </c>
      <c r="PE18" s="18">
        <v>9</v>
      </c>
      <c r="PF18" s="18">
        <v>9.9830000000000005</v>
      </c>
      <c r="PG18" s="18">
        <v>-8.3000000000000004E-2</v>
      </c>
      <c r="PH18" s="18">
        <v>4.9000000000000004</v>
      </c>
      <c r="PI18" s="18">
        <v>3.52868</v>
      </c>
      <c r="PJ18" s="18">
        <v>4.7225999999999999</v>
      </c>
      <c r="PK18" s="18">
        <v>0.1774</v>
      </c>
      <c r="PL18" s="18">
        <v>0</v>
      </c>
      <c r="PM18" s="18"/>
      <c r="PN18" s="18"/>
      <c r="PO18" s="18">
        <v>0</v>
      </c>
      <c r="PP18" s="18">
        <v>1</v>
      </c>
      <c r="PQ18" s="18">
        <v>1</v>
      </c>
      <c r="PR18" s="18">
        <v>1</v>
      </c>
      <c r="PS18" s="18">
        <v>0</v>
      </c>
      <c r="PT18" s="18">
        <v>3.5</v>
      </c>
      <c r="PU18" s="18">
        <v>3.35</v>
      </c>
      <c r="PV18" s="18">
        <v>3.35</v>
      </c>
      <c r="PW18" s="18">
        <v>0.15</v>
      </c>
      <c r="PX18" s="18">
        <v>4.5999999999999996</v>
      </c>
      <c r="PY18" s="18">
        <v>4.8</v>
      </c>
      <c r="PZ18" s="18">
        <v>4.8</v>
      </c>
      <c r="QA18" s="18">
        <v>-0.2</v>
      </c>
      <c r="QB18" s="18"/>
      <c r="QC18" s="18"/>
      <c r="QD18" s="18"/>
      <c r="QE18" s="18">
        <v>0</v>
      </c>
      <c r="QF18" s="18">
        <v>18.7</v>
      </c>
      <c r="QG18" s="18">
        <v>14.56311</v>
      </c>
      <c r="QH18" s="18">
        <v>14.56311</v>
      </c>
      <c r="QI18" s="18">
        <v>4.1368900000000002</v>
      </c>
      <c r="QJ18" s="18">
        <v>18.8</v>
      </c>
      <c r="QK18" s="18">
        <v>8</v>
      </c>
      <c r="QL18" s="18">
        <v>8</v>
      </c>
      <c r="QM18" s="18">
        <v>10.8</v>
      </c>
      <c r="QN18" s="18">
        <v>3.5</v>
      </c>
      <c r="QO18" s="18">
        <v>3.5</v>
      </c>
      <c r="QP18" s="18">
        <v>3.5</v>
      </c>
      <c r="QQ18" s="18">
        <v>0</v>
      </c>
      <c r="QR18" s="18">
        <v>18.600000000000001</v>
      </c>
      <c r="QS18" s="18">
        <v>17.961169999999999</v>
      </c>
      <c r="QT18" s="18">
        <v>17.96116</v>
      </c>
      <c r="QU18" s="18">
        <v>0.63883999999999996</v>
      </c>
      <c r="QV18" s="18">
        <v>0.2</v>
      </c>
      <c r="QW18" s="18"/>
      <c r="QX18" s="18"/>
      <c r="QY18" s="18">
        <v>0.2</v>
      </c>
      <c r="QZ18" s="18">
        <v>0</v>
      </c>
      <c r="RA18" s="18"/>
      <c r="RB18" s="18">
        <v>1E-3</v>
      </c>
      <c r="RC18" s="18">
        <v>-1E-3</v>
      </c>
      <c r="RD18" s="18">
        <v>20.3</v>
      </c>
      <c r="RE18" s="18">
        <v>11.311</v>
      </c>
      <c r="RF18" s="18">
        <v>11.311</v>
      </c>
      <c r="RG18" s="18">
        <v>8.9890000000000008</v>
      </c>
      <c r="RH18" s="18">
        <v>33.799999999999997</v>
      </c>
      <c r="RI18" s="18">
        <v>31.13</v>
      </c>
      <c r="RJ18" s="18">
        <v>31.13</v>
      </c>
      <c r="RK18" s="18">
        <v>2.67</v>
      </c>
      <c r="RL18" s="18">
        <v>0</v>
      </c>
      <c r="RM18" s="18"/>
      <c r="RN18" s="18">
        <v>2.4E-2</v>
      </c>
      <c r="RO18" s="18">
        <v>-2.4E-2</v>
      </c>
      <c r="RP18" s="18">
        <v>3.3</v>
      </c>
      <c r="RQ18" s="18">
        <v>3.3</v>
      </c>
      <c r="RR18" s="18">
        <v>3.3</v>
      </c>
      <c r="RS18" s="18">
        <v>0</v>
      </c>
      <c r="RT18" s="18">
        <v>13.9</v>
      </c>
      <c r="RU18" s="18">
        <v>12.181749999999999</v>
      </c>
      <c r="RV18" s="18">
        <v>19.772780000000001</v>
      </c>
      <c r="RW18" s="18">
        <v>-5.8727799999999997</v>
      </c>
      <c r="RX18" s="18">
        <v>2</v>
      </c>
      <c r="RY18" s="18">
        <v>2</v>
      </c>
      <c r="RZ18" s="18">
        <v>2</v>
      </c>
      <c r="SA18" s="18">
        <v>0</v>
      </c>
      <c r="SB18" s="18">
        <v>0.4</v>
      </c>
      <c r="SC18" s="18">
        <v>0.4</v>
      </c>
      <c r="SD18" s="18">
        <v>0.4</v>
      </c>
      <c r="SE18" s="18">
        <v>0</v>
      </c>
      <c r="SF18" s="18">
        <v>9.6999999999999993</v>
      </c>
      <c r="SG18" s="18">
        <v>9.452</v>
      </c>
      <c r="SH18" s="18">
        <v>9.452</v>
      </c>
      <c r="SI18" s="18">
        <v>0.248</v>
      </c>
      <c r="SJ18" s="18">
        <v>6.8</v>
      </c>
      <c r="SK18" s="18">
        <v>5.8</v>
      </c>
      <c r="SL18" s="18">
        <v>5.8</v>
      </c>
      <c r="SM18" s="18">
        <v>1</v>
      </c>
      <c r="SN18" s="18">
        <v>20</v>
      </c>
      <c r="SO18" s="18">
        <v>19.417480000000001</v>
      </c>
      <c r="SP18" s="18">
        <v>19.417480000000001</v>
      </c>
      <c r="SQ18" s="18">
        <v>0.58252000000000004</v>
      </c>
      <c r="SR18" s="18">
        <v>20.3</v>
      </c>
      <c r="SS18" s="18">
        <v>19.417480000000001</v>
      </c>
      <c r="ST18" s="18">
        <v>19.417480000000001</v>
      </c>
      <c r="SU18" s="18">
        <v>0.88251999999999997</v>
      </c>
      <c r="SV18" s="18">
        <v>20</v>
      </c>
      <c r="SW18" s="18">
        <v>18.932040000000001</v>
      </c>
      <c r="SX18" s="18">
        <v>18.932040000000001</v>
      </c>
      <c r="SY18" s="18">
        <v>1.06796</v>
      </c>
      <c r="SZ18" s="18">
        <v>12.4</v>
      </c>
      <c r="TA18" s="18">
        <v>7.4589999999999996</v>
      </c>
      <c r="TB18" s="18">
        <v>7.4589999999999996</v>
      </c>
      <c r="TC18" s="18">
        <v>4.9409999999999998</v>
      </c>
      <c r="TD18" s="18">
        <v>25.2</v>
      </c>
      <c r="TE18" s="18">
        <v>22.824999999999999</v>
      </c>
      <c r="TF18" s="18">
        <v>22.824999999999999</v>
      </c>
      <c r="TG18" s="18">
        <v>2.375</v>
      </c>
      <c r="TH18" s="18">
        <v>0</v>
      </c>
      <c r="TI18" s="18"/>
      <c r="TJ18" s="18">
        <v>2.5999999999999999E-2</v>
      </c>
      <c r="TK18" s="18">
        <v>-2.5999999999999999E-2</v>
      </c>
      <c r="TL18" s="18">
        <v>14</v>
      </c>
      <c r="TM18" s="18">
        <v>16.611000000000001</v>
      </c>
      <c r="TN18" s="18">
        <v>16.611000000000001</v>
      </c>
      <c r="TO18" s="18">
        <v>-2.6110000000000002</v>
      </c>
      <c r="TP18" s="18">
        <v>30.9</v>
      </c>
      <c r="TQ18" s="18">
        <v>31.788</v>
      </c>
      <c r="TR18" s="18">
        <v>31.788</v>
      </c>
      <c r="TS18" s="18">
        <v>-0.88800000000000001</v>
      </c>
      <c r="TT18" s="18">
        <v>0.4</v>
      </c>
      <c r="TU18" s="18">
        <v>0.434</v>
      </c>
      <c r="TV18" s="18">
        <v>0.434</v>
      </c>
      <c r="TW18" s="18">
        <v>-3.4000000000000002E-2</v>
      </c>
      <c r="TX18" s="18">
        <v>0.2</v>
      </c>
      <c r="TY18" s="18">
        <v>0.41</v>
      </c>
      <c r="TZ18" s="18">
        <v>0.41</v>
      </c>
      <c r="UA18" s="18">
        <v>-0.21</v>
      </c>
      <c r="UB18" s="18">
        <v>10.5</v>
      </c>
      <c r="UC18" s="18">
        <v>10.19417</v>
      </c>
      <c r="UD18" s="18">
        <v>10.19417</v>
      </c>
      <c r="UE18" s="18">
        <v>0.30582999999999999</v>
      </c>
      <c r="UF18" s="18">
        <v>7</v>
      </c>
      <c r="UG18" s="18">
        <v>7</v>
      </c>
      <c r="UH18" s="18">
        <v>7</v>
      </c>
      <c r="UI18" s="18">
        <v>0</v>
      </c>
      <c r="UJ18" s="18">
        <v>7.2</v>
      </c>
      <c r="UK18" s="18">
        <v>7.9</v>
      </c>
      <c r="UL18" s="18">
        <v>7.9</v>
      </c>
      <c r="UM18" s="18">
        <v>-0.7</v>
      </c>
      <c r="UN18" s="18">
        <v>15.3</v>
      </c>
      <c r="UO18" s="18">
        <v>18.058250000000001</v>
      </c>
      <c r="UP18" s="18">
        <v>18.058250000000001</v>
      </c>
      <c r="UQ18" s="18">
        <v>-2.7582499999999999</v>
      </c>
      <c r="UR18" s="18">
        <v>15.8</v>
      </c>
      <c r="US18" s="18">
        <v>19.417480000000001</v>
      </c>
      <c r="UT18" s="18">
        <v>19.417480000000001</v>
      </c>
      <c r="UU18" s="18">
        <v>-3.61748</v>
      </c>
      <c r="UV18" s="18">
        <v>15</v>
      </c>
      <c r="UW18" s="18">
        <v>19.417480000000001</v>
      </c>
      <c r="UX18" s="18">
        <v>19.417480000000001</v>
      </c>
      <c r="UY18" s="18">
        <v>-4.4174800000000003</v>
      </c>
      <c r="UZ18" s="18">
        <v>3.7</v>
      </c>
      <c r="VA18" s="18">
        <v>6.9489999999999998</v>
      </c>
      <c r="VB18" s="18">
        <v>6.9489999999999998</v>
      </c>
      <c r="VC18" s="18">
        <v>-3.2490000000000001</v>
      </c>
      <c r="VD18" s="18">
        <v>0</v>
      </c>
      <c r="VE18" s="18"/>
      <c r="VF18" s="18"/>
      <c r="VG18" s="18">
        <v>0</v>
      </c>
      <c r="VH18" s="18">
        <v>0</v>
      </c>
      <c r="VI18" s="18"/>
      <c r="VJ18" s="18"/>
      <c r="VK18" s="18">
        <v>0</v>
      </c>
      <c r="VL18" s="18">
        <v>0</v>
      </c>
      <c r="VM18" s="18"/>
      <c r="VN18" s="18"/>
      <c r="VO18" s="18">
        <v>0</v>
      </c>
      <c r="VP18" s="18">
        <v>0.6</v>
      </c>
      <c r="VQ18" s="18">
        <v>0.6</v>
      </c>
      <c r="VR18" s="18">
        <v>0.6</v>
      </c>
      <c r="VS18" s="18">
        <v>0</v>
      </c>
      <c r="VT18" s="18">
        <v>0</v>
      </c>
      <c r="VU18" s="18">
        <v>5.4669999999999996</v>
      </c>
      <c r="VV18" s="18">
        <v>5.4669999999999996</v>
      </c>
      <c r="VW18" s="18">
        <v>-5.4669999999999996</v>
      </c>
      <c r="VX18" s="18">
        <v>0</v>
      </c>
      <c r="VY18" s="18">
        <v>2.6579999999999999</v>
      </c>
      <c r="VZ18" s="18">
        <v>2.6579999999999999</v>
      </c>
      <c r="WA18" s="18">
        <v>-2.6579999999999999</v>
      </c>
      <c r="WB18" s="18">
        <v>0</v>
      </c>
      <c r="WC18" s="18"/>
      <c r="WD18" s="18"/>
      <c r="WE18" s="18">
        <v>0</v>
      </c>
      <c r="WF18" s="18">
        <v>2.9</v>
      </c>
      <c r="WG18" s="18">
        <v>2.9009999999999998</v>
      </c>
      <c r="WH18" s="18">
        <v>2.9009999999999998</v>
      </c>
      <c r="WI18" s="18">
        <v>-1E-3</v>
      </c>
      <c r="WJ18" s="18">
        <v>1.1000000000000001</v>
      </c>
      <c r="WK18" s="18">
        <v>1.2</v>
      </c>
      <c r="WL18" s="18">
        <v>1.2</v>
      </c>
      <c r="WM18" s="18">
        <v>-0.1</v>
      </c>
      <c r="WN18" s="18">
        <v>2.4</v>
      </c>
      <c r="WO18" s="18">
        <v>2.4</v>
      </c>
      <c r="WP18" s="18">
        <v>2.4</v>
      </c>
      <c r="WQ18" s="18">
        <v>0</v>
      </c>
      <c r="WR18" s="18">
        <v>1.2</v>
      </c>
      <c r="WS18" s="18">
        <v>1.4</v>
      </c>
      <c r="WT18" s="18">
        <v>1.4</v>
      </c>
      <c r="WU18" s="18">
        <v>-0.2</v>
      </c>
      <c r="WV18" s="18">
        <v>0</v>
      </c>
      <c r="WW18" s="18"/>
      <c r="WX18" s="18"/>
      <c r="WY18" s="18">
        <v>0</v>
      </c>
      <c r="WZ18" s="18">
        <v>7</v>
      </c>
      <c r="XA18" s="18">
        <v>7</v>
      </c>
      <c r="XB18" s="18">
        <v>7</v>
      </c>
      <c r="XC18" s="18">
        <v>0</v>
      </c>
      <c r="XD18" s="18">
        <v>20</v>
      </c>
      <c r="XE18" s="18">
        <v>18.932040000000001</v>
      </c>
      <c r="XF18" s="18">
        <v>18.932040000000001</v>
      </c>
      <c r="XG18" s="18">
        <v>1.06796</v>
      </c>
      <c r="XH18" s="18">
        <v>8.8000000000000007</v>
      </c>
      <c r="XI18" s="18">
        <v>10.8</v>
      </c>
      <c r="XJ18" s="18">
        <v>10.8</v>
      </c>
      <c r="XK18" s="18">
        <v>-2</v>
      </c>
      <c r="XL18" s="18"/>
      <c r="XM18" s="18"/>
      <c r="XN18" s="18">
        <v>29</v>
      </c>
      <c r="XO18" s="18">
        <v>-29</v>
      </c>
      <c r="XP18" s="18"/>
      <c r="XQ18" s="18"/>
      <c r="XR18" s="18">
        <v>29</v>
      </c>
      <c r="XS18" s="18">
        <v>-29</v>
      </c>
      <c r="XT18" s="18">
        <v>15.2</v>
      </c>
      <c r="XU18" s="18">
        <v>14</v>
      </c>
      <c r="XV18" s="18">
        <v>14</v>
      </c>
      <c r="XW18" s="18">
        <v>1.2</v>
      </c>
      <c r="XX18" s="18">
        <v>14.1</v>
      </c>
      <c r="XY18" s="18">
        <v>19</v>
      </c>
      <c r="XZ18" s="18">
        <v>19</v>
      </c>
      <c r="YA18" s="18">
        <v>-4.9000000000000004</v>
      </c>
      <c r="YB18" s="18">
        <v>8</v>
      </c>
      <c r="YC18" s="18">
        <v>8.11</v>
      </c>
      <c r="YD18" s="18">
        <v>8.11</v>
      </c>
      <c r="YE18" s="18">
        <v>-0.11</v>
      </c>
      <c r="YF18" s="18">
        <v>11</v>
      </c>
      <c r="YG18" s="18">
        <v>11</v>
      </c>
      <c r="YH18" s="18">
        <v>11</v>
      </c>
      <c r="YI18" s="18">
        <v>0</v>
      </c>
    </row>
    <row r="19" spans="1:659" ht="24" customHeight="1" x14ac:dyDescent="0.3">
      <c r="A19" s="1"/>
      <c r="B19" s="17" t="s">
        <v>58</v>
      </c>
      <c r="C19" s="17" t="s">
        <v>792</v>
      </c>
      <c r="D19" s="18">
        <v>168.1</v>
      </c>
      <c r="E19" s="18">
        <v>203.20388</v>
      </c>
      <c r="F19" s="18">
        <v>203.20388</v>
      </c>
      <c r="G19" s="18">
        <v>-35.103879999999997</v>
      </c>
      <c r="H19" s="18">
        <v>627.4</v>
      </c>
      <c r="I19" s="18">
        <v>635.02589999999998</v>
      </c>
      <c r="J19" s="18">
        <v>635.02589999999998</v>
      </c>
      <c r="K19" s="18">
        <v>-7.6258999999999997</v>
      </c>
      <c r="L19" s="18">
        <v>215.4</v>
      </c>
      <c r="M19" s="18">
        <v>206.58520999999999</v>
      </c>
      <c r="N19" s="18">
        <v>206.58520999999999</v>
      </c>
      <c r="O19" s="18">
        <v>8.8147900000000003</v>
      </c>
      <c r="P19" s="18"/>
      <c r="Q19" s="18"/>
      <c r="R19" s="18"/>
      <c r="S19" s="18">
        <v>0</v>
      </c>
      <c r="T19" s="18"/>
      <c r="U19" s="18"/>
      <c r="V19" s="18"/>
      <c r="W19" s="18">
        <v>0</v>
      </c>
      <c r="X19" s="18">
        <v>61</v>
      </c>
      <c r="Y19" s="18">
        <v>61.105809999999998</v>
      </c>
      <c r="Z19" s="18">
        <v>61.105820000000001</v>
      </c>
      <c r="AA19" s="18">
        <v>-0.10582</v>
      </c>
      <c r="AB19" s="18">
        <v>198</v>
      </c>
      <c r="AC19" s="18">
        <v>60</v>
      </c>
      <c r="AD19" s="18">
        <v>60</v>
      </c>
      <c r="AE19" s="18">
        <v>138</v>
      </c>
      <c r="AF19" s="18">
        <v>0</v>
      </c>
      <c r="AG19" s="18"/>
      <c r="AH19" s="18"/>
      <c r="AI19" s="18">
        <v>0</v>
      </c>
      <c r="AJ19" s="18"/>
      <c r="AK19" s="18"/>
      <c r="AL19" s="18"/>
      <c r="AM19" s="18">
        <v>0</v>
      </c>
      <c r="AN19" s="18">
        <v>156</v>
      </c>
      <c r="AO19" s="18">
        <v>135.58384000000001</v>
      </c>
      <c r="AP19" s="18">
        <v>135.58385000000001</v>
      </c>
      <c r="AQ19" s="18">
        <v>20.416149999999998</v>
      </c>
      <c r="AR19" s="18">
        <v>156.69999999999999</v>
      </c>
      <c r="AS19" s="18">
        <v>135.58384000000001</v>
      </c>
      <c r="AT19" s="18">
        <v>135.58385000000001</v>
      </c>
      <c r="AU19" s="18">
        <v>21.116150000000001</v>
      </c>
      <c r="AV19" s="18">
        <v>156.69999999999999</v>
      </c>
      <c r="AW19" s="18">
        <v>135.58384000000001</v>
      </c>
      <c r="AX19" s="18">
        <v>135.58385000000001</v>
      </c>
      <c r="AY19" s="18">
        <v>21.116150000000001</v>
      </c>
      <c r="AZ19" s="18">
        <v>252.1</v>
      </c>
      <c r="BA19" s="18">
        <v>203.98650000000001</v>
      </c>
      <c r="BB19" s="18">
        <v>203.98651000000001</v>
      </c>
      <c r="BC19" s="18">
        <v>48.113489999999999</v>
      </c>
      <c r="BD19" s="18">
        <v>214.8</v>
      </c>
      <c r="BE19" s="18">
        <v>207.04164</v>
      </c>
      <c r="BF19" s="18">
        <v>207.04164</v>
      </c>
      <c r="BG19" s="18">
        <v>7.7583599999999997</v>
      </c>
      <c r="BH19" s="18">
        <v>110</v>
      </c>
      <c r="BI19" s="18">
        <v>103.83168999999999</v>
      </c>
      <c r="BJ19" s="18">
        <v>103.83168999999999</v>
      </c>
      <c r="BK19" s="18">
        <v>6.16831</v>
      </c>
      <c r="BL19" s="18">
        <v>555.20000000000005</v>
      </c>
      <c r="BM19" s="18">
        <v>565.53980999999999</v>
      </c>
      <c r="BN19" s="18">
        <v>565.53980000000001</v>
      </c>
      <c r="BO19" s="18">
        <v>-10.3398</v>
      </c>
      <c r="BP19" s="18">
        <v>5</v>
      </c>
      <c r="BQ19" s="18">
        <v>3.4527100000000002</v>
      </c>
      <c r="BR19" s="18">
        <v>3.4527100000000002</v>
      </c>
      <c r="BS19" s="18">
        <v>1.5472900000000001</v>
      </c>
      <c r="BT19" s="18"/>
      <c r="BU19" s="18"/>
      <c r="BV19" s="18"/>
      <c r="BW19" s="18">
        <v>0</v>
      </c>
      <c r="BX19" s="18"/>
      <c r="BY19" s="18"/>
      <c r="BZ19" s="18"/>
      <c r="CA19" s="18">
        <v>0</v>
      </c>
      <c r="CB19" s="18"/>
      <c r="CC19" s="18"/>
      <c r="CD19" s="18"/>
      <c r="CE19" s="18">
        <v>0</v>
      </c>
      <c r="CF19" s="18"/>
      <c r="CG19" s="18"/>
      <c r="CH19" s="18"/>
      <c r="CI19" s="18">
        <v>0</v>
      </c>
      <c r="CJ19" s="18">
        <v>164.9</v>
      </c>
      <c r="CK19" s="18">
        <v>163.90777</v>
      </c>
      <c r="CL19" s="18">
        <v>163.90777</v>
      </c>
      <c r="CM19" s="18">
        <v>0.99222999999999995</v>
      </c>
      <c r="CN19" s="18">
        <v>7.8</v>
      </c>
      <c r="CO19" s="18">
        <v>5.1333399999999996</v>
      </c>
      <c r="CP19" s="18">
        <v>5.1333399999999996</v>
      </c>
      <c r="CQ19" s="18">
        <v>2.6666599999999998</v>
      </c>
      <c r="CR19" s="18">
        <v>6</v>
      </c>
      <c r="CS19" s="18">
        <v>2.8177599999999998</v>
      </c>
      <c r="CT19" s="18">
        <v>2.8177599999999998</v>
      </c>
      <c r="CU19" s="18">
        <v>3.1822400000000002</v>
      </c>
      <c r="CV19" s="18"/>
      <c r="CW19" s="18"/>
      <c r="CX19" s="18"/>
      <c r="CY19" s="18">
        <v>0</v>
      </c>
      <c r="CZ19" s="18">
        <v>6.8</v>
      </c>
      <c r="DA19" s="18">
        <v>6.8787000000000003</v>
      </c>
      <c r="DB19" s="18">
        <v>6.8787000000000003</v>
      </c>
      <c r="DC19" s="18">
        <v>-7.8700000000000006E-2</v>
      </c>
      <c r="DD19" s="18">
        <v>12.3</v>
      </c>
      <c r="DE19" s="18">
        <v>14.919420000000001</v>
      </c>
      <c r="DF19" s="18">
        <v>14.919420000000001</v>
      </c>
      <c r="DG19" s="18">
        <v>-2.6194199999999999</v>
      </c>
      <c r="DH19" s="18">
        <v>70.2</v>
      </c>
      <c r="DI19" s="18">
        <v>78.337469999999996</v>
      </c>
      <c r="DJ19" s="18">
        <v>81.708960000000005</v>
      </c>
      <c r="DK19" s="18">
        <v>-11.50896</v>
      </c>
      <c r="DL19" s="18"/>
      <c r="DM19" s="18"/>
      <c r="DN19" s="18"/>
      <c r="DO19" s="18">
        <v>0</v>
      </c>
      <c r="DP19" s="18"/>
      <c r="DQ19" s="18"/>
      <c r="DR19" s="18"/>
      <c r="DS19" s="18">
        <v>0</v>
      </c>
      <c r="DT19" s="18"/>
      <c r="DU19" s="18"/>
      <c r="DV19" s="18"/>
      <c r="DW19" s="18">
        <v>0</v>
      </c>
      <c r="DX19" s="18"/>
      <c r="DY19" s="18"/>
      <c r="DZ19" s="18"/>
      <c r="EA19" s="18">
        <v>0</v>
      </c>
      <c r="EB19" s="18">
        <v>109.2</v>
      </c>
      <c r="EC19" s="18">
        <v>112.35728</v>
      </c>
      <c r="ED19" s="18">
        <v>112.35728</v>
      </c>
      <c r="EE19" s="18">
        <v>-3.1572800000000001</v>
      </c>
      <c r="EF19" s="18">
        <v>223.4</v>
      </c>
      <c r="EG19" s="18">
        <v>220.48047</v>
      </c>
      <c r="EH19" s="18">
        <v>110.26309000000001</v>
      </c>
      <c r="EI19" s="18">
        <v>113.13691</v>
      </c>
      <c r="EJ19" s="18"/>
      <c r="EK19" s="18"/>
      <c r="EL19" s="18"/>
      <c r="EM19" s="18">
        <v>0</v>
      </c>
      <c r="EN19" s="18"/>
      <c r="EO19" s="18"/>
      <c r="EP19" s="18"/>
      <c r="EQ19" s="18">
        <v>0</v>
      </c>
      <c r="ER19" s="18"/>
      <c r="ES19" s="18"/>
      <c r="ET19" s="18"/>
      <c r="EU19" s="18">
        <v>0</v>
      </c>
      <c r="EV19" s="18">
        <v>6.4</v>
      </c>
      <c r="EW19" s="18">
        <v>6.39</v>
      </c>
      <c r="EX19" s="18">
        <v>6.39</v>
      </c>
      <c r="EY19" s="18">
        <v>0.01</v>
      </c>
      <c r="EZ19" s="18">
        <v>228.3</v>
      </c>
      <c r="FA19" s="18">
        <v>220.28963999999999</v>
      </c>
      <c r="FB19" s="18">
        <v>228.19392999999999</v>
      </c>
      <c r="FC19" s="18">
        <v>0.10607</v>
      </c>
      <c r="FD19" s="18">
        <v>50.3</v>
      </c>
      <c r="FE19" s="18">
        <v>48.467820000000003</v>
      </c>
      <c r="FF19" s="18">
        <v>48.467820000000003</v>
      </c>
      <c r="FG19" s="18">
        <v>1.8321799999999999</v>
      </c>
      <c r="FH19" s="18">
        <v>150.80000000000001</v>
      </c>
      <c r="FI19" s="18">
        <v>151.21556000000001</v>
      </c>
      <c r="FJ19" s="18">
        <v>151.21556000000001</v>
      </c>
      <c r="FK19" s="18">
        <v>-0.41555999999999998</v>
      </c>
      <c r="FL19" s="18">
        <v>30.9</v>
      </c>
      <c r="FM19" s="18">
        <v>26.417369999999998</v>
      </c>
      <c r="FN19" s="18">
        <v>26.417369999999998</v>
      </c>
      <c r="FO19" s="18">
        <v>4.4826300000000003</v>
      </c>
      <c r="FP19" s="18">
        <v>17.399999999999999</v>
      </c>
      <c r="FQ19" s="18">
        <v>15.80592</v>
      </c>
      <c r="FR19" s="18">
        <v>15.80592</v>
      </c>
      <c r="FS19" s="18">
        <v>1.5940799999999999</v>
      </c>
      <c r="FT19" s="18">
        <v>18.5</v>
      </c>
      <c r="FU19" s="18">
        <v>17.475729999999999</v>
      </c>
      <c r="FV19" s="18">
        <v>17.475729999999999</v>
      </c>
      <c r="FW19" s="18">
        <v>1.02427</v>
      </c>
      <c r="FX19" s="18">
        <v>93</v>
      </c>
      <c r="FY19" s="18">
        <v>87.68835</v>
      </c>
      <c r="FZ19" s="18">
        <v>87.68835</v>
      </c>
      <c r="GA19" s="18">
        <v>5.3116500000000002</v>
      </c>
      <c r="GB19" s="18">
        <v>179.2</v>
      </c>
      <c r="GC19" s="18">
        <v>181.48498000000001</v>
      </c>
      <c r="GD19" s="18">
        <v>142.55911</v>
      </c>
      <c r="GE19" s="18">
        <v>36.640889999999999</v>
      </c>
      <c r="GF19" s="18">
        <v>179.3</v>
      </c>
      <c r="GG19" s="18">
        <v>181.48498000000001</v>
      </c>
      <c r="GH19" s="18">
        <v>142.55911</v>
      </c>
      <c r="GI19" s="18">
        <v>36.74089</v>
      </c>
      <c r="GJ19" s="18">
        <v>182.1</v>
      </c>
      <c r="GK19" s="18">
        <v>182.02997999999999</v>
      </c>
      <c r="GL19" s="18">
        <v>142.98721</v>
      </c>
      <c r="GM19" s="18">
        <v>39.112789999999997</v>
      </c>
      <c r="GN19" s="18">
        <v>109.2</v>
      </c>
      <c r="GO19" s="18">
        <v>110.37475999999999</v>
      </c>
      <c r="GP19" s="18">
        <v>110.37475999999999</v>
      </c>
      <c r="GQ19" s="18">
        <v>-1.17476</v>
      </c>
      <c r="GR19" s="18">
        <v>6</v>
      </c>
      <c r="GS19" s="18">
        <v>6.0357599999999998</v>
      </c>
      <c r="GT19" s="18">
        <v>6.0357599999999998</v>
      </c>
      <c r="GU19" s="18">
        <v>-3.576E-2</v>
      </c>
      <c r="GV19" s="18">
        <v>8.5</v>
      </c>
      <c r="GW19" s="18">
        <v>8.1271900000000006</v>
      </c>
      <c r="GX19" s="18">
        <v>8.1271900000000006</v>
      </c>
      <c r="GY19" s="18">
        <v>0.37280999999999997</v>
      </c>
      <c r="GZ19" s="18">
        <v>33.700000000000003</v>
      </c>
      <c r="HA19" s="18">
        <v>35.371740000000003</v>
      </c>
      <c r="HB19" s="18">
        <v>35.371740000000003</v>
      </c>
      <c r="HC19" s="18">
        <v>-1.67174</v>
      </c>
      <c r="HD19" s="18">
        <v>19.399999999999999</v>
      </c>
      <c r="HE19" s="18">
        <v>22.118220000000001</v>
      </c>
      <c r="HF19" s="18">
        <v>22.118220000000001</v>
      </c>
      <c r="HG19" s="18">
        <v>-2.7182200000000001</v>
      </c>
      <c r="HH19" s="18">
        <v>2</v>
      </c>
      <c r="HI19" s="18">
        <v>1.97359</v>
      </c>
      <c r="HJ19" s="18">
        <v>1.97359</v>
      </c>
      <c r="HK19" s="18">
        <v>2.6409999999999999E-2</v>
      </c>
      <c r="HL19" s="18">
        <v>13</v>
      </c>
      <c r="HM19" s="18">
        <v>13.5229</v>
      </c>
      <c r="HN19" s="18">
        <v>13.5229</v>
      </c>
      <c r="HO19" s="18">
        <v>-0.52290000000000003</v>
      </c>
      <c r="HP19" s="18">
        <v>65.8</v>
      </c>
      <c r="HQ19" s="18">
        <v>67.991299999999995</v>
      </c>
      <c r="HR19" s="18">
        <v>70.577610000000007</v>
      </c>
      <c r="HS19" s="18">
        <v>-4.7776100000000001</v>
      </c>
      <c r="HT19" s="18"/>
      <c r="HU19" s="18"/>
      <c r="HV19" s="18"/>
      <c r="HW19" s="18">
        <v>0</v>
      </c>
      <c r="HX19" s="18"/>
      <c r="HY19" s="18"/>
      <c r="HZ19" s="18"/>
      <c r="IA19" s="18">
        <v>0</v>
      </c>
      <c r="IB19" s="18">
        <v>52.3</v>
      </c>
      <c r="IC19" s="18">
        <v>75.647390000000001</v>
      </c>
      <c r="ID19" s="18">
        <v>85.482230000000001</v>
      </c>
      <c r="IE19" s="18">
        <v>-33.182229999999997</v>
      </c>
      <c r="IF19" s="18"/>
      <c r="IG19" s="18"/>
      <c r="IH19" s="18"/>
      <c r="II19" s="18">
        <v>0</v>
      </c>
      <c r="IJ19" s="18">
        <v>0</v>
      </c>
      <c r="IK19" s="18"/>
      <c r="IL19" s="18"/>
      <c r="IM19" s="18">
        <v>0</v>
      </c>
      <c r="IN19" s="18">
        <v>0</v>
      </c>
      <c r="IO19" s="18"/>
      <c r="IP19" s="18"/>
      <c r="IQ19" s="18">
        <v>0</v>
      </c>
      <c r="IR19" s="18"/>
      <c r="IS19" s="18"/>
      <c r="IT19" s="18"/>
      <c r="IU19" s="18">
        <v>0</v>
      </c>
      <c r="IV19" s="18"/>
      <c r="IW19" s="18"/>
      <c r="IX19" s="18"/>
      <c r="IY19" s="18">
        <v>0</v>
      </c>
      <c r="IZ19" s="18"/>
      <c r="JA19" s="18"/>
      <c r="JB19" s="18"/>
      <c r="JC19" s="18">
        <v>0</v>
      </c>
      <c r="JD19" s="18">
        <v>127</v>
      </c>
      <c r="JE19" s="18">
        <v>130.99064999999999</v>
      </c>
      <c r="JF19" s="18">
        <v>122.96692</v>
      </c>
      <c r="JG19" s="18">
        <v>4.03308</v>
      </c>
      <c r="JH19" s="18"/>
      <c r="JI19" s="18"/>
      <c r="JJ19" s="18"/>
      <c r="JK19" s="18">
        <v>0</v>
      </c>
      <c r="JL19" s="18">
        <v>0</v>
      </c>
      <c r="JM19" s="18"/>
      <c r="JN19" s="18"/>
      <c r="JO19" s="18">
        <v>0</v>
      </c>
      <c r="JP19" s="18">
        <v>200</v>
      </c>
      <c r="JQ19" s="18">
        <v>196.19228000000001</v>
      </c>
      <c r="JR19" s="18">
        <v>196.19228000000001</v>
      </c>
      <c r="JS19" s="18">
        <v>3.8077200000000002</v>
      </c>
      <c r="JT19" s="18">
        <v>88.8</v>
      </c>
      <c r="JU19" s="18">
        <v>98.390720000000002</v>
      </c>
      <c r="JV19" s="18">
        <v>98.390720000000002</v>
      </c>
      <c r="JW19" s="18">
        <v>-9.5907199999999992</v>
      </c>
      <c r="JX19" s="18"/>
      <c r="JY19" s="18"/>
      <c r="JZ19" s="18"/>
      <c r="KA19" s="18">
        <v>0</v>
      </c>
      <c r="KB19" s="18"/>
      <c r="KC19" s="18"/>
      <c r="KD19" s="18"/>
      <c r="KE19" s="18">
        <v>0</v>
      </c>
      <c r="KF19" s="18"/>
      <c r="KG19" s="18"/>
      <c r="KH19" s="18"/>
      <c r="KI19" s="18">
        <v>0</v>
      </c>
      <c r="KJ19" s="18"/>
      <c r="KK19" s="18"/>
      <c r="KL19" s="18"/>
      <c r="KM19" s="18">
        <v>0</v>
      </c>
      <c r="KN19" s="18"/>
      <c r="KO19" s="18"/>
      <c r="KP19" s="18"/>
      <c r="KQ19" s="18">
        <v>0</v>
      </c>
      <c r="KR19" s="18"/>
      <c r="KS19" s="18"/>
      <c r="KT19" s="18"/>
      <c r="KU19" s="18">
        <v>0</v>
      </c>
      <c r="KV19" s="18"/>
      <c r="KW19" s="18"/>
      <c r="KX19" s="18"/>
      <c r="KY19" s="18">
        <v>0</v>
      </c>
      <c r="KZ19" s="18"/>
      <c r="LA19" s="18"/>
      <c r="LB19" s="18"/>
      <c r="LC19" s="18">
        <v>0</v>
      </c>
      <c r="LD19" s="18">
        <v>3.5</v>
      </c>
      <c r="LE19" s="18">
        <v>2.2284299999999999</v>
      </c>
      <c r="LF19" s="18">
        <v>2.2284299999999999</v>
      </c>
      <c r="LG19" s="18">
        <v>1.2715700000000001</v>
      </c>
      <c r="LH19" s="18">
        <v>141.1</v>
      </c>
      <c r="LI19" s="18">
        <v>143.68266</v>
      </c>
      <c r="LJ19" s="18">
        <v>139.17527999999999</v>
      </c>
      <c r="LK19" s="18">
        <v>1.92472</v>
      </c>
      <c r="LL19" s="18">
        <v>0</v>
      </c>
      <c r="LM19" s="18">
        <v>66.558790000000002</v>
      </c>
      <c r="LN19" s="18">
        <v>66.558790000000002</v>
      </c>
      <c r="LO19" s="18">
        <v>-66.558790000000002</v>
      </c>
      <c r="LP19" s="18">
        <v>63.4</v>
      </c>
      <c r="LQ19" s="18">
        <v>67.133979999999994</v>
      </c>
      <c r="LR19" s="18">
        <v>67.133979999999994</v>
      </c>
      <c r="LS19" s="18">
        <v>-3.7339799999999999</v>
      </c>
      <c r="LT19" s="18">
        <v>63.8</v>
      </c>
      <c r="LU19" s="18">
        <v>60.254010000000001</v>
      </c>
      <c r="LV19" s="18">
        <v>61.759419999999999</v>
      </c>
      <c r="LW19" s="18">
        <v>2.0405799999999998</v>
      </c>
      <c r="LX19" s="18">
        <v>29.9</v>
      </c>
      <c r="LY19" s="18">
        <v>29.951460000000001</v>
      </c>
      <c r="LZ19" s="18">
        <v>29.951460000000001</v>
      </c>
      <c r="MA19" s="18">
        <v>-5.1459999999999999E-2</v>
      </c>
      <c r="MB19" s="18"/>
      <c r="MC19" s="18"/>
      <c r="MD19" s="18"/>
      <c r="ME19" s="18">
        <v>0</v>
      </c>
      <c r="MF19" s="18"/>
      <c r="MG19" s="18"/>
      <c r="MH19" s="18"/>
      <c r="MI19" s="18">
        <v>0</v>
      </c>
      <c r="MJ19" s="18"/>
      <c r="MK19" s="18"/>
      <c r="ML19" s="18"/>
      <c r="MM19" s="18">
        <v>0</v>
      </c>
      <c r="MN19" s="18">
        <v>146.1</v>
      </c>
      <c r="MO19" s="18">
        <v>151.08876000000001</v>
      </c>
      <c r="MP19" s="18">
        <v>148.70902000000001</v>
      </c>
      <c r="MQ19" s="18">
        <v>-2.6090200000000001</v>
      </c>
      <c r="MR19" s="18">
        <v>147.1</v>
      </c>
      <c r="MS19" s="18">
        <v>151.08876000000001</v>
      </c>
      <c r="MT19" s="18">
        <v>148.70902000000001</v>
      </c>
      <c r="MU19" s="18">
        <v>-1.6090199999999999</v>
      </c>
      <c r="MV19" s="18">
        <v>148.4</v>
      </c>
      <c r="MW19" s="18">
        <v>151.54248000000001</v>
      </c>
      <c r="MX19" s="18">
        <v>149.15559999999999</v>
      </c>
      <c r="MY19" s="18">
        <v>-0.75560000000000005</v>
      </c>
      <c r="MZ19" s="18"/>
      <c r="NA19" s="18"/>
      <c r="NB19" s="18"/>
      <c r="NC19" s="18">
        <v>0</v>
      </c>
      <c r="ND19" s="18"/>
      <c r="NE19" s="18"/>
      <c r="NF19" s="18"/>
      <c r="NG19" s="18">
        <v>0</v>
      </c>
      <c r="NH19" s="18"/>
      <c r="NI19" s="18"/>
      <c r="NJ19" s="18"/>
      <c r="NK19" s="18">
        <v>0</v>
      </c>
      <c r="NL19" s="18"/>
      <c r="NM19" s="18"/>
      <c r="NN19" s="18"/>
      <c r="NO19" s="18">
        <v>0</v>
      </c>
      <c r="NP19" s="18"/>
      <c r="NQ19" s="18"/>
      <c r="NR19" s="18"/>
      <c r="NS19" s="18">
        <v>0</v>
      </c>
      <c r="NT19" s="18"/>
      <c r="NU19" s="18"/>
      <c r="NV19" s="18"/>
      <c r="NW19" s="18">
        <v>0</v>
      </c>
      <c r="NX19" s="18"/>
      <c r="NY19" s="18"/>
      <c r="NZ19" s="18"/>
      <c r="OA19" s="18">
        <v>0</v>
      </c>
      <c r="OB19" s="18">
        <v>0</v>
      </c>
      <c r="OC19" s="18"/>
      <c r="OD19" s="18"/>
      <c r="OE19" s="18">
        <v>0</v>
      </c>
      <c r="OF19" s="18">
        <v>93.7</v>
      </c>
      <c r="OG19" s="18">
        <v>51.500999999999998</v>
      </c>
      <c r="OH19" s="18">
        <v>51.500999999999998</v>
      </c>
      <c r="OI19" s="18">
        <v>42.198999999999998</v>
      </c>
      <c r="OJ19" s="18">
        <v>1.7</v>
      </c>
      <c r="OK19" s="18"/>
      <c r="OL19" s="18">
        <v>7.4859999999999998</v>
      </c>
      <c r="OM19" s="18">
        <v>-5.7859999999999996</v>
      </c>
      <c r="ON19" s="18">
        <v>7.2</v>
      </c>
      <c r="OO19" s="18">
        <v>11.673999999999999</v>
      </c>
      <c r="OP19" s="18">
        <v>11.673999999999999</v>
      </c>
      <c r="OQ19" s="18">
        <v>-4.4740000000000002</v>
      </c>
      <c r="OR19" s="18">
        <v>0</v>
      </c>
      <c r="OS19" s="18"/>
      <c r="OT19" s="18"/>
      <c r="OU19" s="18">
        <v>0</v>
      </c>
      <c r="OV19" s="18">
        <v>19.899999999999999</v>
      </c>
      <c r="OW19" s="18">
        <v>17.475729999999999</v>
      </c>
      <c r="OX19" s="18">
        <v>17.475729999999999</v>
      </c>
      <c r="OY19" s="18">
        <v>2.4242699999999999</v>
      </c>
      <c r="OZ19" s="18">
        <v>19.899999999999999</v>
      </c>
      <c r="PA19" s="18">
        <v>19.417480000000001</v>
      </c>
      <c r="PB19" s="18">
        <v>19.417480000000001</v>
      </c>
      <c r="PC19" s="18">
        <v>0.48252</v>
      </c>
      <c r="PD19" s="18">
        <v>9.9</v>
      </c>
      <c r="PE19" s="18">
        <v>9</v>
      </c>
      <c r="PF19" s="18">
        <v>9.9830000000000005</v>
      </c>
      <c r="PG19" s="18">
        <v>-8.3000000000000004E-2</v>
      </c>
      <c r="PH19" s="18">
        <v>4.8</v>
      </c>
      <c r="PI19" s="18">
        <v>4.6490200000000002</v>
      </c>
      <c r="PJ19" s="18">
        <v>4.7225900000000003</v>
      </c>
      <c r="PK19" s="18">
        <v>7.7410000000000007E-2</v>
      </c>
      <c r="PL19" s="18">
        <v>4.3</v>
      </c>
      <c r="PM19" s="18"/>
      <c r="PN19" s="18">
        <v>24.183</v>
      </c>
      <c r="PO19" s="18">
        <v>-19.882999999999999</v>
      </c>
      <c r="PP19" s="18">
        <v>1</v>
      </c>
      <c r="PQ19" s="18">
        <v>1</v>
      </c>
      <c r="PR19" s="18">
        <v>1</v>
      </c>
      <c r="PS19" s="18">
        <v>0</v>
      </c>
      <c r="PT19" s="18">
        <v>3.5</v>
      </c>
      <c r="PU19" s="18">
        <v>3.35</v>
      </c>
      <c r="PV19" s="18">
        <v>3.35</v>
      </c>
      <c r="PW19" s="18">
        <v>0.15</v>
      </c>
      <c r="PX19" s="18">
        <v>4.5999999999999996</v>
      </c>
      <c r="PY19" s="18">
        <v>4.8</v>
      </c>
      <c r="PZ19" s="18">
        <v>4.8</v>
      </c>
      <c r="QA19" s="18">
        <v>-0.2</v>
      </c>
      <c r="QB19" s="18"/>
      <c r="QC19" s="18"/>
      <c r="QD19" s="18"/>
      <c r="QE19" s="18">
        <v>0</v>
      </c>
      <c r="QF19" s="18">
        <v>19</v>
      </c>
      <c r="QG19" s="18">
        <v>14.56311</v>
      </c>
      <c r="QH19" s="18">
        <v>14.56311</v>
      </c>
      <c r="QI19" s="18">
        <v>4.43689</v>
      </c>
      <c r="QJ19" s="18">
        <v>18.8</v>
      </c>
      <c r="QK19" s="18">
        <v>8</v>
      </c>
      <c r="QL19" s="18">
        <v>8</v>
      </c>
      <c r="QM19" s="18">
        <v>10.8</v>
      </c>
      <c r="QN19" s="18">
        <v>3.5</v>
      </c>
      <c r="QO19" s="18">
        <v>3.5</v>
      </c>
      <c r="QP19" s="18">
        <v>3.5</v>
      </c>
      <c r="QQ19" s="18">
        <v>0</v>
      </c>
      <c r="QR19" s="18">
        <v>18.600000000000001</v>
      </c>
      <c r="QS19" s="18">
        <v>17.961169999999999</v>
      </c>
      <c r="QT19" s="18">
        <v>17.96116</v>
      </c>
      <c r="QU19" s="18">
        <v>0.63883999999999996</v>
      </c>
      <c r="QV19" s="18">
        <v>3.8</v>
      </c>
      <c r="QW19" s="18"/>
      <c r="QX19" s="18">
        <v>1.3340000000000001</v>
      </c>
      <c r="QY19" s="18">
        <v>2.4660000000000002</v>
      </c>
      <c r="QZ19" s="18">
        <v>3.9</v>
      </c>
      <c r="RA19" s="18"/>
      <c r="RB19" s="18">
        <v>0.69699999999999995</v>
      </c>
      <c r="RC19" s="18">
        <v>3.2029999999999998</v>
      </c>
      <c r="RD19" s="18">
        <v>25.7</v>
      </c>
      <c r="RE19" s="18">
        <v>10.897</v>
      </c>
      <c r="RF19" s="18">
        <v>10.897</v>
      </c>
      <c r="RG19" s="18">
        <v>14.803000000000001</v>
      </c>
      <c r="RH19" s="18">
        <v>49</v>
      </c>
      <c r="RI19" s="18">
        <v>29.651</v>
      </c>
      <c r="RJ19" s="18">
        <v>29.651</v>
      </c>
      <c r="RK19" s="18">
        <v>19.349</v>
      </c>
      <c r="RL19" s="18">
        <v>1.1000000000000001</v>
      </c>
      <c r="RM19" s="18"/>
      <c r="RN19" s="18">
        <v>1.4850000000000001</v>
      </c>
      <c r="RO19" s="18">
        <v>-0.38500000000000001</v>
      </c>
      <c r="RP19" s="18">
        <v>3.4</v>
      </c>
      <c r="RQ19" s="18">
        <v>3.3</v>
      </c>
      <c r="RR19" s="18">
        <v>3.3</v>
      </c>
      <c r="RS19" s="18">
        <v>0.1</v>
      </c>
      <c r="RT19" s="18">
        <v>13.9</v>
      </c>
      <c r="RU19" s="18">
        <v>17.49783</v>
      </c>
      <c r="RV19" s="18">
        <v>19.77271</v>
      </c>
      <c r="RW19" s="18">
        <v>-5.8727099999999997</v>
      </c>
      <c r="RX19" s="18">
        <v>2</v>
      </c>
      <c r="RY19" s="18">
        <v>2</v>
      </c>
      <c r="RZ19" s="18">
        <v>2</v>
      </c>
      <c r="SA19" s="18">
        <v>0</v>
      </c>
      <c r="SB19" s="18">
        <v>0.4</v>
      </c>
      <c r="SC19" s="18">
        <v>0.4</v>
      </c>
      <c r="SD19" s="18">
        <v>0.4</v>
      </c>
      <c r="SE19" s="18">
        <v>0</v>
      </c>
      <c r="SF19" s="18">
        <v>10</v>
      </c>
      <c r="SG19" s="18">
        <v>9.452</v>
      </c>
      <c r="SH19" s="18">
        <v>9.452</v>
      </c>
      <c r="SI19" s="18">
        <v>0.54800000000000004</v>
      </c>
      <c r="SJ19" s="18">
        <v>6.8</v>
      </c>
      <c r="SK19" s="18">
        <v>5.8</v>
      </c>
      <c r="SL19" s="18">
        <v>5.8</v>
      </c>
      <c r="SM19" s="18">
        <v>1</v>
      </c>
      <c r="SN19" s="18">
        <v>19.899999999999999</v>
      </c>
      <c r="SO19" s="18">
        <v>19.417480000000001</v>
      </c>
      <c r="SP19" s="18">
        <v>19.417480000000001</v>
      </c>
      <c r="SQ19" s="18">
        <v>0.48252</v>
      </c>
      <c r="SR19" s="18">
        <v>20.3</v>
      </c>
      <c r="SS19" s="18">
        <v>19.417480000000001</v>
      </c>
      <c r="ST19" s="18">
        <v>19.417480000000001</v>
      </c>
      <c r="SU19" s="18">
        <v>0.88251999999999997</v>
      </c>
      <c r="SV19" s="18">
        <v>20</v>
      </c>
      <c r="SW19" s="18">
        <v>18.932040000000001</v>
      </c>
      <c r="SX19" s="18">
        <v>18.932040000000001</v>
      </c>
      <c r="SY19" s="18">
        <v>1.06796</v>
      </c>
      <c r="SZ19" s="18">
        <v>11.2</v>
      </c>
      <c r="TA19" s="18">
        <v>7.54</v>
      </c>
      <c r="TB19" s="18">
        <v>7.54</v>
      </c>
      <c r="TC19" s="18">
        <v>3.66</v>
      </c>
      <c r="TD19" s="18">
        <v>25.4</v>
      </c>
      <c r="TE19" s="18">
        <v>21.748000000000001</v>
      </c>
      <c r="TF19" s="18">
        <v>21.748000000000001</v>
      </c>
      <c r="TG19" s="18">
        <v>3.6520000000000001</v>
      </c>
      <c r="TH19" s="18">
        <v>0.9</v>
      </c>
      <c r="TI19" s="18"/>
      <c r="TJ19" s="18">
        <v>3.7770000000000001</v>
      </c>
      <c r="TK19" s="18">
        <v>-2.8769999999999998</v>
      </c>
      <c r="TL19" s="18">
        <v>11.5</v>
      </c>
      <c r="TM19" s="18">
        <v>14.472</v>
      </c>
      <c r="TN19" s="18">
        <v>14.472</v>
      </c>
      <c r="TO19" s="18">
        <v>-2.972</v>
      </c>
      <c r="TP19" s="18">
        <v>20.2</v>
      </c>
      <c r="TQ19" s="18">
        <v>29.265999999999998</v>
      </c>
      <c r="TR19" s="18">
        <v>29.265999999999998</v>
      </c>
      <c r="TS19" s="18">
        <v>-9.0660000000000007</v>
      </c>
      <c r="TT19" s="18">
        <v>0.4</v>
      </c>
      <c r="TU19" s="18">
        <v>0.39</v>
      </c>
      <c r="TV19" s="18">
        <v>0.39</v>
      </c>
      <c r="TW19" s="18">
        <v>0.01</v>
      </c>
      <c r="TX19" s="18">
        <v>0</v>
      </c>
      <c r="TY19" s="18">
        <v>0.35399999999999998</v>
      </c>
      <c r="TZ19" s="18">
        <v>0.35399999999999998</v>
      </c>
      <c r="UA19" s="18">
        <v>-0.35399999999999998</v>
      </c>
      <c r="UB19" s="18">
        <v>10.5</v>
      </c>
      <c r="UC19" s="18">
        <v>10.19417</v>
      </c>
      <c r="UD19" s="18">
        <v>10.19417</v>
      </c>
      <c r="UE19" s="18">
        <v>0.30582999999999999</v>
      </c>
      <c r="UF19" s="18">
        <v>7.5</v>
      </c>
      <c r="UG19" s="18">
        <v>7</v>
      </c>
      <c r="UH19" s="18">
        <v>7</v>
      </c>
      <c r="UI19" s="18">
        <v>0.5</v>
      </c>
      <c r="UJ19" s="18">
        <v>6.9</v>
      </c>
      <c r="UK19" s="18">
        <v>7.9</v>
      </c>
      <c r="UL19" s="18">
        <v>7.9</v>
      </c>
      <c r="UM19" s="18">
        <v>-1</v>
      </c>
      <c r="UN19" s="18">
        <v>15.3</v>
      </c>
      <c r="UO19" s="18">
        <v>18.058250000000001</v>
      </c>
      <c r="UP19" s="18">
        <v>18.058250000000001</v>
      </c>
      <c r="UQ19" s="18">
        <v>-2.7582499999999999</v>
      </c>
      <c r="UR19" s="18">
        <v>15.8</v>
      </c>
      <c r="US19" s="18">
        <v>19.417480000000001</v>
      </c>
      <c r="UT19" s="18">
        <v>19.417480000000001</v>
      </c>
      <c r="UU19" s="18">
        <v>-3.61748</v>
      </c>
      <c r="UV19" s="18">
        <v>15.5</v>
      </c>
      <c r="UW19" s="18">
        <v>19.417480000000001</v>
      </c>
      <c r="UX19" s="18">
        <v>19.417480000000001</v>
      </c>
      <c r="UY19" s="18">
        <v>-3.9174799999999999</v>
      </c>
      <c r="UZ19" s="18">
        <v>4.7</v>
      </c>
      <c r="VA19" s="18">
        <v>7.6790000000000003</v>
      </c>
      <c r="VB19" s="18">
        <v>7.6790000000000003</v>
      </c>
      <c r="VC19" s="18">
        <v>-2.9790000000000001</v>
      </c>
      <c r="VD19" s="18">
        <v>5.8</v>
      </c>
      <c r="VE19" s="18"/>
      <c r="VF19" s="18">
        <v>13.948</v>
      </c>
      <c r="VG19" s="18">
        <v>-8.1479999999999997</v>
      </c>
      <c r="VH19" s="18">
        <v>0</v>
      </c>
      <c r="VI19" s="18"/>
      <c r="VJ19" s="18">
        <v>2.15</v>
      </c>
      <c r="VK19" s="18">
        <v>-2.15</v>
      </c>
      <c r="VL19" s="18">
        <v>4.5999999999999996</v>
      </c>
      <c r="VM19" s="18"/>
      <c r="VN19" s="18">
        <v>19.241</v>
      </c>
      <c r="VO19" s="18">
        <v>-14.641</v>
      </c>
      <c r="VP19" s="18">
        <v>0.6</v>
      </c>
      <c r="VQ19" s="18">
        <v>0.6</v>
      </c>
      <c r="VR19" s="18">
        <v>0.6</v>
      </c>
      <c r="VS19" s="18">
        <v>0</v>
      </c>
      <c r="VT19" s="18">
        <v>0</v>
      </c>
      <c r="VU19" s="18">
        <v>5.391</v>
      </c>
      <c r="VV19" s="18">
        <v>5.391</v>
      </c>
      <c r="VW19" s="18">
        <v>-5.391</v>
      </c>
      <c r="VX19" s="18">
        <v>0</v>
      </c>
      <c r="VY19" s="18">
        <v>2.2759999999999998</v>
      </c>
      <c r="VZ19" s="18">
        <v>2.2759999999999998</v>
      </c>
      <c r="WA19" s="18">
        <v>-2.2759999999999998</v>
      </c>
      <c r="WB19" s="18">
        <v>4</v>
      </c>
      <c r="WC19" s="18"/>
      <c r="WD19" s="18">
        <v>13.996</v>
      </c>
      <c r="WE19" s="18">
        <v>-9.9960000000000004</v>
      </c>
      <c r="WF19" s="18">
        <v>2.9</v>
      </c>
      <c r="WG19" s="18">
        <v>2.9009999999999998</v>
      </c>
      <c r="WH19" s="18">
        <v>2.9009999999999998</v>
      </c>
      <c r="WI19" s="18">
        <v>-1E-3</v>
      </c>
      <c r="WJ19" s="18">
        <v>1.1000000000000001</v>
      </c>
      <c r="WK19" s="18">
        <v>1.2</v>
      </c>
      <c r="WL19" s="18">
        <v>1.2</v>
      </c>
      <c r="WM19" s="18">
        <v>-0.1</v>
      </c>
      <c r="WN19" s="18">
        <v>2.4</v>
      </c>
      <c r="WO19" s="18">
        <v>2.4</v>
      </c>
      <c r="WP19" s="18">
        <v>2.4</v>
      </c>
      <c r="WQ19" s="18">
        <v>0</v>
      </c>
      <c r="WR19" s="18">
        <v>1.2</v>
      </c>
      <c r="WS19" s="18">
        <v>1.4</v>
      </c>
      <c r="WT19" s="18">
        <v>1.4</v>
      </c>
      <c r="WU19" s="18">
        <v>-0.2</v>
      </c>
      <c r="WV19" s="18">
        <v>0</v>
      </c>
      <c r="WW19" s="18"/>
      <c r="WX19" s="18">
        <v>1.008</v>
      </c>
      <c r="WY19" s="18">
        <v>-1.008</v>
      </c>
      <c r="WZ19" s="18">
        <v>7</v>
      </c>
      <c r="XA19" s="18">
        <v>7</v>
      </c>
      <c r="XB19" s="18">
        <v>7</v>
      </c>
      <c r="XC19" s="18">
        <v>0</v>
      </c>
      <c r="XD19" s="18">
        <v>20</v>
      </c>
      <c r="XE19" s="18">
        <v>18.932040000000001</v>
      </c>
      <c r="XF19" s="18">
        <v>18.932040000000001</v>
      </c>
      <c r="XG19" s="18">
        <v>1.06796</v>
      </c>
      <c r="XH19" s="18">
        <v>9.5</v>
      </c>
      <c r="XI19" s="18">
        <v>10.8</v>
      </c>
      <c r="XJ19" s="18">
        <v>10.8</v>
      </c>
      <c r="XK19" s="18">
        <v>-1.3</v>
      </c>
      <c r="XL19" s="18"/>
      <c r="XM19" s="18"/>
      <c r="XN19" s="18">
        <v>29</v>
      </c>
      <c r="XO19" s="18">
        <v>-29</v>
      </c>
      <c r="XP19" s="18"/>
      <c r="XQ19" s="18"/>
      <c r="XR19" s="18">
        <v>29</v>
      </c>
      <c r="XS19" s="18">
        <v>-29</v>
      </c>
      <c r="XT19" s="18">
        <v>15</v>
      </c>
      <c r="XU19" s="18">
        <v>14</v>
      </c>
      <c r="XV19" s="18">
        <v>14</v>
      </c>
      <c r="XW19" s="18">
        <v>1</v>
      </c>
      <c r="XX19" s="18">
        <v>15.9</v>
      </c>
      <c r="XY19" s="18">
        <v>19</v>
      </c>
      <c r="XZ19" s="18">
        <v>19</v>
      </c>
      <c r="YA19" s="18">
        <v>-3.1</v>
      </c>
      <c r="YB19" s="18">
        <v>8.1999999999999993</v>
      </c>
      <c r="YC19" s="18">
        <v>8.11</v>
      </c>
      <c r="YD19" s="18">
        <v>8.11</v>
      </c>
      <c r="YE19" s="18">
        <v>0.09</v>
      </c>
      <c r="YF19" s="18">
        <v>11.1</v>
      </c>
      <c r="YG19" s="18">
        <v>11</v>
      </c>
      <c r="YH19" s="18">
        <v>11</v>
      </c>
      <c r="YI19" s="18">
        <v>0.1</v>
      </c>
    </row>
    <row r="20" spans="1:659" ht="24" customHeight="1" x14ac:dyDescent="0.3">
      <c r="A20" s="1"/>
      <c r="B20" s="17" t="s">
        <v>58</v>
      </c>
      <c r="C20" s="17" t="s">
        <v>793</v>
      </c>
      <c r="D20" s="18">
        <v>174.2</v>
      </c>
      <c r="E20" s="18">
        <v>203.20388</v>
      </c>
      <c r="F20" s="18">
        <v>203.20388</v>
      </c>
      <c r="G20" s="18">
        <v>-29.003879999999999</v>
      </c>
      <c r="H20" s="18">
        <v>631.5</v>
      </c>
      <c r="I20" s="18">
        <v>635.02589999999998</v>
      </c>
      <c r="J20" s="18">
        <v>635.02589999999998</v>
      </c>
      <c r="K20" s="18">
        <v>-3.5259</v>
      </c>
      <c r="L20" s="18">
        <v>215.8</v>
      </c>
      <c r="M20" s="18">
        <v>206.58520999999999</v>
      </c>
      <c r="N20" s="18">
        <v>206.58520999999999</v>
      </c>
      <c r="O20" s="18">
        <v>9.2147900000000007</v>
      </c>
      <c r="P20" s="18"/>
      <c r="Q20" s="18"/>
      <c r="R20" s="18"/>
      <c r="S20" s="18">
        <v>0</v>
      </c>
      <c r="T20" s="18"/>
      <c r="U20" s="18"/>
      <c r="V20" s="18"/>
      <c r="W20" s="18">
        <v>0</v>
      </c>
      <c r="X20" s="18">
        <v>62</v>
      </c>
      <c r="Y20" s="18">
        <v>61.105809999999998</v>
      </c>
      <c r="Z20" s="18">
        <v>61.105820000000001</v>
      </c>
      <c r="AA20" s="18">
        <v>0.89417999999999997</v>
      </c>
      <c r="AB20" s="18">
        <v>198.4</v>
      </c>
      <c r="AC20" s="18">
        <v>60</v>
      </c>
      <c r="AD20" s="18">
        <v>60</v>
      </c>
      <c r="AE20" s="18">
        <v>138.4</v>
      </c>
      <c r="AF20" s="18">
        <v>0</v>
      </c>
      <c r="AG20" s="18"/>
      <c r="AH20" s="18"/>
      <c r="AI20" s="18">
        <v>0</v>
      </c>
      <c r="AJ20" s="18"/>
      <c r="AK20" s="18"/>
      <c r="AL20" s="18"/>
      <c r="AM20" s="18">
        <v>0</v>
      </c>
      <c r="AN20" s="18">
        <v>131.4</v>
      </c>
      <c r="AO20" s="18">
        <v>135.58384000000001</v>
      </c>
      <c r="AP20" s="18">
        <v>135.58385000000001</v>
      </c>
      <c r="AQ20" s="18">
        <v>-4.1838499999999996</v>
      </c>
      <c r="AR20" s="18">
        <v>131.6</v>
      </c>
      <c r="AS20" s="18">
        <v>135.58384000000001</v>
      </c>
      <c r="AT20" s="18">
        <v>135.58385000000001</v>
      </c>
      <c r="AU20" s="18">
        <v>-3.9838499999999999</v>
      </c>
      <c r="AV20" s="18">
        <v>132.4</v>
      </c>
      <c r="AW20" s="18">
        <v>135.58384000000001</v>
      </c>
      <c r="AX20" s="18">
        <v>135.58385000000001</v>
      </c>
      <c r="AY20" s="18">
        <v>-3.1838500000000001</v>
      </c>
      <c r="AZ20" s="18">
        <v>237.5</v>
      </c>
      <c r="BA20" s="18">
        <v>203.98650000000001</v>
      </c>
      <c r="BB20" s="18">
        <v>203.98651000000001</v>
      </c>
      <c r="BC20" s="18">
        <v>33.513489999999997</v>
      </c>
      <c r="BD20" s="18">
        <v>213.6</v>
      </c>
      <c r="BE20" s="18">
        <v>207.04164</v>
      </c>
      <c r="BF20" s="18">
        <v>207.04164</v>
      </c>
      <c r="BG20" s="18">
        <v>6.5583600000000004</v>
      </c>
      <c r="BH20" s="18">
        <v>110</v>
      </c>
      <c r="BI20" s="18">
        <v>103.83168999999999</v>
      </c>
      <c r="BJ20" s="18">
        <v>103.83168999999999</v>
      </c>
      <c r="BK20" s="18">
        <v>6.16831</v>
      </c>
      <c r="BL20" s="18">
        <v>558.9</v>
      </c>
      <c r="BM20" s="18">
        <v>565.53980999999999</v>
      </c>
      <c r="BN20" s="18">
        <v>565.53980000000001</v>
      </c>
      <c r="BO20" s="18">
        <v>-6.6398000000000001</v>
      </c>
      <c r="BP20" s="18">
        <v>5</v>
      </c>
      <c r="BQ20" s="18">
        <v>3.4527100000000002</v>
      </c>
      <c r="BR20" s="18">
        <v>3.4527100000000002</v>
      </c>
      <c r="BS20" s="18">
        <v>1.5472900000000001</v>
      </c>
      <c r="BT20" s="18"/>
      <c r="BU20" s="18"/>
      <c r="BV20" s="18"/>
      <c r="BW20" s="18">
        <v>0</v>
      </c>
      <c r="BX20" s="18"/>
      <c r="BY20" s="18"/>
      <c r="BZ20" s="18"/>
      <c r="CA20" s="18">
        <v>0</v>
      </c>
      <c r="CB20" s="18"/>
      <c r="CC20" s="18"/>
      <c r="CD20" s="18"/>
      <c r="CE20" s="18">
        <v>0</v>
      </c>
      <c r="CF20" s="18"/>
      <c r="CG20" s="18"/>
      <c r="CH20" s="18"/>
      <c r="CI20" s="18">
        <v>0</v>
      </c>
      <c r="CJ20" s="18">
        <v>169.8</v>
      </c>
      <c r="CK20" s="18">
        <v>163.90777</v>
      </c>
      <c r="CL20" s="18">
        <v>163.90777</v>
      </c>
      <c r="CM20" s="18">
        <v>5.8922299999999996</v>
      </c>
      <c r="CN20" s="18">
        <v>8.3000000000000007</v>
      </c>
      <c r="CO20" s="18">
        <v>5.1333399999999996</v>
      </c>
      <c r="CP20" s="18">
        <v>5.1333399999999996</v>
      </c>
      <c r="CQ20" s="18">
        <v>3.1666599999999998</v>
      </c>
      <c r="CR20" s="18">
        <v>6.1</v>
      </c>
      <c r="CS20" s="18">
        <v>2.8177599999999998</v>
      </c>
      <c r="CT20" s="18">
        <v>2.8177599999999998</v>
      </c>
      <c r="CU20" s="18">
        <v>3.2822399999999998</v>
      </c>
      <c r="CV20" s="18"/>
      <c r="CW20" s="18"/>
      <c r="CX20" s="18"/>
      <c r="CY20" s="18">
        <v>0</v>
      </c>
      <c r="CZ20" s="18">
        <v>6.8</v>
      </c>
      <c r="DA20" s="18">
        <v>6.8787000000000003</v>
      </c>
      <c r="DB20" s="18">
        <v>6.8787000000000003</v>
      </c>
      <c r="DC20" s="18">
        <v>-7.8700000000000006E-2</v>
      </c>
      <c r="DD20" s="18">
        <v>11.8</v>
      </c>
      <c r="DE20" s="18">
        <v>14.919409999999999</v>
      </c>
      <c r="DF20" s="18">
        <v>14.919420000000001</v>
      </c>
      <c r="DG20" s="18">
        <v>-3.1194199999999999</v>
      </c>
      <c r="DH20" s="18">
        <v>49.1</v>
      </c>
      <c r="DI20" s="18">
        <v>73.151539999999997</v>
      </c>
      <c r="DJ20" s="18">
        <v>81.708960000000005</v>
      </c>
      <c r="DK20" s="18">
        <v>-32.608960000000003</v>
      </c>
      <c r="DL20" s="18"/>
      <c r="DM20" s="18"/>
      <c r="DN20" s="18"/>
      <c r="DO20" s="18">
        <v>0</v>
      </c>
      <c r="DP20" s="18"/>
      <c r="DQ20" s="18"/>
      <c r="DR20" s="18"/>
      <c r="DS20" s="18">
        <v>0</v>
      </c>
      <c r="DT20" s="18"/>
      <c r="DU20" s="18"/>
      <c r="DV20" s="18"/>
      <c r="DW20" s="18">
        <v>0</v>
      </c>
      <c r="DX20" s="18"/>
      <c r="DY20" s="18"/>
      <c r="DZ20" s="18"/>
      <c r="EA20" s="18">
        <v>0</v>
      </c>
      <c r="EB20" s="18">
        <v>110.3</v>
      </c>
      <c r="EC20" s="18">
        <v>112.35728</v>
      </c>
      <c r="ED20" s="18">
        <v>112.35728</v>
      </c>
      <c r="EE20" s="18">
        <v>-2.05728</v>
      </c>
      <c r="EF20" s="18">
        <v>215.4</v>
      </c>
      <c r="EG20" s="18">
        <v>162.97201000000001</v>
      </c>
      <c r="EH20" s="18">
        <v>110.26318999999999</v>
      </c>
      <c r="EI20" s="18">
        <v>105.13681</v>
      </c>
      <c r="EJ20" s="18"/>
      <c r="EK20" s="18"/>
      <c r="EL20" s="18"/>
      <c r="EM20" s="18">
        <v>0</v>
      </c>
      <c r="EN20" s="18"/>
      <c r="EO20" s="18"/>
      <c r="EP20" s="18"/>
      <c r="EQ20" s="18">
        <v>0</v>
      </c>
      <c r="ER20" s="18"/>
      <c r="ES20" s="18"/>
      <c r="ET20" s="18"/>
      <c r="EU20" s="18">
        <v>0</v>
      </c>
      <c r="EV20" s="18">
        <v>6.4</v>
      </c>
      <c r="EW20" s="18">
        <v>6.39</v>
      </c>
      <c r="EX20" s="18">
        <v>6.39</v>
      </c>
      <c r="EY20" s="18">
        <v>0.01</v>
      </c>
      <c r="EZ20" s="18">
        <v>152.80000000000001</v>
      </c>
      <c r="FA20" s="18">
        <v>213.46424999999999</v>
      </c>
      <c r="FB20" s="18"/>
      <c r="FC20" s="18">
        <v>152.80000000000001</v>
      </c>
      <c r="FD20" s="18">
        <v>52.9</v>
      </c>
      <c r="FE20" s="18">
        <v>48.467820000000003</v>
      </c>
      <c r="FF20" s="18">
        <v>48.467820000000003</v>
      </c>
      <c r="FG20" s="18">
        <v>4.4321799999999998</v>
      </c>
      <c r="FH20" s="18">
        <v>152.69999999999999</v>
      </c>
      <c r="FI20" s="18">
        <v>151.21556000000001</v>
      </c>
      <c r="FJ20" s="18">
        <v>151.21556000000001</v>
      </c>
      <c r="FK20" s="18">
        <v>1.48444</v>
      </c>
      <c r="FL20" s="18">
        <v>30.8</v>
      </c>
      <c r="FM20" s="18">
        <v>26.417369999999998</v>
      </c>
      <c r="FN20" s="18">
        <v>26.417369999999998</v>
      </c>
      <c r="FO20" s="18">
        <v>4.3826299999999998</v>
      </c>
      <c r="FP20" s="18">
        <v>17.399999999999999</v>
      </c>
      <c r="FQ20" s="18">
        <v>15.80592</v>
      </c>
      <c r="FR20" s="18">
        <v>15.80592</v>
      </c>
      <c r="FS20" s="18">
        <v>1.5940799999999999</v>
      </c>
      <c r="FT20" s="18">
        <v>18.5</v>
      </c>
      <c r="FU20" s="18">
        <v>17.475729999999999</v>
      </c>
      <c r="FV20" s="18">
        <v>17.475729999999999</v>
      </c>
      <c r="FW20" s="18">
        <v>1.02427</v>
      </c>
      <c r="FX20" s="18">
        <v>93.6</v>
      </c>
      <c r="FY20" s="18">
        <v>87.68835</v>
      </c>
      <c r="FZ20" s="18">
        <v>87.68835</v>
      </c>
      <c r="GA20" s="18">
        <v>5.9116499999999998</v>
      </c>
      <c r="GB20" s="18">
        <v>180.6</v>
      </c>
      <c r="GC20" s="18">
        <v>163.65297000000001</v>
      </c>
      <c r="GD20" s="18">
        <v>153.24208999999999</v>
      </c>
      <c r="GE20" s="18">
        <v>27.35791</v>
      </c>
      <c r="GF20" s="18">
        <v>181.1</v>
      </c>
      <c r="GG20" s="18">
        <v>163.65297000000001</v>
      </c>
      <c r="GH20" s="18">
        <v>153.24208999999999</v>
      </c>
      <c r="GI20" s="18">
        <v>27.85791</v>
      </c>
      <c r="GJ20" s="18">
        <v>172.1</v>
      </c>
      <c r="GK20" s="18">
        <v>164.14442</v>
      </c>
      <c r="GL20" s="18">
        <v>153.70227</v>
      </c>
      <c r="GM20" s="18">
        <v>18.397729999999999</v>
      </c>
      <c r="GN20" s="18">
        <v>109.2</v>
      </c>
      <c r="GO20" s="18">
        <v>110.37475999999999</v>
      </c>
      <c r="GP20" s="18">
        <v>110.37475999999999</v>
      </c>
      <c r="GQ20" s="18">
        <v>-1.17476</v>
      </c>
      <c r="GR20" s="18">
        <v>6</v>
      </c>
      <c r="GS20" s="18">
        <v>6.0357599999999998</v>
      </c>
      <c r="GT20" s="18">
        <v>6.0357599999999998</v>
      </c>
      <c r="GU20" s="18">
        <v>-3.576E-2</v>
      </c>
      <c r="GV20" s="18">
        <v>8.6</v>
      </c>
      <c r="GW20" s="18">
        <v>8.1271900000000006</v>
      </c>
      <c r="GX20" s="18">
        <v>8.1271900000000006</v>
      </c>
      <c r="GY20" s="18">
        <v>0.47281000000000001</v>
      </c>
      <c r="GZ20" s="18">
        <v>34.6</v>
      </c>
      <c r="HA20" s="18">
        <v>35.371740000000003</v>
      </c>
      <c r="HB20" s="18">
        <v>35.371740000000003</v>
      </c>
      <c r="HC20" s="18">
        <v>-0.77173999999999998</v>
      </c>
      <c r="HD20" s="18">
        <v>19.8</v>
      </c>
      <c r="HE20" s="18">
        <v>22.118220000000001</v>
      </c>
      <c r="HF20" s="18">
        <v>22.118220000000001</v>
      </c>
      <c r="HG20" s="18">
        <v>-2.3182200000000002</v>
      </c>
      <c r="HH20" s="18">
        <v>2</v>
      </c>
      <c r="HI20" s="18">
        <v>1.97359</v>
      </c>
      <c r="HJ20" s="18">
        <v>1.97359</v>
      </c>
      <c r="HK20" s="18">
        <v>2.6409999999999999E-2</v>
      </c>
      <c r="HL20" s="18">
        <v>13.3</v>
      </c>
      <c r="HM20" s="18">
        <v>13.5229</v>
      </c>
      <c r="HN20" s="18">
        <v>13.5229</v>
      </c>
      <c r="HO20" s="18">
        <v>-0.22289999999999999</v>
      </c>
      <c r="HP20" s="18">
        <v>67.3</v>
      </c>
      <c r="HQ20" s="18">
        <v>67.991299999999995</v>
      </c>
      <c r="HR20" s="18">
        <v>72.727400000000003</v>
      </c>
      <c r="HS20" s="18">
        <v>-5.4273999999999996</v>
      </c>
      <c r="HT20" s="18"/>
      <c r="HU20" s="18"/>
      <c r="HV20" s="18"/>
      <c r="HW20" s="18">
        <v>0</v>
      </c>
      <c r="HX20" s="18"/>
      <c r="HY20" s="18"/>
      <c r="HZ20" s="18"/>
      <c r="IA20" s="18">
        <v>0</v>
      </c>
      <c r="IB20" s="18">
        <v>53.4</v>
      </c>
      <c r="IC20" s="18">
        <v>48.823610000000002</v>
      </c>
      <c r="ID20" s="18">
        <v>85.482560000000007</v>
      </c>
      <c r="IE20" s="18">
        <v>-32.082560000000001</v>
      </c>
      <c r="IF20" s="18"/>
      <c r="IG20" s="18"/>
      <c r="IH20" s="18"/>
      <c r="II20" s="18">
        <v>0</v>
      </c>
      <c r="IJ20" s="18">
        <v>0</v>
      </c>
      <c r="IK20" s="18"/>
      <c r="IL20" s="18"/>
      <c r="IM20" s="18">
        <v>0</v>
      </c>
      <c r="IN20" s="18">
        <v>0</v>
      </c>
      <c r="IO20" s="18"/>
      <c r="IP20" s="18"/>
      <c r="IQ20" s="18">
        <v>0</v>
      </c>
      <c r="IR20" s="18"/>
      <c r="IS20" s="18"/>
      <c r="IT20" s="18"/>
      <c r="IU20" s="18">
        <v>0</v>
      </c>
      <c r="IV20" s="18"/>
      <c r="IW20" s="18"/>
      <c r="IX20" s="18"/>
      <c r="IY20" s="18">
        <v>0</v>
      </c>
      <c r="IZ20" s="18"/>
      <c r="JA20" s="18"/>
      <c r="JB20" s="18"/>
      <c r="JC20" s="18">
        <v>0</v>
      </c>
      <c r="JD20" s="18">
        <v>128</v>
      </c>
      <c r="JE20" s="18">
        <v>115.22432000000001</v>
      </c>
      <c r="JF20" s="18">
        <v>132.70939000000001</v>
      </c>
      <c r="JG20" s="18">
        <v>-4.70939</v>
      </c>
      <c r="JH20" s="18"/>
      <c r="JI20" s="18"/>
      <c r="JJ20" s="18"/>
      <c r="JK20" s="18">
        <v>0</v>
      </c>
      <c r="JL20" s="18">
        <v>0</v>
      </c>
      <c r="JM20" s="18"/>
      <c r="JN20" s="18"/>
      <c r="JO20" s="18">
        <v>0</v>
      </c>
      <c r="JP20" s="18">
        <v>200</v>
      </c>
      <c r="JQ20" s="18">
        <v>196.19228000000001</v>
      </c>
      <c r="JR20" s="18">
        <v>196.19228000000001</v>
      </c>
      <c r="JS20" s="18">
        <v>3.8077200000000002</v>
      </c>
      <c r="JT20" s="18">
        <v>88.2</v>
      </c>
      <c r="JU20" s="18">
        <v>98.390720000000002</v>
      </c>
      <c r="JV20" s="18">
        <v>98.390720000000002</v>
      </c>
      <c r="JW20" s="18">
        <v>-10.190720000000001</v>
      </c>
      <c r="JX20" s="18"/>
      <c r="JY20" s="18"/>
      <c r="JZ20" s="18"/>
      <c r="KA20" s="18">
        <v>0</v>
      </c>
      <c r="KB20" s="18"/>
      <c r="KC20" s="18"/>
      <c r="KD20" s="18"/>
      <c r="KE20" s="18">
        <v>0</v>
      </c>
      <c r="KF20" s="18"/>
      <c r="KG20" s="18"/>
      <c r="KH20" s="18"/>
      <c r="KI20" s="18">
        <v>0</v>
      </c>
      <c r="KJ20" s="18"/>
      <c r="KK20" s="18"/>
      <c r="KL20" s="18"/>
      <c r="KM20" s="18">
        <v>0</v>
      </c>
      <c r="KN20" s="18"/>
      <c r="KO20" s="18"/>
      <c r="KP20" s="18"/>
      <c r="KQ20" s="18">
        <v>0</v>
      </c>
      <c r="KR20" s="18"/>
      <c r="KS20" s="18"/>
      <c r="KT20" s="18"/>
      <c r="KU20" s="18">
        <v>0</v>
      </c>
      <c r="KV20" s="18"/>
      <c r="KW20" s="18"/>
      <c r="KX20" s="18"/>
      <c r="KY20" s="18">
        <v>0</v>
      </c>
      <c r="KZ20" s="18"/>
      <c r="LA20" s="18"/>
      <c r="LB20" s="18"/>
      <c r="LC20" s="18">
        <v>0</v>
      </c>
      <c r="LD20" s="18">
        <v>3.5</v>
      </c>
      <c r="LE20" s="18">
        <v>2.2284299999999999</v>
      </c>
      <c r="LF20" s="18">
        <v>2.2284299999999999</v>
      </c>
      <c r="LG20" s="18">
        <v>1.2715700000000001</v>
      </c>
      <c r="LH20" s="18">
        <v>136.19999999999999</v>
      </c>
      <c r="LI20" s="18">
        <v>138.00066000000001</v>
      </c>
      <c r="LJ20" s="18">
        <v>135.38252</v>
      </c>
      <c r="LK20" s="18">
        <v>0.81747999999999998</v>
      </c>
      <c r="LL20" s="18">
        <v>0</v>
      </c>
      <c r="LM20" s="18">
        <v>66.558790000000002</v>
      </c>
      <c r="LN20" s="18">
        <v>66.558790000000002</v>
      </c>
      <c r="LO20" s="18">
        <v>-66.558790000000002</v>
      </c>
      <c r="LP20" s="18">
        <v>64.3</v>
      </c>
      <c r="LQ20" s="18">
        <v>67.133979999999994</v>
      </c>
      <c r="LR20" s="18">
        <v>67.133979999999994</v>
      </c>
      <c r="LS20" s="18">
        <v>-2.8339799999999999</v>
      </c>
      <c r="LT20" s="18">
        <v>64.099999999999994</v>
      </c>
      <c r="LU20" s="18">
        <v>62.151710000000001</v>
      </c>
      <c r="LV20" s="18">
        <v>63.0261</v>
      </c>
      <c r="LW20" s="18">
        <v>1.0739000000000001</v>
      </c>
      <c r="LX20" s="18">
        <v>30.3</v>
      </c>
      <c r="LY20" s="18">
        <v>29.951460000000001</v>
      </c>
      <c r="LZ20" s="18">
        <v>29.951450000000001</v>
      </c>
      <c r="MA20" s="18">
        <v>0.34855000000000003</v>
      </c>
      <c r="MB20" s="18"/>
      <c r="MC20" s="18"/>
      <c r="MD20" s="18"/>
      <c r="ME20" s="18">
        <v>0</v>
      </c>
      <c r="MF20" s="18"/>
      <c r="MG20" s="18"/>
      <c r="MH20" s="18"/>
      <c r="MI20" s="18">
        <v>0</v>
      </c>
      <c r="MJ20" s="18"/>
      <c r="MK20" s="18"/>
      <c r="ML20" s="18"/>
      <c r="MM20" s="18">
        <v>0</v>
      </c>
      <c r="MN20" s="18">
        <v>146.5</v>
      </c>
      <c r="MO20" s="18">
        <v>151.08876000000001</v>
      </c>
      <c r="MP20" s="18">
        <v>151.08875</v>
      </c>
      <c r="MQ20" s="18">
        <v>-4.5887500000000001</v>
      </c>
      <c r="MR20" s="18">
        <v>147.30000000000001</v>
      </c>
      <c r="MS20" s="18">
        <v>151.08876000000001</v>
      </c>
      <c r="MT20" s="18">
        <v>151.08875</v>
      </c>
      <c r="MU20" s="18">
        <v>-3.7887499999999998</v>
      </c>
      <c r="MV20" s="18">
        <v>148.4</v>
      </c>
      <c r="MW20" s="18">
        <v>151.54248000000001</v>
      </c>
      <c r="MX20" s="18">
        <v>151.54247000000001</v>
      </c>
      <c r="MY20" s="18">
        <v>-3.1424699999999999</v>
      </c>
      <c r="MZ20" s="18"/>
      <c r="NA20" s="18"/>
      <c r="NB20" s="18"/>
      <c r="NC20" s="18">
        <v>0</v>
      </c>
      <c r="ND20" s="18"/>
      <c r="NE20" s="18"/>
      <c r="NF20" s="18"/>
      <c r="NG20" s="18">
        <v>0</v>
      </c>
      <c r="NH20" s="18"/>
      <c r="NI20" s="18"/>
      <c r="NJ20" s="18"/>
      <c r="NK20" s="18">
        <v>0</v>
      </c>
      <c r="NL20" s="18"/>
      <c r="NM20" s="18"/>
      <c r="NN20" s="18"/>
      <c r="NO20" s="18">
        <v>0</v>
      </c>
      <c r="NP20" s="18"/>
      <c r="NQ20" s="18"/>
      <c r="NR20" s="18"/>
      <c r="NS20" s="18">
        <v>0</v>
      </c>
      <c r="NT20" s="18"/>
      <c r="NU20" s="18"/>
      <c r="NV20" s="18"/>
      <c r="NW20" s="18">
        <v>0</v>
      </c>
      <c r="NX20" s="18"/>
      <c r="NY20" s="18"/>
      <c r="NZ20" s="18"/>
      <c r="OA20" s="18">
        <v>0</v>
      </c>
      <c r="OB20" s="18">
        <v>0</v>
      </c>
      <c r="OC20" s="18"/>
      <c r="OD20" s="18"/>
      <c r="OE20" s="18">
        <v>0</v>
      </c>
      <c r="OF20" s="18">
        <v>102.9</v>
      </c>
      <c r="OG20" s="18">
        <v>50.575000000000003</v>
      </c>
      <c r="OH20" s="18">
        <v>50.575000000000003</v>
      </c>
      <c r="OI20" s="18">
        <v>52.325000000000003</v>
      </c>
      <c r="OJ20" s="18">
        <v>22</v>
      </c>
      <c r="OK20" s="18"/>
      <c r="OL20" s="18">
        <v>30.498999999999999</v>
      </c>
      <c r="OM20" s="18">
        <v>-8.4990000000000006</v>
      </c>
      <c r="ON20" s="18">
        <v>8.8000000000000007</v>
      </c>
      <c r="OO20" s="18">
        <v>12.135999999999999</v>
      </c>
      <c r="OP20" s="18">
        <v>12.135999999999999</v>
      </c>
      <c r="OQ20" s="18">
        <v>-3.3359999999999999</v>
      </c>
      <c r="OR20" s="18">
        <v>0</v>
      </c>
      <c r="OS20" s="18"/>
      <c r="OT20" s="18"/>
      <c r="OU20" s="18">
        <v>0</v>
      </c>
      <c r="OV20" s="18">
        <v>19.899999999999999</v>
      </c>
      <c r="OW20" s="18">
        <v>17.475729999999999</v>
      </c>
      <c r="OX20" s="18">
        <v>17.475729999999999</v>
      </c>
      <c r="OY20" s="18">
        <v>2.4242699999999999</v>
      </c>
      <c r="OZ20" s="18">
        <v>20.2</v>
      </c>
      <c r="PA20" s="18">
        <v>19.417480000000001</v>
      </c>
      <c r="PB20" s="18">
        <v>19.417480000000001</v>
      </c>
      <c r="PC20" s="18">
        <v>0.78251999999999999</v>
      </c>
      <c r="PD20" s="18">
        <v>9.9</v>
      </c>
      <c r="PE20" s="18">
        <v>9</v>
      </c>
      <c r="PF20" s="18">
        <v>9.9830000000000005</v>
      </c>
      <c r="PG20" s="18">
        <v>-8.3000000000000004E-2</v>
      </c>
      <c r="PH20" s="18">
        <v>4.9000000000000004</v>
      </c>
      <c r="PI20" s="18">
        <v>4.6490200000000002</v>
      </c>
      <c r="PJ20" s="18">
        <v>5.6699599999999997</v>
      </c>
      <c r="PK20" s="18">
        <v>-0.76995999999999998</v>
      </c>
      <c r="PL20" s="18">
        <v>39.6</v>
      </c>
      <c r="PM20" s="18"/>
      <c r="PN20" s="18">
        <v>79.457999999999998</v>
      </c>
      <c r="PO20" s="18">
        <v>-39.857999999999997</v>
      </c>
      <c r="PP20" s="18">
        <v>1</v>
      </c>
      <c r="PQ20" s="18">
        <v>1</v>
      </c>
      <c r="PR20" s="18">
        <v>1</v>
      </c>
      <c r="PS20" s="18">
        <v>0</v>
      </c>
      <c r="PT20" s="18">
        <v>3.5</v>
      </c>
      <c r="PU20" s="18">
        <v>3.35</v>
      </c>
      <c r="PV20" s="18">
        <v>3.35</v>
      </c>
      <c r="PW20" s="18">
        <v>0.15</v>
      </c>
      <c r="PX20" s="18">
        <v>4.5999999999999996</v>
      </c>
      <c r="PY20" s="18">
        <v>4.8</v>
      </c>
      <c r="PZ20" s="18">
        <v>4.8</v>
      </c>
      <c r="QA20" s="18">
        <v>-0.2</v>
      </c>
      <c r="QB20" s="18"/>
      <c r="QC20" s="18"/>
      <c r="QD20" s="18"/>
      <c r="QE20" s="18">
        <v>0</v>
      </c>
      <c r="QF20" s="18">
        <v>19.5</v>
      </c>
      <c r="QG20" s="18">
        <v>14.56311</v>
      </c>
      <c r="QH20" s="18">
        <v>14.56311</v>
      </c>
      <c r="QI20" s="18">
        <v>4.93689</v>
      </c>
      <c r="QJ20" s="18">
        <v>18.8</v>
      </c>
      <c r="QK20" s="18">
        <v>8</v>
      </c>
      <c r="QL20" s="18">
        <v>8</v>
      </c>
      <c r="QM20" s="18">
        <v>10.8</v>
      </c>
      <c r="QN20" s="18">
        <v>3.5</v>
      </c>
      <c r="QO20" s="18">
        <v>3.5</v>
      </c>
      <c r="QP20" s="18">
        <v>3.5</v>
      </c>
      <c r="QQ20" s="18">
        <v>0</v>
      </c>
      <c r="QR20" s="18">
        <v>18.600000000000001</v>
      </c>
      <c r="QS20" s="18">
        <v>17.961169999999999</v>
      </c>
      <c r="QT20" s="18">
        <v>17.96116</v>
      </c>
      <c r="QU20" s="18">
        <v>0.63883999999999996</v>
      </c>
      <c r="QV20" s="18">
        <v>11</v>
      </c>
      <c r="QW20" s="18"/>
      <c r="QX20" s="18">
        <v>5.5380000000000003</v>
      </c>
      <c r="QY20" s="18">
        <v>5.4619999999999997</v>
      </c>
      <c r="QZ20" s="18">
        <v>11.9</v>
      </c>
      <c r="RA20" s="18"/>
      <c r="RB20" s="18">
        <v>3.0369999999999999</v>
      </c>
      <c r="RC20" s="18">
        <v>8.8629999999999995</v>
      </c>
      <c r="RD20" s="18">
        <v>9.8000000000000007</v>
      </c>
      <c r="RE20" s="18">
        <v>10.302</v>
      </c>
      <c r="RF20" s="18">
        <v>10.302</v>
      </c>
      <c r="RG20" s="18">
        <v>-0.502</v>
      </c>
      <c r="RH20" s="18">
        <v>22.3</v>
      </c>
      <c r="RI20" s="18">
        <v>27.914000000000001</v>
      </c>
      <c r="RJ20" s="18">
        <v>27.914000000000001</v>
      </c>
      <c r="RK20" s="18">
        <v>-5.6139999999999999</v>
      </c>
      <c r="RL20" s="18">
        <v>5.5</v>
      </c>
      <c r="RM20" s="18"/>
      <c r="RN20" s="18">
        <v>2.855</v>
      </c>
      <c r="RO20" s="18">
        <v>2.645</v>
      </c>
      <c r="RP20" s="18">
        <v>3.3</v>
      </c>
      <c r="RQ20" s="18">
        <v>3.3</v>
      </c>
      <c r="RR20" s="18">
        <v>3.3</v>
      </c>
      <c r="RS20" s="18">
        <v>0</v>
      </c>
      <c r="RT20" s="18">
        <v>13.9</v>
      </c>
      <c r="RU20" s="18">
        <v>11.293279999999999</v>
      </c>
      <c r="RV20" s="18">
        <v>19.772780000000001</v>
      </c>
      <c r="RW20" s="18">
        <v>-5.8727799999999997</v>
      </c>
      <c r="RX20" s="18">
        <v>2</v>
      </c>
      <c r="RY20" s="18">
        <v>2</v>
      </c>
      <c r="RZ20" s="18">
        <v>2</v>
      </c>
      <c r="SA20" s="18">
        <v>0</v>
      </c>
      <c r="SB20" s="18">
        <v>0.4</v>
      </c>
      <c r="SC20" s="18">
        <v>0.4</v>
      </c>
      <c r="SD20" s="18">
        <v>0.4</v>
      </c>
      <c r="SE20" s="18">
        <v>0</v>
      </c>
      <c r="SF20" s="18">
        <v>10</v>
      </c>
      <c r="SG20" s="18">
        <v>9.452</v>
      </c>
      <c r="SH20" s="18">
        <v>9.452</v>
      </c>
      <c r="SI20" s="18">
        <v>0.54800000000000004</v>
      </c>
      <c r="SJ20" s="18">
        <v>6.8</v>
      </c>
      <c r="SK20" s="18">
        <v>5.8</v>
      </c>
      <c r="SL20" s="18">
        <v>5.8</v>
      </c>
      <c r="SM20" s="18">
        <v>1</v>
      </c>
      <c r="SN20" s="18">
        <v>19.899999999999999</v>
      </c>
      <c r="SO20" s="18">
        <v>19.417480000000001</v>
      </c>
      <c r="SP20" s="18">
        <v>19.417480000000001</v>
      </c>
      <c r="SQ20" s="18">
        <v>0.48252</v>
      </c>
      <c r="SR20" s="18">
        <v>20.3</v>
      </c>
      <c r="SS20" s="18">
        <v>19.417480000000001</v>
      </c>
      <c r="ST20" s="18">
        <v>19.417480000000001</v>
      </c>
      <c r="SU20" s="18">
        <v>0.88251999999999997</v>
      </c>
      <c r="SV20" s="18">
        <v>20</v>
      </c>
      <c r="SW20" s="18">
        <v>18.932040000000001</v>
      </c>
      <c r="SX20" s="18">
        <v>18.932040000000001</v>
      </c>
      <c r="SY20" s="18">
        <v>1.06796</v>
      </c>
      <c r="SZ20" s="18">
        <v>10.7</v>
      </c>
      <c r="TA20" s="18">
        <v>7.7039999999999997</v>
      </c>
      <c r="TB20" s="18">
        <v>7.7039999999999997</v>
      </c>
      <c r="TC20" s="18">
        <v>2.996</v>
      </c>
      <c r="TD20" s="18">
        <v>21.5</v>
      </c>
      <c r="TE20" s="18">
        <v>20.553000000000001</v>
      </c>
      <c r="TF20" s="18">
        <v>20.553000000000001</v>
      </c>
      <c r="TG20" s="18">
        <v>0.94699999999999995</v>
      </c>
      <c r="TH20" s="18">
        <v>9.1</v>
      </c>
      <c r="TI20" s="18"/>
      <c r="TJ20" s="18">
        <v>14.02</v>
      </c>
      <c r="TK20" s="18">
        <v>-4.92</v>
      </c>
      <c r="TL20" s="18">
        <v>20.6</v>
      </c>
      <c r="TM20" s="18">
        <v>11.935</v>
      </c>
      <c r="TN20" s="18">
        <v>11.935</v>
      </c>
      <c r="TO20" s="18">
        <v>8.6649999999999991</v>
      </c>
      <c r="TP20" s="18">
        <v>33.200000000000003</v>
      </c>
      <c r="TQ20" s="18">
        <v>26.378</v>
      </c>
      <c r="TR20" s="18">
        <v>26.378</v>
      </c>
      <c r="TS20" s="18">
        <v>6.8220000000000001</v>
      </c>
      <c r="TT20" s="18">
        <v>0.3</v>
      </c>
      <c r="TU20" s="18">
        <v>0.34399999999999997</v>
      </c>
      <c r="TV20" s="18">
        <v>0.34399999999999997</v>
      </c>
      <c r="TW20" s="18">
        <v>-4.3999999999999997E-2</v>
      </c>
      <c r="TX20" s="18">
        <v>0</v>
      </c>
      <c r="TY20" s="18">
        <v>0.307</v>
      </c>
      <c r="TZ20" s="18">
        <v>0.307</v>
      </c>
      <c r="UA20" s="18">
        <v>-0.307</v>
      </c>
      <c r="UB20" s="18">
        <v>10.5</v>
      </c>
      <c r="UC20" s="18">
        <v>10.19417</v>
      </c>
      <c r="UD20" s="18">
        <v>10.19417</v>
      </c>
      <c r="UE20" s="18">
        <v>0.30582999999999999</v>
      </c>
      <c r="UF20" s="18">
        <v>7.7</v>
      </c>
      <c r="UG20" s="18">
        <v>7</v>
      </c>
      <c r="UH20" s="18">
        <v>7</v>
      </c>
      <c r="UI20" s="18">
        <v>0.7</v>
      </c>
      <c r="UJ20" s="18">
        <v>6.9</v>
      </c>
      <c r="UK20" s="18">
        <v>7.9</v>
      </c>
      <c r="UL20" s="18">
        <v>7.9</v>
      </c>
      <c r="UM20" s="18">
        <v>-1</v>
      </c>
      <c r="UN20" s="18">
        <v>16</v>
      </c>
      <c r="UO20" s="18">
        <v>18.058250000000001</v>
      </c>
      <c r="UP20" s="18">
        <v>18.058250000000001</v>
      </c>
      <c r="UQ20" s="18">
        <v>-2.0582500000000001</v>
      </c>
      <c r="UR20" s="18">
        <v>16.5</v>
      </c>
      <c r="US20" s="18">
        <v>19.417480000000001</v>
      </c>
      <c r="UT20" s="18">
        <v>19.417480000000001</v>
      </c>
      <c r="UU20" s="18">
        <v>-2.9174799999999999</v>
      </c>
      <c r="UV20" s="18">
        <v>16</v>
      </c>
      <c r="UW20" s="18">
        <v>19.417480000000001</v>
      </c>
      <c r="UX20" s="18">
        <v>19.417480000000001</v>
      </c>
      <c r="UY20" s="18">
        <v>-3.4174799999999999</v>
      </c>
      <c r="UZ20" s="18">
        <v>6.7</v>
      </c>
      <c r="VA20" s="18">
        <v>8.4849999999999994</v>
      </c>
      <c r="VB20" s="18">
        <v>8.4849999999999994</v>
      </c>
      <c r="VC20" s="18">
        <v>-1.7849999999999999</v>
      </c>
      <c r="VD20" s="18">
        <v>63.1</v>
      </c>
      <c r="VE20" s="18"/>
      <c r="VF20" s="18">
        <v>53.292000000000002</v>
      </c>
      <c r="VG20" s="18">
        <v>9.8079999999999998</v>
      </c>
      <c r="VH20" s="18">
        <v>0.8</v>
      </c>
      <c r="VI20" s="18"/>
      <c r="VJ20" s="18">
        <v>6.9009999999999998</v>
      </c>
      <c r="VK20" s="18">
        <v>-6.101</v>
      </c>
      <c r="VL20" s="18">
        <v>40.4</v>
      </c>
      <c r="VM20" s="18"/>
      <c r="VN20" s="18">
        <v>63.317</v>
      </c>
      <c r="VO20" s="18">
        <v>-22.917000000000002</v>
      </c>
      <c r="VP20" s="18">
        <v>0.6</v>
      </c>
      <c r="VQ20" s="18">
        <v>0.6</v>
      </c>
      <c r="VR20" s="18">
        <v>0.6</v>
      </c>
      <c r="VS20" s="18">
        <v>0</v>
      </c>
      <c r="VT20" s="18">
        <v>0</v>
      </c>
      <c r="VU20" s="18">
        <v>5.2270000000000003</v>
      </c>
      <c r="VV20" s="18">
        <v>5.2270000000000003</v>
      </c>
      <c r="VW20" s="18">
        <v>-5.2270000000000003</v>
      </c>
      <c r="VX20" s="18">
        <v>0</v>
      </c>
      <c r="VY20" s="18">
        <v>1.921</v>
      </c>
      <c r="VZ20" s="18">
        <v>1.921</v>
      </c>
      <c r="WA20" s="18">
        <v>-1.921</v>
      </c>
      <c r="WB20" s="18">
        <v>34.799999999999997</v>
      </c>
      <c r="WC20" s="18"/>
      <c r="WD20" s="18">
        <v>47.646999999999998</v>
      </c>
      <c r="WE20" s="18">
        <v>-12.847</v>
      </c>
      <c r="WF20" s="18">
        <v>2.9</v>
      </c>
      <c r="WG20" s="18">
        <v>2.9009999999999998</v>
      </c>
      <c r="WH20" s="18">
        <v>2.9009999999999998</v>
      </c>
      <c r="WI20" s="18">
        <v>-1E-3</v>
      </c>
      <c r="WJ20" s="18">
        <v>1.1000000000000001</v>
      </c>
      <c r="WK20" s="18">
        <v>1.2</v>
      </c>
      <c r="WL20" s="18">
        <v>1.2</v>
      </c>
      <c r="WM20" s="18">
        <v>-0.1</v>
      </c>
      <c r="WN20" s="18">
        <v>2.4</v>
      </c>
      <c r="WO20" s="18">
        <v>2.4</v>
      </c>
      <c r="WP20" s="18">
        <v>2.4</v>
      </c>
      <c r="WQ20" s="18">
        <v>0</v>
      </c>
      <c r="WR20" s="18">
        <v>1.2</v>
      </c>
      <c r="WS20" s="18">
        <v>1.4</v>
      </c>
      <c r="WT20" s="18">
        <v>1.4</v>
      </c>
      <c r="WU20" s="18">
        <v>-0.2</v>
      </c>
      <c r="WV20" s="18">
        <v>0.7</v>
      </c>
      <c r="WW20" s="18"/>
      <c r="WX20" s="18">
        <v>2.9809999999999999</v>
      </c>
      <c r="WY20" s="18">
        <v>-2.2810000000000001</v>
      </c>
      <c r="WZ20" s="18">
        <v>7</v>
      </c>
      <c r="XA20" s="18">
        <v>7</v>
      </c>
      <c r="XB20" s="18">
        <v>7</v>
      </c>
      <c r="XC20" s="18">
        <v>0</v>
      </c>
      <c r="XD20" s="18">
        <v>20</v>
      </c>
      <c r="XE20" s="18">
        <v>18.932040000000001</v>
      </c>
      <c r="XF20" s="18">
        <v>18.932040000000001</v>
      </c>
      <c r="XG20" s="18">
        <v>1.06796</v>
      </c>
      <c r="XH20" s="18">
        <v>9.3000000000000007</v>
      </c>
      <c r="XI20" s="18">
        <v>10.8</v>
      </c>
      <c r="XJ20" s="18">
        <v>10.8</v>
      </c>
      <c r="XK20" s="18">
        <v>-1.5</v>
      </c>
      <c r="XL20" s="18"/>
      <c r="XM20" s="18"/>
      <c r="XN20" s="18">
        <v>29</v>
      </c>
      <c r="XO20" s="18">
        <v>-29</v>
      </c>
      <c r="XP20" s="18"/>
      <c r="XQ20" s="18"/>
      <c r="XR20" s="18">
        <v>29</v>
      </c>
      <c r="XS20" s="18">
        <v>-29</v>
      </c>
      <c r="XT20" s="18">
        <v>14.5</v>
      </c>
      <c r="XU20" s="18">
        <v>14</v>
      </c>
      <c r="XV20" s="18">
        <v>14</v>
      </c>
      <c r="XW20" s="18">
        <v>0.5</v>
      </c>
      <c r="XX20" s="18">
        <v>17.100000000000001</v>
      </c>
      <c r="XY20" s="18">
        <v>19</v>
      </c>
      <c r="XZ20" s="18">
        <v>19</v>
      </c>
      <c r="YA20" s="18">
        <v>-1.9</v>
      </c>
      <c r="YB20" s="18">
        <v>8.8000000000000007</v>
      </c>
      <c r="YC20" s="18">
        <v>8.11</v>
      </c>
      <c r="YD20" s="18">
        <v>8.11</v>
      </c>
      <c r="YE20" s="18">
        <v>0.69</v>
      </c>
      <c r="YF20" s="18">
        <v>11.1</v>
      </c>
      <c r="YG20" s="18">
        <v>11</v>
      </c>
      <c r="YH20" s="18">
        <v>11</v>
      </c>
      <c r="YI20" s="18">
        <v>0.1</v>
      </c>
    </row>
    <row r="21" spans="1:659" ht="24" customHeight="1" x14ac:dyDescent="0.3">
      <c r="A21" s="1"/>
      <c r="B21" s="17" t="s">
        <v>58</v>
      </c>
      <c r="C21" s="17" t="s">
        <v>794</v>
      </c>
      <c r="D21" s="18">
        <v>170.7</v>
      </c>
      <c r="E21" s="18">
        <v>203.20388</v>
      </c>
      <c r="F21" s="18">
        <v>203.20388</v>
      </c>
      <c r="G21" s="18">
        <v>-32.503880000000002</v>
      </c>
      <c r="H21" s="18">
        <v>639</v>
      </c>
      <c r="I21" s="18">
        <v>635.02589999999998</v>
      </c>
      <c r="J21" s="18">
        <v>635.02589999999998</v>
      </c>
      <c r="K21" s="18">
        <v>3.9741</v>
      </c>
      <c r="L21" s="18">
        <v>216.6</v>
      </c>
      <c r="M21" s="18">
        <v>206.58520999999999</v>
      </c>
      <c r="N21" s="18">
        <v>206.58520999999999</v>
      </c>
      <c r="O21" s="18">
        <v>10.01479</v>
      </c>
      <c r="P21" s="18"/>
      <c r="Q21" s="18"/>
      <c r="R21" s="18"/>
      <c r="S21" s="18">
        <v>0</v>
      </c>
      <c r="T21" s="18"/>
      <c r="U21" s="18"/>
      <c r="V21" s="18"/>
      <c r="W21" s="18">
        <v>0</v>
      </c>
      <c r="X21" s="18">
        <v>62.5</v>
      </c>
      <c r="Y21" s="18">
        <v>58.617579999999997</v>
      </c>
      <c r="Z21" s="18">
        <v>61.105820000000001</v>
      </c>
      <c r="AA21" s="18">
        <v>1.39418</v>
      </c>
      <c r="AB21" s="18">
        <v>199.6</v>
      </c>
      <c r="AC21" s="18">
        <v>192.74289999999999</v>
      </c>
      <c r="AD21" s="18">
        <v>192.74289999999999</v>
      </c>
      <c r="AE21" s="18">
        <v>6.8571</v>
      </c>
      <c r="AF21" s="18">
        <v>0</v>
      </c>
      <c r="AG21" s="18"/>
      <c r="AH21" s="18"/>
      <c r="AI21" s="18">
        <v>0</v>
      </c>
      <c r="AJ21" s="18"/>
      <c r="AK21" s="18"/>
      <c r="AL21" s="18"/>
      <c r="AM21" s="18">
        <v>0</v>
      </c>
      <c r="AN21" s="18">
        <v>113.8</v>
      </c>
      <c r="AO21" s="18">
        <v>135.58384000000001</v>
      </c>
      <c r="AP21" s="18">
        <v>141.41401999999999</v>
      </c>
      <c r="AQ21" s="18">
        <v>-27.61402</v>
      </c>
      <c r="AR21" s="18">
        <v>112.6</v>
      </c>
      <c r="AS21" s="18">
        <v>135.58384000000001</v>
      </c>
      <c r="AT21" s="18">
        <v>141.41401999999999</v>
      </c>
      <c r="AU21" s="18">
        <v>-28.814019999999999</v>
      </c>
      <c r="AV21" s="18">
        <v>112.6</v>
      </c>
      <c r="AW21" s="18">
        <v>135.58384000000001</v>
      </c>
      <c r="AX21" s="18">
        <v>141.41401999999999</v>
      </c>
      <c r="AY21" s="18">
        <v>-28.814019999999999</v>
      </c>
      <c r="AZ21" s="18">
        <v>209.2</v>
      </c>
      <c r="BA21" s="18">
        <v>203.98650000000001</v>
      </c>
      <c r="BB21" s="18">
        <v>212.75802999999999</v>
      </c>
      <c r="BC21" s="18">
        <v>-3.55803</v>
      </c>
      <c r="BD21" s="18">
        <v>211.9</v>
      </c>
      <c r="BE21" s="18">
        <v>207.04164</v>
      </c>
      <c r="BF21" s="18">
        <v>207.04164</v>
      </c>
      <c r="BG21" s="18">
        <v>4.8583600000000002</v>
      </c>
      <c r="BH21" s="18">
        <v>110.4</v>
      </c>
      <c r="BI21" s="18">
        <v>103.83168999999999</v>
      </c>
      <c r="BJ21" s="18">
        <v>103.83168999999999</v>
      </c>
      <c r="BK21" s="18">
        <v>6.5683100000000003</v>
      </c>
      <c r="BL21" s="18">
        <v>565.9</v>
      </c>
      <c r="BM21" s="18">
        <v>565.53980999999999</v>
      </c>
      <c r="BN21" s="18">
        <v>565.53980000000001</v>
      </c>
      <c r="BO21" s="18">
        <v>0.36020000000000002</v>
      </c>
      <c r="BP21" s="18">
        <v>5.0999999999999996</v>
      </c>
      <c r="BQ21" s="18">
        <v>3.4527100000000002</v>
      </c>
      <c r="BR21" s="18">
        <v>3.4527100000000002</v>
      </c>
      <c r="BS21" s="18">
        <v>1.6472899999999999</v>
      </c>
      <c r="BT21" s="18"/>
      <c r="BU21" s="18"/>
      <c r="BV21" s="18"/>
      <c r="BW21" s="18">
        <v>0</v>
      </c>
      <c r="BX21" s="18"/>
      <c r="BY21" s="18"/>
      <c r="BZ21" s="18"/>
      <c r="CA21" s="18">
        <v>0</v>
      </c>
      <c r="CB21" s="18"/>
      <c r="CC21" s="18"/>
      <c r="CD21" s="18"/>
      <c r="CE21" s="18">
        <v>0</v>
      </c>
      <c r="CF21" s="18"/>
      <c r="CG21" s="18"/>
      <c r="CH21" s="18"/>
      <c r="CI21" s="18">
        <v>0</v>
      </c>
      <c r="CJ21" s="18">
        <v>174.3</v>
      </c>
      <c r="CK21" s="18">
        <v>163.90777</v>
      </c>
      <c r="CL21" s="18">
        <v>163.90777</v>
      </c>
      <c r="CM21" s="18">
        <v>10.39223</v>
      </c>
      <c r="CN21" s="18">
        <v>8.1999999999999993</v>
      </c>
      <c r="CO21" s="18">
        <v>5.1333399999999996</v>
      </c>
      <c r="CP21" s="18">
        <v>5.1333399999999996</v>
      </c>
      <c r="CQ21" s="18">
        <v>3.0666600000000002</v>
      </c>
      <c r="CR21" s="18">
        <v>6.2</v>
      </c>
      <c r="CS21" s="18">
        <v>2.8177599999999998</v>
      </c>
      <c r="CT21" s="18">
        <v>2.8177599999999998</v>
      </c>
      <c r="CU21" s="18">
        <v>3.3822399999999999</v>
      </c>
      <c r="CV21" s="18"/>
      <c r="CW21" s="18"/>
      <c r="CX21" s="18"/>
      <c r="CY21" s="18">
        <v>0</v>
      </c>
      <c r="CZ21" s="18">
        <v>6.8</v>
      </c>
      <c r="DA21" s="18">
        <v>6.8787000000000003</v>
      </c>
      <c r="DB21" s="18">
        <v>6.8787000000000003</v>
      </c>
      <c r="DC21" s="18">
        <v>-7.8700000000000006E-2</v>
      </c>
      <c r="DD21" s="18">
        <v>11.9</v>
      </c>
      <c r="DE21" s="18">
        <v>14.919409999999999</v>
      </c>
      <c r="DF21" s="18">
        <v>14.919409999999999</v>
      </c>
      <c r="DG21" s="18">
        <v>-3.0194100000000001</v>
      </c>
      <c r="DH21" s="18">
        <v>52</v>
      </c>
      <c r="DI21" s="18">
        <v>50.000010000000003</v>
      </c>
      <c r="DJ21" s="18">
        <v>81.708910000000003</v>
      </c>
      <c r="DK21" s="18">
        <v>-29.708909999999999</v>
      </c>
      <c r="DL21" s="18"/>
      <c r="DM21" s="18"/>
      <c r="DN21" s="18"/>
      <c r="DO21" s="18">
        <v>0</v>
      </c>
      <c r="DP21" s="18"/>
      <c r="DQ21" s="18"/>
      <c r="DR21" s="18"/>
      <c r="DS21" s="18">
        <v>0</v>
      </c>
      <c r="DT21" s="18"/>
      <c r="DU21" s="18"/>
      <c r="DV21" s="18"/>
      <c r="DW21" s="18">
        <v>0</v>
      </c>
      <c r="DX21" s="18"/>
      <c r="DY21" s="18"/>
      <c r="DZ21" s="18"/>
      <c r="EA21" s="18">
        <v>0</v>
      </c>
      <c r="EB21" s="18">
        <v>110.8</v>
      </c>
      <c r="EC21" s="18">
        <v>112.35728</v>
      </c>
      <c r="ED21" s="18">
        <v>112.35728</v>
      </c>
      <c r="EE21" s="18">
        <v>-1.55728</v>
      </c>
      <c r="EF21" s="18">
        <v>150.19999999999999</v>
      </c>
      <c r="EG21" s="18"/>
      <c r="EH21" s="18"/>
      <c r="EI21" s="18">
        <v>150.19999999999999</v>
      </c>
      <c r="EJ21" s="18"/>
      <c r="EK21" s="18"/>
      <c r="EL21" s="18"/>
      <c r="EM21" s="18">
        <v>0</v>
      </c>
      <c r="EN21" s="18"/>
      <c r="EO21" s="18"/>
      <c r="EP21" s="18"/>
      <c r="EQ21" s="18">
        <v>0</v>
      </c>
      <c r="ER21" s="18"/>
      <c r="ES21" s="18"/>
      <c r="ET21" s="18"/>
      <c r="EU21" s="18">
        <v>0</v>
      </c>
      <c r="EV21" s="18">
        <v>6.4</v>
      </c>
      <c r="EW21" s="18">
        <v>6.39</v>
      </c>
      <c r="EX21" s="18">
        <v>6.39</v>
      </c>
      <c r="EY21" s="18">
        <v>0.01</v>
      </c>
      <c r="EZ21" s="18">
        <v>153.5</v>
      </c>
      <c r="FA21" s="18">
        <v>184.65711999999999</v>
      </c>
      <c r="FB21" s="18"/>
      <c r="FC21" s="18">
        <v>153.5</v>
      </c>
      <c r="FD21" s="18">
        <v>53</v>
      </c>
      <c r="FE21" s="18">
        <v>48.467820000000003</v>
      </c>
      <c r="FF21" s="18">
        <v>48.467820000000003</v>
      </c>
      <c r="FG21" s="18">
        <v>4.5321800000000003</v>
      </c>
      <c r="FH21" s="18">
        <v>152.30000000000001</v>
      </c>
      <c r="FI21" s="18">
        <v>151.21556000000001</v>
      </c>
      <c r="FJ21" s="18">
        <v>151.21556000000001</v>
      </c>
      <c r="FK21" s="18">
        <v>1.0844400000000001</v>
      </c>
      <c r="FL21" s="18">
        <v>31.4</v>
      </c>
      <c r="FM21" s="18">
        <v>26.417369999999998</v>
      </c>
      <c r="FN21" s="18">
        <v>26.417369999999998</v>
      </c>
      <c r="FO21" s="18">
        <v>4.9826300000000003</v>
      </c>
      <c r="FP21" s="18">
        <v>17.399999999999999</v>
      </c>
      <c r="FQ21" s="18">
        <v>15.80592</v>
      </c>
      <c r="FR21" s="18">
        <v>15.80592</v>
      </c>
      <c r="FS21" s="18">
        <v>1.5940799999999999</v>
      </c>
      <c r="FT21" s="18">
        <v>18.5</v>
      </c>
      <c r="FU21" s="18">
        <v>17.475729999999999</v>
      </c>
      <c r="FV21" s="18">
        <v>17.475729999999999</v>
      </c>
      <c r="FW21" s="18">
        <v>1.02427</v>
      </c>
      <c r="FX21" s="18">
        <v>92.8</v>
      </c>
      <c r="FY21" s="18">
        <v>87.68835</v>
      </c>
      <c r="FZ21" s="18">
        <v>87.68835</v>
      </c>
      <c r="GA21" s="18">
        <v>5.11165</v>
      </c>
      <c r="GB21" s="18">
        <v>176.2</v>
      </c>
      <c r="GC21" s="18">
        <v>152.51472000000001</v>
      </c>
      <c r="GD21" s="18">
        <v>133.88660999999999</v>
      </c>
      <c r="GE21" s="18">
        <v>42.313389999999998</v>
      </c>
      <c r="GF21" s="18">
        <v>176.9</v>
      </c>
      <c r="GG21" s="18">
        <v>152.51472000000001</v>
      </c>
      <c r="GH21" s="18">
        <v>133.88660999999999</v>
      </c>
      <c r="GI21" s="18">
        <v>43.013390000000001</v>
      </c>
      <c r="GJ21" s="18">
        <v>174.2</v>
      </c>
      <c r="GK21" s="18">
        <v>152.97273000000001</v>
      </c>
      <c r="GL21" s="18">
        <v>134.28867</v>
      </c>
      <c r="GM21" s="18">
        <v>39.91133</v>
      </c>
      <c r="GN21" s="18">
        <v>109.5</v>
      </c>
      <c r="GO21" s="18">
        <v>110.37475999999999</v>
      </c>
      <c r="GP21" s="18">
        <v>110.37475999999999</v>
      </c>
      <c r="GQ21" s="18">
        <v>-0.87475999999999998</v>
      </c>
      <c r="GR21" s="18">
        <v>6.1</v>
      </c>
      <c r="GS21" s="18">
        <v>6.0357599999999998</v>
      </c>
      <c r="GT21" s="18">
        <v>6.0357599999999998</v>
      </c>
      <c r="GU21" s="18">
        <v>6.4240000000000005E-2</v>
      </c>
      <c r="GV21" s="18">
        <v>8.6999999999999993</v>
      </c>
      <c r="GW21" s="18">
        <v>8.1271900000000006</v>
      </c>
      <c r="GX21" s="18">
        <v>8.1271900000000006</v>
      </c>
      <c r="GY21" s="18">
        <v>0.57281000000000004</v>
      </c>
      <c r="GZ21" s="18">
        <v>33.5</v>
      </c>
      <c r="HA21" s="18">
        <v>35.371740000000003</v>
      </c>
      <c r="HB21" s="18">
        <v>35.371740000000003</v>
      </c>
      <c r="HC21" s="18">
        <v>-1.87174</v>
      </c>
      <c r="HD21" s="18">
        <v>20.3</v>
      </c>
      <c r="HE21" s="18">
        <v>22.118220000000001</v>
      </c>
      <c r="HF21" s="18">
        <v>22.118220000000001</v>
      </c>
      <c r="HG21" s="18">
        <v>-1.8182199999999999</v>
      </c>
      <c r="HH21" s="18">
        <v>2</v>
      </c>
      <c r="HI21" s="18">
        <v>1.97359</v>
      </c>
      <c r="HJ21" s="18">
        <v>1.97359</v>
      </c>
      <c r="HK21" s="18">
        <v>2.6409999999999999E-2</v>
      </c>
      <c r="HL21" s="18">
        <v>13.1</v>
      </c>
      <c r="HM21" s="18">
        <v>13.5229</v>
      </c>
      <c r="HN21" s="18">
        <v>13.5229</v>
      </c>
      <c r="HO21" s="18">
        <v>-0.4229</v>
      </c>
      <c r="HP21" s="18">
        <v>68.400000000000006</v>
      </c>
      <c r="HQ21" s="18">
        <v>67.991299999999995</v>
      </c>
      <c r="HR21" s="18">
        <v>70.579700000000003</v>
      </c>
      <c r="HS21" s="18">
        <v>-2.1797</v>
      </c>
      <c r="HT21" s="18"/>
      <c r="HU21" s="18"/>
      <c r="HV21" s="18"/>
      <c r="HW21" s="18">
        <v>0</v>
      </c>
      <c r="HX21" s="18"/>
      <c r="HY21" s="18"/>
      <c r="HZ21" s="18"/>
      <c r="IA21" s="18">
        <v>0</v>
      </c>
      <c r="IB21" s="18">
        <v>21.5</v>
      </c>
      <c r="IC21" s="18">
        <v>16.490860000000001</v>
      </c>
      <c r="ID21" s="18"/>
      <c r="IE21" s="18">
        <v>21.5</v>
      </c>
      <c r="IF21" s="18"/>
      <c r="IG21" s="18"/>
      <c r="IH21" s="18"/>
      <c r="II21" s="18">
        <v>0</v>
      </c>
      <c r="IJ21" s="18">
        <v>0</v>
      </c>
      <c r="IK21" s="18"/>
      <c r="IL21" s="18"/>
      <c r="IM21" s="18">
        <v>0</v>
      </c>
      <c r="IN21" s="18">
        <v>0</v>
      </c>
      <c r="IO21" s="18"/>
      <c r="IP21" s="18"/>
      <c r="IQ21" s="18">
        <v>0</v>
      </c>
      <c r="IR21" s="18"/>
      <c r="IS21" s="18"/>
      <c r="IT21" s="18"/>
      <c r="IU21" s="18">
        <v>0</v>
      </c>
      <c r="IV21" s="18"/>
      <c r="IW21" s="18"/>
      <c r="IX21" s="18"/>
      <c r="IY21" s="18">
        <v>0</v>
      </c>
      <c r="IZ21" s="18"/>
      <c r="JA21" s="18"/>
      <c r="JB21" s="18"/>
      <c r="JC21" s="18">
        <v>0</v>
      </c>
      <c r="JD21" s="18">
        <v>129.1</v>
      </c>
      <c r="JE21" s="18">
        <v>99.162019999999998</v>
      </c>
      <c r="JF21" s="18">
        <v>132.70938000000001</v>
      </c>
      <c r="JG21" s="18">
        <v>-3.6093799999999998</v>
      </c>
      <c r="JH21" s="18"/>
      <c r="JI21" s="18"/>
      <c r="JJ21" s="18"/>
      <c r="JK21" s="18">
        <v>0</v>
      </c>
      <c r="JL21" s="18">
        <v>0</v>
      </c>
      <c r="JM21" s="18"/>
      <c r="JN21" s="18"/>
      <c r="JO21" s="18">
        <v>0</v>
      </c>
      <c r="JP21" s="18">
        <v>200</v>
      </c>
      <c r="JQ21" s="18">
        <v>196.19228000000001</v>
      </c>
      <c r="JR21" s="18">
        <v>196.19228000000001</v>
      </c>
      <c r="JS21" s="18">
        <v>3.8077200000000002</v>
      </c>
      <c r="JT21" s="18">
        <v>88.5</v>
      </c>
      <c r="JU21" s="18">
        <v>98.390720000000002</v>
      </c>
      <c r="JV21" s="18">
        <v>98.390720000000002</v>
      </c>
      <c r="JW21" s="18">
        <v>-9.89072</v>
      </c>
      <c r="JX21" s="18"/>
      <c r="JY21" s="18"/>
      <c r="JZ21" s="18"/>
      <c r="KA21" s="18">
        <v>0</v>
      </c>
      <c r="KB21" s="18"/>
      <c r="KC21" s="18"/>
      <c r="KD21" s="18"/>
      <c r="KE21" s="18">
        <v>0</v>
      </c>
      <c r="KF21" s="18"/>
      <c r="KG21" s="18"/>
      <c r="KH21" s="18"/>
      <c r="KI21" s="18">
        <v>0</v>
      </c>
      <c r="KJ21" s="18"/>
      <c r="KK21" s="18"/>
      <c r="KL21" s="18"/>
      <c r="KM21" s="18">
        <v>0</v>
      </c>
      <c r="KN21" s="18"/>
      <c r="KO21" s="18"/>
      <c r="KP21" s="18"/>
      <c r="KQ21" s="18">
        <v>0</v>
      </c>
      <c r="KR21" s="18"/>
      <c r="KS21" s="18"/>
      <c r="KT21" s="18"/>
      <c r="KU21" s="18">
        <v>0</v>
      </c>
      <c r="KV21" s="18"/>
      <c r="KW21" s="18"/>
      <c r="KX21" s="18"/>
      <c r="KY21" s="18">
        <v>0</v>
      </c>
      <c r="KZ21" s="18"/>
      <c r="LA21" s="18"/>
      <c r="LB21" s="18"/>
      <c r="LC21" s="18">
        <v>0</v>
      </c>
      <c r="LD21" s="18">
        <v>3.7</v>
      </c>
      <c r="LE21" s="18">
        <v>2.2284299999999999</v>
      </c>
      <c r="LF21" s="18">
        <v>2.2284299999999999</v>
      </c>
      <c r="LG21" s="18">
        <v>1.47157</v>
      </c>
      <c r="LH21" s="18">
        <v>118.7</v>
      </c>
      <c r="LI21" s="18">
        <v>135.20377999999999</v>
      </c>
      <c r="LJ21" s="18">
        <v>135.38252</v>
      </c>
      <c r="LK21" s="18">
        <v>-16.68252</v>
      </c>
      <c r="LL21" s="18">
        <v>0</v>
      </c>
      <c r="LM21" s="18">
        <v>66.558790000000002</v>
      </c>
      <c r="LN21" s="18">
        <v>66.558790000000002</v>
      </c>
      <c r="LO21" s="18">
        <v>-66.558790000000002</v>
      </c>
      <c r="LP21" s="18">
        <v>65.099999999999994</v>
      </c>
      <c r="LQ21" s="18">
        <v>67.133979999999994</v>
      </c>
      <c r="LR21" s="18">
        <v>67.133979999999994</v>
      </c>
      <c r="LS21" s="18">
        <v>-2.0339800000000001</v>
      </c>
      <c r="LT21" s="18">
        <v>68.400000000000006</v>
      </c>
      <c r="LU21" s="18">
        <v>63.085819999999998</v>
      </c>
      <c r="LV21" s="18">
        <v>63.025939999999999</v>
      </c>
      <c r="LW21" s="18">
        <v>5.3740600000000001</v>
      </c>
      <c r="LX21" s="18">
        <v>30.4</v>
      </c>
      <c r="LY21" s="18">
        <v>29.951460000000001</v>
      </c>
      <c r="LZ21" s="18">
        <v>29.95138</v>
      </c>
      <c r="MA21" s="18">
        <v>0.44862000000000002</v>
      </c>
      <c r="MB21" s="18"/>
      <c r="MC21" s="18"/>
      <c r="MD21" s="18"/>
      <c r="ME21" s="18">
        <v>0</v>
      </c>
      <c r="MF21" s="18"/>
      <c r="MG21" s="18"/>
      <c r="MH21" s="18"/>
      <c r="MI21" s="18">
        <v>0</v>
      </c>
      <c r="MJ21" s="18"/>
      <c r="MK21" s="18"/>
      <c r="ML21" s="18"/>
      <c r="MM21" s="18">
        <v>0</v>
      </c>
      <c r="MN21" s="18">
        <v>146.80000000000001</v>
      </c>
      <c r="MO21" s="18">
        <v>151.08875</v>
      </c>
      <c r="MP21" s="18">
        <v>138.21955</v>
      </c>
      <c r="MQ21" s="18">
        <v>8.5804500000000008</v>
      </c>
      <c r="MR21" s="18">
        <v>147.4</v>
      </c>
      <c r="MS21" s="18">
        <v>151.08875</v>
      </c>
      <c r="MT21" s="18">
        <v>138.21955</v>
      </c>
      <c r="MU21" s="18">
        <v>9.1804500000000004</v>
      </c>
      <c r="MV21" s="18">
        <v>150.5</v>
      </c>
      <c r="MW21" s="18">
        <v>151.54247000000001</v>
      </c>
      <c r="MX21" s="18">
        <v>138.63462000000001</v>
      </c>
      <c r="MY21" s="18">
        <v>11.86538</v>
      </c>
      <c r="MZ21" s="18"/>
      <c r="NA21" s="18"/>
      <c r="NB21" s="18"/>
      <c r="NC21" s="18">
        <v>0</v>
      </c>
      <c r="ND21" s="18"/>
      <c r="NE21" s="18"/>
      <c r="NF21" s="18"/>
      <c r="NG21" s="18">
        <v>0</v>
      </c>
      <c r="NH21" s="18"/>
      <c r="NI21" s="18"/>
      <c r="NJ21" s="18"/>
      <c r="NK21" s="18">
        <v>0</v>
      </c>
      <c r="NL21" s="18"/>
      <c r="NM21" s="18"/>
      <c r="NN21" s="18"/>
      <c r="NO21" s="18">
        <v>0</v>
      </c>
      <c r="NP21" s="18"/>
      <c r="NQ21" s="18"/>
      <c r="NR21" s="18"/>
      <c r="NS21" s="18">
        <v>0</v>
      </c>
      <c r="NT21" s="18"/>
      <c r="NU21" s="18"/>
      <c r="NV21" s="18"/>
      <c r="NW21" s="18">
        <v>0</v>
      </c>
      <c r="NX21" s="18"/>
      <c r="NY21" s="18"/>
      <c r="NZ21" s="18"/>
      <c r="OA21" s="18">
        <v>0</v>
      </c>
      <c r="OB21" s="18">
        <v>0</v>
      </c>
      <c r="OC21" s="18"/>
      <c r="OD21" s="18">
        <v>3.3000000000000002E-2</v>
      </c>
      <c r="OE21" s="18">
        <v>-3.3000000000000002E-2</v>
      </c>
      <c r="OF21" s="18">
        <v>97.3</v>
      </c>
      <c r="OG21" s="18">
        <v>50.079000000000001</v>
      </c>
      <c r="OH21" s="18">
        <v>50.079000000000001</v>
      </c>
      <c r="OI21" s="18">
        <v>47.220999999999997</v>
      </c>
      <c r="OJ21" s="18">
        <v>48.9</v>
      </c>
      <c r="OK21" s="18"/>
      <c r="OL21" s="18">
        <v>59.045999999999999</v>
      </c>
      <c r="OM21" s="18">
        <v>-10.146000000000001</v>
      </c>
      <c r="ON21" s="18">
        <v>9.5</v>
      </c>
      <c r="OO21" s="18">
        <v>12.201000000000001</v>
      </c>
      <c r="OP21" s="18">
        <v>12.201000000000001</v>
      </c>
      <c r="OQ21" s="18">
        <v>-2.7010000000000001</v>
      </c>
      <c r="OR21" s="18">
        <v>0</v>
      </c>
      <c r="OS21" s="18"/>
      <c r="OT21" s="18"/>
      <c r="OU21" s="18">
        <v>0</v>
      </c>
      <c r="OV21" s="18">
        <v>19.899999999999999</v>
      </c>
      <c r="OW21" s="18">
        <v>17.475729999999999</v>
      </c>
      <c r="OX21" s="18">
        <v>17.475729999999999</v>
      </c>
      <c r="OY21" s="18">
        <v>2.4242699999999999</v>
      </c>
      <c r="OZ21" s="18">
        <v>20.3</v>
      </c>
      <c r="PA21" s="18">
        <v>19.417480000000001</v>
      </c>
      <c r="PB21" s="18">
        <v>19.417480000000001</v>
      </c>
      <c r="PC21" s="18">
        <v>0.88251999999999997</v>
      </c>
      <c r="PD21" s="18">
        <v>10</v>
      </c>
      <c r="PE21" s="18">
        <v>9</v>
      </c>
      <c r="PF21" s="18">
        <v>9.9830000000000005</v>
      </c>
      <c r="PG21" s="18">
        <v>1.7000000000000001E-2</v>
      </c>
      <c r="PH21" s="18">
        <v>4.8</v>
      </c>
      <c r="PI21" s="18">
        <v>4.4871299999999996</v>
      </c>
      <c r="PJ21" s="18">
        <v>4.7225900000000003</v>
      </c>
      <c r="PK21" s="18">
        <v>7.7410000000000007E-2</v>
      </c>
      <c r="PL21" s="18">
        <v>82.5</v>
      </c>
      <c r="PM21" s="18"/>
      <c r="PN21" s="18">
        <v>122.229</v>
      </c>
      <c r="PO21" s="18">
        <v>-39.728999999999999</v>
      </c>
      <c r="PP21" s="18">
        <v>1</v>
      </c>
      <c r="PQ21" s="18">
        <v>1</v>
      </c>
      <c r="PR21" s="18">
        <v>1</v>
      </c>
      <c r="PS21" s="18">
        <v>0</v>
      </c>
      <c r="PT21" s="18">
        <v>3.5</v>
      </c>
      <c r="PU21" s="18">
        <v>3.35</v>
      </c>
      <c r="PV21" s="18">
        <v>3.35</v>
      </c>
      <c r="PW21" s="18">
        <v>0.15</v>
      </c>
      <c r="PX21" s="18">
        <v>4.5999999999999996</v>
      </c>
      <c r="PY21" s="18">
        <v>4.8</v>
      </c>
      <c r="PZ21" s="18">
        <v>4.8</v>
      </c>
      <c r="QA21" s="18">
        <v>-0.2</v>
      </c>
      <c r="QB21" s="18"/>
      <c r="QC21" s="18"/>
      <c r="QD21" s="18"/>
      <c r="QE21" s="18">
        <v>0</v>
      </c>
      <c r="QF21" s="18">
        <v>19.5</v>
      </c>
      <c r="QG21" s="18">
        <v>14.56311</v>
      </c>
      <c r="QH21" s="18">
        <v>14.56311</v>
      </c>
      <c r="QI21" s="18">
        <v>4.93689</v>
      </c>
      <c r="QJ21" s="18">
        <v>18.8</v>
      </c>
      <c r="QK21" s="18">
        <v>8</v>
      </c>
      <c r="QL21" s="18">
        <v>8</v>
      </c>
      <c r="QM21" s="18">
        <v>10.8</v>
      </c>
      <c r="QN21" s="18">
        <v>3.4</v>
      </c>
      <c r="QO21" s="18">
        <v>3.5</v>
      </c>
      <c r="QP21" s="18">
        <v>3.5</v>
      </c>
      <c r="QQ21" s="18">
        <v>-0.1</v>
      </c>
      <c r="QR21" s="18">
        <v>18.600000000000001</v>
      </c>
      <c r="QS21" s="18">
        <v>17.961169999999999</v>
      </c>
      <c r="QT21" s="18">
        <v>17.96116</v>
      </c>
      <c r="QU21" s="18">
        <v>0.63883999999999996</v>
      </c>
      <c r="QV21" s="18">
        <v>14.1</v>
      </c>
      <c r="QW21" s="18"/>
      <c r="QX21" s="18">
        <v>9.1609999999999996</v>
      </c>
      <c r="QY21" s="18">
        <v>4.9390000000000001</v>
      </c>
      <c r="QZ21" s="18">
        <v>17</v>
      </c>
      <c r="RA21" s="18"/>
      <c r="RB21" s="18">
        <v>7.6840000000000002</v>
      </c>
      <c r="RC21" s="18">
        <v>9.3160000000000007</v>
      </c>
      <c r="RD21" s="18">
        <v>9.6999999999999993</v>
      </c>
      <c r="RE21" s="18">
        <v>9.9849999999999994</v>
      </c>
      <c r="RF21" s="18">
        <v>9.9849999999999994</v>
      </c>
      <c r="RG21" s="18">
        <v>-0.28499999999999998</v>
      </c>
      <c r="RH21" s="18">
        <v>22.1</v>
      </c>
      <c r="RI21" s="18">
        <v>26.596</v>
      </c>
      <c r="RJ21" s="18">
        <v>26.596</v>
      </c>
      <c r="RK21" s="18">
        <v>-4.4960000000000004</v>
      </c>
      <c r="RL21" s="18">
        <v>14</v>
      </c>
      <c r="RM21" s="18"/>
      <c r="RN21" s="18">
        <v>3.774</v>
      </c>
      <c r="RO21" s="18">
        <v>10.226000000000001</v>
      </c>
      <c r="RP21" s="18">
        <v>3.4</v>
      </c>
      <c r="RQ21" s="18">
        <v>3.3</v>
      </c>
      <c r="RR21" s="18">
        <v>3.3</v>
      </c>
      <c r="RS21" s="18">
        <v>0.1</v>
      </c>
      <c r="RT21" s="18">
        <v>13.9</v>
      </c>
      <c r="RU21" s="18">
        <v>3.81446</v>
      </c>
      <c r="RV21" s="18"/>
      <c r="RW21" s="18">
        <v>13.9</v>
      </c>
      <c r="RX21" s="18">
        <v>2</v>
      </c>
      <c r="RY21" s="18">
        <v>2</v>
      </c>
      <c r="RZ21" s="18">
        <v>2</v>
      </c>
      <c r="SA21" s="18">
        <v>0</v>
      </c>
      <c r="SB21" s="18">
        <v>0.4</v>
      </c>
      <c r="SC21" s="18">
        <v>0.4</v>
      </c>
      <c r="SD21" s="18">
        <v>0.4</v>
      </c>
      <c r="SE21" s="18">
        <v>0</v>
      </c>
      <c r="SF21" s="18">
        <v>10</v>
      </c>
      <c r="SG21" s="18">
        <v>9.452</v>
      </c>
      <c r="SH21" s="18">
        <v>9.452</v>
      </c>
      <c r="SI21" s="18">
        <v>0.54800000000000004</v>
      </c>
      <c r="SJ21" s="18">
        <v>6.8</v>
      </c>
      <c r="SK21" s="18">
        <v>5.8</v>
      </c>
      <c r="SL21" s="18">
        <v>5.8</v>
      </c>
      <c r="SM21" s="18">
        <v>1</v>
      </c>
      <c r="SN21" s="18">
        <v>20</v>
      </c>
      <c r="SO21" s="18">
        <v>19.417480000000001</v>
      </c>
      <c r="SP21" s="18">
        <v>19.417480000000001</v>
      </c>
      <c r="SQ21" s="18">
        <v>0.58252000000000004</v>
      </c>
      <c r="SR21" s="18">
        <v>20.399999999999999</v>
      </c>
      <c r="SS21" s="18">
        <v>19.417480000000001</v>
      </c>
      <c r="ST21" s="18">
        <v>19.417480000000001</v>
      </c>
      <c r="SU21" s="18">
        <v>0.98251999999999995</v>
      </c>
      <c r="SV21" s="18">
        <v>20</v>
      </c>
      <c r="SW21" s="18">
        <v>18.932040000000001</v>
      </c>
      <c r="SX21" s="18">
        <v>18.932040000000001</v>
      </c>
      <c r="SY21" s="18">
        <v>1.06796</v>
      </c>
      <c r="SZ21" s="18">
        <v>14.4</v>
      </c>
      <c r="TA21" s="18">
        <v>8.0340000000000007</v>
      </c>
      <c r="TB21" s="18">
        <v>8.0340000000000007</v>
      </c>
      <c r="TC21" s="18">
        <v>6.3659999999999997</v>
      </c>
      <c r="TD21" s="18">
        <v>28.3</v>
      </c>
      <c r="TE21" s="18">
        <v>18.905999999999999</v>
      </c>
      <c r="TF21" s="18">
        <v>18.905999999999999</v>
      </c>
      <c r="TG21" s="18">
        <v>9.3940000000000001</v>
      </c>
      <c r="TH21" s="18">
        <v>20.8</v>
      </c>
      <c r="TI21" s="18"/>
      <c r="TJ21" s="18">
        <v>25.486000000000001</v>
      </c>
      <c r="TK21" s="18">
        <v>-4.6859999999999999</v>
      </c>
      <c r="TL21" s="18">
        <v>17.8</v>
      </c>
      <c r="TM21" s="18">
        <v>10.553000000000001</v>
      </c>
      <c r="TN21" s="18">
        <v>10.553000000000001</v>
      </c>
      <c r="TO21" s="18">
        <v>7.2469999999999999</v>
      </c>
      <c r="TP21" s="18">
        <v>29.9</v>
      </c>
      <c r="TQ21" s="18">
        <v>25.065999999999999</v>
      </c>
      <c r="TR21" s="18">
        <v>25.065999999999999</v>
      </c>
      <c r="TS21" s="18">
        <v>4.8339999999999996</v>
      </c>
      <c r="TT21" s="18">
        <v>0.8</v>
      </c>
      <c r="TU21" s="18">
        <v>0.29899999999999999</v>
      </c>
      <c r="TV21" s="18">
        <v>0.29899999999999999</v>
      </c>
      <c r="TW21" s="18">
        <v>0.501</v>
      </c>
      <c r="TX21" s="18">
        <v>0</v>
      </c>
      <c r="TY21" s="18">
        <v>0.315</v>
      </c>
      <c r="TZ21" s="18">
        <v>0.315</v>
      </c>
      <c r="UA21" s="18">
        <v>-0.315</v>
      </c>
      <c r="UB21" s="18">
        <v>10.5</v>
      </c>
      <c r="UC21" s="18">
        <v>10.19417</v>
      </c>
      <c r="UD21" s="18">
        <v>10.19417</v>
      </c>
      <c r="UE21" s="18">
        <v>0.30582999999999999</v>
      </c>
      <c r="UF21" s="18">
        <v>8</v>
      </c>
      <c r="UG21" s="18">
        <v>7</v>
      </c>
      <c r="UH21" s="18">
        <v>7</v>
      </c>
      <c r="UI21" s="18">
        <v>1</v>
      </c>
      <c r="UJ21" s="18">
        <v>6.9</v>
      </c>
      <c r="UK21" s="18">
        <v>7.9</v>
      </c>
      <c r="UL21" s="18">
        <v>7.9</v>
      </c>
      <c r="UM21" s="18">
        <v>-1</v>
      </c>
      <c r="UN21" s="18">
        <v>16</v>
      </c>
      <c r="UO21" s="18">
        <v>18.058250000000001</v>
      </c>
      <c r="UP21" s="18">
        <v>18.058250000000001</v>
      </c>
      <c r="UQ21" s="18">
        <v>-2.0582500000000001</v>
      </c>
      <c r="UR21" s="18">
        <v>16.5</v>
      </c>
      <c r="US21" s="18">
        <v>19.417480000000001</v>
      </c>
      <c r="UT21" s="18">
        <v>19.417480000000001</v>
      </c>
      <c r="UU21" s="18">
        <v>-2.9174799999999999</v>
      </c>
      <c r="UV21" s="18">
        <v>16.5</v>
      </c>
      <c r="UW21" s="18">
        <v>19.417480000000001</v>
      </c>
      <c r="UX21" s="18">
        <v>19.417480000000001</v>
      </c>
      <c r="UY21" s="18">
        <v>-2.9174799999999999</v>
      </c>
      <c r="UZ21" s="18">
        <v>5.9</v>
      </c>
      <c r="VA21" s="18">
        <v>8.8360000000000003</v>
      </c>
      <c r="VB21" s="18">
        <v>8.8360000000000003</v>
      </c>
      <c r="VC21" s="18">
        <v>-2.9359999999999999</v>
      </c>
      <c r="VD21" s="18">
        <v>156.5</v>
      </c>
      <c r="VE21" s="18"/>
      <c r="VF21" s="18">
        <v>124.215</v>
      </c>
      <c r="VG21" s="18">
        <v>32.284999999999997</v>
      </c>
      <c r="VH21" s="18">
        <v>2.6</v>
      </c>
      <c r="VI21" s="18"/>
      <c r="VJ21" s="18">
        <v>9.4949999999999992</v>
      </c>
      <c r="VK21" s="18">
        <v>-6.8949999999999996</v>
      </c>
      <c r="VL21" s="18">
        <v>90.1</v>
      </c>
      <c r="VM21" s="18"/>
      <c r="VN21" s="18">
        <v>110.706</v>
      </c>
      <c r="VO21" s="18">
        <v>-20.606000000000002</v>
      </c>
      <c r="VP21" s="18">
        <v>0.6</v>
      </c>
      <c r="VQ21" s="18">
        <v>0.6</v>
      </c>
      <c r="VR21" s="18">
        <v>0.6</v>
      </c>
      <c r="VS21" s="18">
        <v>0</v>
      </c>
      <c r="VT21" s="18">
        <v>0</v>
      </c>
      <c r="VU21" s="18">
        <v>4.0069999999999997</v>
      </c>
      <c r="VV21" s="18">
        <v>4.0069999999999997</v>
      </c>
      <c r="VW21" s="18">
        <v>-4.0069999999999997</v>
      </c>
      <c r="VX21" s="18">
        <v>0</v>
      </c>
      <c r="VY21" s="18">
        <v>1.415</v>
      </c>
      <c r="VZ21" s="18">
        <v>1.415</v>
      </c>
      <c r="WA21" s="18">
        <v>-1.415</v>
      </c>
      <c r="WB21" s="18">
        <v>74</v>
      </c>
      <c r="WC21" s="18"/>
      <c r="WD21" s="18">
        <v>77.762</v>
      </c>
      <c r="WE21" s="18">
        <v>-3.762</v>
      </c>
      <c r="WF21" s="18">
        <v>2.9</v>
      </c>
      <c r="WG21" s="18">
        <v>2.9009999999999998</v>
      </c>
      <c r="WH21" s="18">
        <v>2.9009999999999998</v>
      </c>
      <c r="WI21" s="18">
        <v>-1E-3</v>
      </c>
      <c r="WJ21" s="18">
        <v>1.1000000000000001</v>
      </c>
      <c r="WK21" s="18">
        <v>1.2</v>
      </c>
      <c r="WL21" s="18">
        <v>1.2</v>
      </c>
      <c r="WM21" s="18">
        <v>-0.1</v>
      </c>
      <c r="WN21" s="18">
        <v>2.4</v>
      </c>
      <c r="WO21" s="18">
        <v>2.4</v>
      </c>
      <c r="WP21" s="18">
        <v>2.4</v>
      </c>
      <c r="WQ21" s="18">
        <v>0</v>
      </c>
      <c r="WR21" s="18">
        <v>1.2</v>
      </c>
      <c r="WS21" s="18">
        <v>1.4</v>
      </c>
      <c r="WT21" s="18">
        <v>1.4</v>
      </c>
      <c r="WU21" s="18">
        <v>-0.2</v>
      </c>
      <c r="WV21" s="18">
        <v>2.5</v>
      </c>
      <c r="WW21" s="18"/>
      <c r="WX21" s="18">
        <v>5.0990000000000002</v>
      </c>
      <c r="WY21" s="18">
        <v>-2.5990000000000002</v>
      </c>
      <c r="WZ21" s="18">
        <v>7.1</v>
      </c>
      <c r="XA21" s="18">
        <v>7</v>
      </c>
      <c r="XB21" s="18">
        <v>7</v>
      </c>
      <c r="XC21" s="18">
        <v>0.1</v>
      </c>
      <c r="XD21" s="18">
        <v>20</v>
      </c>
      <c r="XE21" s="18">
        <v>18.932040000000001</v>
      </c>
      <c r="XF21" s="18">
        <v>18.932040000000001</v>
      </c>
      <c r="XG21" s="18">
        <v>1.06796</v>
      </c>
      <c r="XH21" s="18">
        <v>9.3000000000000007</v>
      </c>
      <c r="XI21" s="18">
        <v>10.8</v>
      </c>
      <c r="XJ21" s="18">
        <v>10.8</v>
      </c>
      <c r="XK21" s="18">
        <v>-1.5</v>
      </c>
      <c r="XL21" s="18"/>
      <c r="XM21" s="18"/>
      <c r="XN21" s="18">
        <v>29</v>
      </c>
      <c r="XO21" s="18">
        <v>-29</v>
      </c>
      <c r="XP21" s="18"/>
      <c r="XQ21" s="18"/>
      <c r="XR21" s="18">
        <v>29</v>
      </c>
      <c r="XS21" s="18">
        <v>-29</v>
      </c>
      <c r="XT21" s="18">
        <v>14.7</v>
      </c>
      <c r="XU21" s="18">
        <v>14</v>
      </c>
      <c r="XV21" s="18">
        <v>14</v>
      </c>
      <c r="XW21" s="18">
        <v>0.7</v>
      </c>
      <c r="XX21" s="18">
        <v>17.2</v>
      </c>
      <c r="XY21" s="18">
        <v>19</v>
      </c>
      <c r="XZ21" s="18">
        <v>19</v>
      </c>
      <c r="YA21" s="18">
        <v>-1.8</v>
      </c>
      <c r="YB21" s="18">
        <v>8.6</v>
      </c>
      <c r="YC21" s="18">
        <v>8.11</v>
      </c>
      <c r="YD21" s="18">
        <v>8.11</v>
      </c>
      <c r="YE21" s="18">
        <v>0.49</v>
      </c>
      <c r="YF21" s="18">
        <v>11</v>
      </c>
      <c r="YG21" s="18">
        <v>11</v>
      </c>
      <c r="YH21" s="18">
        <v>11</v>
      </c>
      <c r="YI21" s="18">
        <v>0</v>
      </c>
    </row>
    <row r="22" spans="1:659" ht="24" customHeight="1" x14ac:dyDescent="0.3">
      <c r="A22" s="1"/>
      <c r="B22" s="17" t="s">
        <v>58</v>
      </c>
      <c r="C22" s="17" t="s">
        <v>795</v>
      </c>
      <c r="D22" s="18">
        <v>202.3</v>
      </c>
      <c r="E22" s="18">
        <v>203.20388</v>
      </c>
      <c r="F22" s="18">
        <v>203.20388</v>
      </c>
      <c r="G22" s="18">
        <v>-0.90388000000000002</v>
      </c>
      <c r="H22" s="18">
        <v>628.70000000000005</v>
      </c>
      <c r="I22" s="18">
        <v>635.02589999999998</v>
      </c>
      <c r="J22" s="18">
        <v>635.02589999999998</v>
      </c>
      <c r="K22" s="18">
        <v>-6.3258999999999999</v>
      </c>
      <c r="L22" s="18">
        <v>215.9</v>
      </c>
      <c r="M22" s="18">
        <v>206.58520999999999</v>
      </c>
      <c r="N22" s="18">
        <v>206.58520999999999</v>
      </c>
      <c r="O22" s="18">
        <v>9.3147900000000003</v>
      </c>
      <c r="P22" s="18"/>
      <c r="Q22" s="18"/>
      <c r="R22" s="18"/>
      <c r="S22" s="18">
        <v>0</v>
      </c>
      <c r="T22" s="18"/>
      <c r="U22" s="18"/>
      <c r="V22" s="18"/>
      <c r="W22" s="18">
        <v>0</v>
      </c>
      <c r="X22" s="18">
        <v>60.1</v>
      </c>
      <c r="Y22" s="18">
        <v>61.10568</v>
      </c>
      <c r="Z22" s="18">
        <v>61.105820000000001</v>
      </c>
      <c r="AA22" s="18">
        <v>-1.0058199999999999</v>
      </c>
      <c r="AB22" s="18">
        <v>197.6</v>
      </c>
      <c r="AC22" s="18">
        <v>192.74289999999999</v>
      </c>
      <c r="AD22" s="18">
        <v>192.74289999999999</v>
      </c>
      <c r="AE22" s="18">
        <v>4.8571</v>
      </c>
      <c r="AF22" s="18">
        <v>0</v>
      </c>
      <c r="AG22" s="18"/>
      <c r="AH22" s="18"/>
      <c r="AI22" s="18">
        <v>0</v>
      </c>
      <c r="AJ22" s="18"/>
      <c r="AK22" s="18"/>
      <c r="AL22" s="18"/>
      <c r="AM22" s="18">
        <v>0</v>
      </c>
      <c r="AN22" s="18">
        <v>105.1</v>
      </c>
      <c r="AO22" s="18">
        <v>135.58384000000001</v>
      </c>
      <c r="AP22" s="18">
        <v>135.58385000000001</v>
      </c>
      <c r="AQ22" s="18">
        <v>-30.48385</v>
      </c>
      <c r="AR22" s="18">
        <v>105.5</v>
      </c>
      <c r="AS22" s="18">
        <v>135.58384000000001</v>
      </c>
      <c r="AT22" s="18">
        <v>135.58385000000001</v>
      </c>
      <c r="AU22" s="18">
        <v>-30.083850000000002</v>
      </c>
      <c r="AV22" s="18">
        <v>105.4</v>
      </c>
      <c r="AW22" s="18">
        <v>135.58384000000001</v>
      </c>
      <c r="AX22" s="18">
        <v>135.58385000000001</v>
      </c>
      <c r="AY22" s="18">
        <v>-30.18385</v>
      </c>
      <c r="AZ22" s="18">
        <v>212.3</v>
      </c>
      <c r="BA22" s="18">
        <v>203.98650000000001</v>
      </c>
      <c r="BB22" s="18">
        <v>203.98652000000001</v>
      </c>
      <c r="BC22" s="18">
        <v>8.3134800000000002</v>
      </c>
      <c r="BD22" s="18">
        <v>213.6</v>
      </c>
      <c r="BE22" s="18">
        <v>207.04164</v>
      </c>
      <c r="BF22" s="18">
        <v>207.04163</v>
      </c>
      <c r="BG22" s="18">
        <v>6.55837</v>
      </c>
      <c r="BH22" s="18">
        <v>110.3</v>
      </c>
      <c r="BI22" s="18">
        <v>103.83168999999999</v>
      </c>
      <c r="BJ22" s="18">
        <v>103.83168999999999</v>
      </c>
      <c r="BK22" s="18">
        <v>6.4683099999999998</v>
      </c>
      <c r="BL22" s="18">
        <v>549.5</v>
      </c>
      <c r="BM22" s="18">
        <v>565.53980999999999</v>
      </c>
      <c r="BN22" s="18">
        <v>565.53980000000001</v>
      </c>
      <c r="BO22" s="18">
        <v>-16.0398</v>
      </c>
      <c r="BP22" s="18">
        <v>4.9000000000000004</v>
      </c>
      <c r="BQ22" s="18">
        <v>3.4527100000000002</v>
      </c>
      <c r="BR22" s="18">
        <v>3.4527100000000002</v>
      </c>
      <c r="BS22" s="18">
        <v>1.44729</v>
      </c>
      <c r="BT22" s="18"/>
      <c r="BU22" s="18"/>
      <c r="BV22" s="18"/>
      <c r="BW22" s="18">
        <v>0</v>
      </c>
      <c r="BX22" s="18"/>
      <c r="BY22" s="18"/>
      <c r="BZ22" s="18"/>
      <c r="CA22" s="18">
        <v>0</v>
      </c>
      <c r="CB22" s="18"/>
      <c r="CC22" s="18"/>
      <c r="CD22" s="18"/>
      <c r="CE22" s="18">
        <v>0</v>
      </c>
      <c r="CF22" s="18"/>
      <c r="CG22" s="18"/>
      <c r="CH22" s="18"/>
      <c r="CI22" s="18">
        <v>0</v>
      </c>
      <c r="CJ22" s="18">
        <v>168.5</v>
      </c>
      <c r="CK22" s="18">
        <v>163.90777</v>
      </c>
      <c r="CL22" s="18">
        <v>163.90777</v>
      </c>
      <c r="CM22" s="18">
        <v>4.5922299999999998</v>
      </c>
      <c r="CN22" s="18">
        <v>7.3</v>
      </c>
      <c r="CO22" s="18">
        <v>5.1333399999999996</v>
      </c>
      <c r="CP22" s="18">
        <v>5.1333399999999996</v>
      </c>
      <c r="CQ22" s="18">
        <v>2.1666599999999998</v>
      </c>
      <c r="CR22" s="18">
        <v>5.9</v>
      </c>
      <c r="CS22" s="18">
        <v>2.8177599999999998</v>
      </c>
      <c r="CT22" s="18">
        <v>2.8177599999999998</v>
      </c>
      <c r="CU22" s="18">
        <v>3.0822400000000001</v>
      </c>
      <c r="CV22" s="18"/>
      <c r="CW22" s="18"/>
      <c r="CX22" s="18"/>
      <c r="CY22" s="18">
        <v>0</v>
      </c>
      <c r="CZ22" s="18">
        <v>6.9</v>
      </c>
      <c r="DA22" s="18">
        <v>6.8787000000000003</v>
      </c>
      <c r="DB22" s="18">
        <v>6.8787000000000003</v>
      </c>
      <c r="DC22" s="18">
        <v>2.1299999999999999E-2</v>
      </c>
      <c r="DD22" s="18">
        <v>11</v>
      </c>
      <c r="DE22" s="18">
        <v>8.1736199999999997</v>
      </c>
      <c r="DF22" s="18">
        <v>14.91939</v>
      </c>
      <c r="DG22" s="18">
        <v>-3.9193899999999999</v>
      </c>
      <c r="DH22" s="18">
        <v>49.2</v>
      </c>
      <c r="DI22" s="18">
        <v>50</v>
      </c>
      <c r="DJ22" s="18">
        <v>55.064929999999997</v>
      </c>
      <c r="DK22" s="18">
        <v>-5.8649300000000002</v>
      </c>
      <c r="DL22" s="18"/>
      <c r="DM22" s="18"/>
      <c r="DN22" s="18"/>
      <c r="DO22" s="18">
        <v>0</v>
      </c>
      <c r="DP22" s="18"/>
      <c r="DQ22" s="18"/>
      <c r="DR22" s="18"/>
      <c r="DS22" s="18">
        <v>0</v>
      </c>
      <c r="DT22" s="18"/>
      <c r="DU22" s="18"/>
      <c r="DV22" s="18"/>
      <c r="DW22" s="18">
        <v>0</v>
      </c>
      <c r="DX22" s="18"/>
      <c r="DY22" s="18"/>
      <c r="DZ22" s="18"/>
      <c r="EA22" s="18">
        <v>0</v>
      </c>
      <c r="EB22" s="18">
        <v>96.4</v>
      </c>
      <c r="EC22" s="18">
        <v>112.35728</v>
      </c>
      <c r="ED22" s="18">
        <v>112.35728</v>
      </c>
      <c r="EE22" s="18">
        <v>-15.957280000000001</v>
      </c>
      <c r="EF22" s="18">
        <v>40.6</v>
      </c>
      <c r="EG22" s="18"/>
      <c r="EH22" s="18"/>
      <c r="EI22" s="18">
        <v>40.6</v>
      </c>
      <c r="EJ22" s="18"/>
      <c r="EK22" s="18"/>
      <c r="EL22" s="18"/>
      <c r="EM22" s="18">
        <v>0</v>
      </c>
      <c r="EN22" s="18"/>
      <c r="EO22" s="18"/>
      <c r="EP22" s="18"/>
      <c r="EQ22" s="18">
        <v>0</v>
      </c>
      <c r="ER22" s="18"/>
      <c r="ES22" s="18"/>
      <c r="ET22" s="18"/>
      <c r="EU22" s="18">
        <v>0</v>
      </c>
      <c r="EV22" s="18">
        <v>6.4</v>
      </c>
      <c r="EW22" s="18">
        <v>6.39</v>
      </c>
      <c r="EX22" s="18">
        <v>6.39</v>
      </c>
      <c r="EY22" s="18">
        <v>0.01</v>
      </c>
      <c r="EZ22" s="18">
        <v>152.6</v>
      </c>
      <c r="FA22" s="18">
        <v>170.36863</v>
      </c>
      <c r="FB22" s="18"/>
      <c r="FC22" s="18">
        <v>152.6</v>
      </c>
      <c r="FD22" s="18">
        <v>53</v>
      </c>
      <c r="FE22" s="18">
        <v>48.467820000000003</v>
      </c>
      <c r="FF22" s="18">
        <v>48.467820000000003</v>
      </c>
      <c r="FG22" s="18">
        <v>4.5321800000000003</v>
      </c>
      <c r="FH22" s="18">
        <v>150.9</v>
      </c>
      <c r="FI22" s="18">
        <v>151.21556000000001</v>
      </c>
      <c r="FJ22" s="18">
        <v>151.21556000000001</v>
      </c>
      <c r="FK22" s="18">
        <v>-0.31556000000000001</v>
      </c>
      <c r="FL22" s="18">
        <v>31.8</v>
      </c>
      <c r="FM22" s="18">
        <v>26.417369999999998</v>
      </c>
      <c r="FN22" s="18">
        <v>26.417369999999998</v>
      </c>
      <c r="FO22" s="18">
        <v>5.3826299999999998</v>
      </c>
      <c r="FP22" s="18">
        <v>17.2</v>
      </c>
      <c r="FQ22" s="18">
        <v>15.80592</v>
      </c>
      <c r="FR22" s="18">
        <v>15.80592</v>
      </c>
      <c r="FS22" s="18">
        <v>1.39408</v>
      </c>
      <c r="FT22" s="18">
        <v>18.5</v>
      </c>
      <c r="FU22" s="18">
        <v>17.475729999999999</v>
      </c>
      <c r="FV22" s="18">
        <v>17.475729999999999</v>
      </c>
      <c r="FW22" s="18">
        <v>1.02427</v>
      </c>
      <c r="FX22" s="18">
        <v>91.3</v>
      </c>
      <c r="FY22" s="18">
        <v>87.68835</v>
      </c>
      <c r="FZ22" s="18">
        <v>87.68835</v>
      </c>
      <c r="GA22" s="18">
        <v>3.61165</v>
      </c>
      <c r="GB22" s="18">
        <v>126.5</v>
      </c>
      <c r="GC22" s="18">
        <v>147.36520999999999</v>
      </c>
      <c r="GD22" s="18">
        <v>141.18584000000001</v>
      </c>
      <c r="GE22" s="18">
        <v>-14.685840000000001</v>
      </c>
      <c r="GF22" s="18">
        <v>127.1</v>
      </c>
      <c r="GG22" s="18">
        <v>147.36520999999999</v>
      </c>
      <c r="GH22" s="18">
        <v>141.18584000000001</v>
      </c>
      <c r="GI22" s="18">
        <v>-14.085839999999999</v>
      </c>
      <c r="GJ22" s="18">
        <v>156.6</v>
      </c>
      <c r="GK22" s="18">
        <v>147.80775</v>
      </c>
      <c r="GL22" s="18">
        <v>141.60982000000001</v>
      </c>
      <c r="GM22" s="18">
        <v>14.990180000000001</v>
      </c>
      <c r="GN22" s="18">
        <v>109.1</v>
      </c>
      <c r="GO22" s="18">
        <v>110.37475999999999</v>
      </c>
      <c r="GP22" s="18">
        <v>110.37475999999999</v>
      </c>
      <c r="GQ22" s="18">
        <v>-1.2747599999999999</v>
      </c>
      <c r="GR22" s="18">
        <v>6.1</v>
      </c>
      <c r="GS22" s="18">
        <v>6.0357599999999998</v>
      </c>
      <c r="GT22" s="18">
        <v>6.0357599999999998</v>
      </c>
      <c r="GU22" s="18">
        <v>6.4240000000000005E-2</v>
      </c>
      <c r="GV22" s="18">
        <v>8.6</v>
      </c>
      <c r="GW22" s="18">
        <v>8.1271900000000006</v>
      </c>
      <c r="GX22" s="18">
        <v>8.1271900000000006</v>
      </c>
      <c r="GY22" s="18">
        <v>0.47281000000000001</v>
      </c>
      <c r="GZ22" s="18">
        <v>32.4</v>
      </c>
      <c r="HA22" s="18">
        <v>35.371740000000003</v>
      </c>
      <c r="HB22" s="18">
        <v>35.371740000000003</v>
      </c>
      <c r="HC22" s="18">
        <v>-2.97174</v>
      </c>
      <c r="HD22" s="18">
        <v>19.7</v>
      </c>
      <c r="HE22" s="18">
        <v>22.118220000000001</v>
      </c>
      <c r="HF22" s="18">
        <v>22.118220000000001</v>
      </c>
      <c r="HG22" s="18">
        <v>-2.4182199999999998</v>
      </c>
      <c r="HH22" s="18">
        <v>2</v>
      </c>
      <c r="HI22" s="18">
        <v>1.97359</v>
      </c>
      <c r="HJ22" s="18">
        <v>1.97359</v>
      </c>
      <c r="HK22" s="18">
        <v>2.6409999999999999E-2</v>
      </c>
      <c r="HL22" s="18">
        <v>12.7</v>
      </c>
      <c r="HM22" s="18">
        <v>13.5229</v>
      </c>
      <c r="HN22" s="18">
        <v>13.5229</v>
      </c>
      <c r="HO22" s="18">
        <v>-0.82289999999999996</v>
      </c>
      <c r="HP22" s="18">
        <v>65.8</v>
      </c>
      <c r="HQ22" s="18">
        <v>67.991299999999995</v>
      </c>
      <c r="HR22" s="18">
        <v>72.723600000000005</v>
      </c>
      <c r="HS22" s="18">
        <v>-6.9236000000000004</v>
      </c>
      <c r="HT22" s="18"/>
      <c r="HU22" s="18"/>
      <c r="HV22" s="18"/>
      <c r="HW22" s="18">
        <v>0</v>
      </c>
      <c r="HX22" s="18"/>
      <c r="HY22" s="18"/>
      <c r="HZ22" s="18"/>
      <c r="IA22" s="18">
        <v>0</v>
      </c>
      <c r="IB22" s="18">
        <v>17.899999999999999</v>
      </c>
      <c r="IC22" s="18"/>
      <c r="ID22" s="18"/>
      <c r="IE22" s="18">
        <v>17.899999999999999</v>
      </c>
      <c r="IF22" s="18"/>
      <c r="IG22" s="18"/>
      <c r="IH22" s="18"/>
      <c r="II22" s="18">
        <v>0</v>
      </c>
      <c r="IJ22" s="18">
        <v>0</v>
      </c>
      <c r="IK22" s="18"/>
      <c r="IL22" s="18"/>
      <c r="IM22" s="18">
        <v>0</v>
      </c>
      <c r="IN22" s="18">
        <v>0</v>
      </c>
      <c r="IO22" s="18"/>
      <c r="IP22" s="18"/>
      <c r="IQ22" s="18">
        <v>0</v>
      </c>
      <c r="IR22" s="18"/>
      <c r="IS22" s="18"/>
      <c r="IT22" s="18"/>
      <c r="IU22" s="18">
        <v>0</v>
      </c>
      <c r="IV22" s="18"/>
      <c r="IW22" s="18"/>
      <c r="IX22" s="18"/>
      <c r="IY22" s="18">
        <v>0</v>
      </c>
      <c r="IZ22" s="18"/>
      <c r="JA22" s="18"/>
      <c r="JB22" s="18"/>
      <c r="JC22" s="18">
        <v>0</v>
      </c>
      <c r="JD22" s="18">
        <v>126.6</v>
      </c>
      <c r="JE22" s="18">
        <v>99.161990000000003</v>
      </c>
      <c r="JF22" s="18">
        <v>132.70937000000001</v>
      </c>
      <c r="JG22" s="18">
        <v>-6.1093700000000002</v>
      </c>
      <c r="JH22" s="18"/>
      <c r="JI22" s="18"/>
      <c r="JJ22" s="18"/>
      <c r="JK22" s="18">
        <v>0</v>
      </c>
      <c r="JL22" s="18">
        <v>0</v>
      </c>
      <c r="JM22" s="18"/>
      <c r="JN22" s="18"/>
      <c r="JO22" s="18">
        <v>0</v>
      </c>
      <c r="JP22" s="18">
        <v>200</v>
      </c>
      <c r="JQ22" s="18">
        <v>196.19228000000001</v>
      </c>
      <c r="JR22" s="18">
        <v>196.19228000000001</v>
      </c>
      <c r="JS22" s="18">
        <v>3.8077200000000002</v>
      </c>
      <c r="JT22" s="18">
        <v>87.2</v>
      </c>
      <c r="JU22" s="18">
        <v>98.390720000000002</v>
      </c>
      <c r="JV22" s="18">
        <v>98.390720000000002</v>
      </c>
      <c r="JW22" s="18">
        <v>-11.190720000000001</v>
      </c>
      <c r="JX22" s="18"/>
      <c r="JY22" s="18"/>
      <c r="JZ22" s="18"/>
      <c r="KA22" s="18">
        <v>0</v>
      </c>
      <c r="KB22" s="18"/>
      <c r="KC22" s="18"/>
      <c r="KD22" s="18"/>
      <c r="KE22" s="18">
        <v>0</v>
      </c>
      <c r="KF22" s="18"/>
      <c r="KG22" s="18"/>
      <c r="KH22" s="18"/>
      <c r="KI22" s="18">
        <v>0</v>
      </c>
      <c r="KJ22" s="18"/>
      <c r="KK22" s="18"/>
      <c r="KL22" s="18"/>
      <c r="KM22" s="18">
        <v>0</v>
      </c>
      <c r="KN22" s="18"/>
      <c r="KO22" s="18"/>
      <c r="KP22" s="18"/>
      <c r="KQ22" s="18">
        <v>0</v>
      </c>
      <c r="KR22" s="18"/>
      <c r="KS22" s="18"/>
      <c r="KT22" s="18"/>
      <c r="KU22" s="18">
        <v>0</v>
      </c>
      <c r="KV22" s="18"/>
      <c r="KW22" s="18"/>
      <c r="KX22" s="18"/>
      <c r="KY22" s="18">
        <v>0</v>
      </c>
      <c r="KZ22" s="18"/>
      <c r="LA22" s="18"/>
      <c r="LB22" s="18"/>
      <c r="LC22" s="18">
        <v>0</v>
      </c>
      <c r="LD22" s="18">
        <v>3.7</v>
      </c>
      <c r="LE22" s="18">
        <v>2.2284299999999999</v>
      </c>
      <c r="LF22" s="18">
        <v>2.2284299999999999</v>
      </c>
      <c r="LG22" s="18">
        <v>1.47157</v>
      </c>
      <c r="LH22" s="18">
        <v>61.5</v>
      </c>
      <c r="LI22" s="18">
        <v>135.11520999999999</v>
      </c>
      <c r="LJ22" s="18">
        <v>134.97475</v>
      </c>
      <c r="LK22" s="18">
        <v>-73.47475</v>
      </c>
      <c r="LL22" s="18">
        <v>0</v>
      </c>
      <c r="LM22" s="18">
        <v>66.558790000000002</v>
      </c>
      <c r="LN22" s="18">
        <v>66.558790000000002</v>
      </c>
      <c r="LO22" s="18">
        <v>-66.558790000000002</v>
      </c>
      <c r="LP22" s="18">
        <v>63.3</v>
      </c>
      <c r="LQ22" s="18">
        <v>67.133979999999994</v>
      </c>
      <c r="LR22" s="18">
        <v>67.133979999999994</v>
      </c>
      <c r="LS22" s="18">
        <v>-3.8339799999999999</v>
      </c>
      <c r="LT22" s="18">
        <v>66.599999999999994</v>
      </c>
      <c r="LU22" s="18">
        <v>63.115409999999997</v>
      </c>
      <c r="LV22" s="18">
        <v>62.300930000000001</v>
      </c>
      <c r="LW22" s="18">
        <v>4.2990700000000004</v>
      </c>
      <c r="LX22" s="18">
        <v>29.7</v>
      </c>
      <c r="LY22" s="18">
        <v>29.951460000000001</v>
      </c>
      <c r="LZ22" s="18">
        <v>29.59498</v>
      </c>
      <c r="MA22" s="18">
        <v>0.10502</v>
      </c>
      <c r="MB22" s="18"/>
      <c r="MC22" s="18"/>
      <c r="MD22" s="18"/>
      <c r="ME22" s="18">
        <v>0</v>
      </c>
      <c r="MF22" s="18"/>
      <c r="MG22" s="18"/>
      <c r="MH22" s="18"/>
      <c r="MI22" s="18">
        <v>0</v>
      </c>
      <c r="MJ22" s="18"/>
      <c r="MK22" s="18"/>
      <c r="ML22" s="18"/>
      <c r="MM22" s="18">
        <v>0</v>
      </c>
      <c r="MN22" s="18">
        <v>147.80000000000001</v>
      </c>
      <c r="MO22" s="18">
        <v>151.08875</v>
      </c>
      <c r="MP22" s="18">
        <v>130.31111999999999</v>
      </c>
      <c r="MQ22" s="18">
        <v>17.488880000000002</v>
      </c>
      <c r="MR22" s="18">
        <v>148.4</v>
      </c>
      <c r="MS22" s="18">
        <v>151.08875</v>
      </c>
      <c r="MT22" s="18">
        <v>130.31111999999999</v>
      </c>
      <c r="MU22" s="18">
        <v>18.08888</v>
      </c>
      <c r="MV22" s="18">
        <v>149.9</v>
      </c>
      <c r="MW22" s="18">
        <v>151.54247000000001</v>
      </c>
      <c r="MX22" s="18">
        <v>130.70244</v>
      </c>
      <c r="MY22" s="18">
        <v>19.197559999999999</v>
      </c>
      <c r="MZ22" s="18"/>
      <c r="NA22" s="18"/>
      <c r="NB22" s="18"/>
      <c r="NC22" s="18">
        <v>0</v>
      </c>
      <c r="ND22" s="18"/>
      <c r="NE22" s="18"/>
      <c r="NF22" s="18"/>
      <c r="NG22" s="18">
        <v>0</v>
      </c>
      <c r="NH22" s="18"/>
      <c r="NI22" s="18"/>
      <c r="NJ22" s="18"/>
      <c r="NK22" s="18">
        <v>0</v>
      </c>
      <c r="NL22" s="18"/>
      <c r="NM22" s="18"/>
      <c r="NN22" s="18"/>
      <c r="NO22" s="18">
        <v>0</v>
      </c>
      <c r="NP22" s="18"/>
      <c r="NQ22" s="18"/>
      <c r="NR22" s="18"/>
      <c r="NS22" s="18">
        <v>0</v>
      </c>
      <c r="NT22" s="18"/>
      <c r="NU22" s="18"/>
      <c r="NV22" s="18"/>
      <c r="NW22" s="18">
        <v>0</v>
      </c>
      <c r="NX22" s="18"/>
      <c r="NY22" s="18"/>
      <c r="NZ22" s="18"/>
      <c r="OA22" s="18">
        <v>0</v>
      </c>
      <c r="OB22" s="18">
        <v>0.1</v>
      </c>
      <c r="OC22" s="18"/>
      <c r="OD22" s="18">
        <v>6.4000000000000001E-2</v>
      </c>
      <c r="OE22" s="18">
        <v>3.5999999999999997E-2</v>
      </c>
      <c r="OF22" s="18">
        <v>82.3</v>
      </c>
      <c r="OG22" s="18">
        <v>49.728000000000002</v>
      </c>
      <c r="OH22" s="18">
        <v>49.728000000000002</v>
      </c>
      <c r="OI22" s="18">
        <v>32.572000000000003</v>
      </c>
      <c r="OJ22" s="18">
        <v>72.5</v>
      </c>
      <c r="OK22" s="18"/>
      <c r="OL22" s="18">
        <v>76.036000000000001</v>
      </c>
      <c r="OM22" s="18">
        <v>-3.536</v>
      </c>
      <c r="ON22" s="18">
        <v>8.6</v>
      </c>
      <c r="OO22" s="18">
        <v>12.132</v>
      </c>
      <c r="OP22" s="18">
        <v>12.132</v>
      </c>
      <c r="OQ22" s="18">
        <v>-3.532</v>
      </c>
      <c r="OR22" s="18">
        <v>0</v>
      </c>
      <c r="OS22" s="18"/>
      <c r="OT22" s="18"/>
      <c r="OU22" s="18">
        <v>0</v>
      </c>
      <c r="OV22" s="18">
        <v>20</v>
      </c>
      <c r="OW22" s="18">
        <v>17.475729999999999</v>
      </c>
      <c r="OX22" s="18">
        <v>17.475729999999999</v>
      </c>
      <c r="OY22" s="18">
        <v>2.52427</v>
      </c>
      <c r="OZ22" s="18">
        <v>20</v>
      </c>
      <c r="PA22" s="18">
        <v>19.417480000000001</v>
      </c>
      <c r="PB22" s="18">
        <v>19.417480000000001</v>
      </c>
      <c r="PC22" s="18">
        <v>0.58252000000000004</v>
      </c>
      <c r="PD22" s="18">
        <v>9.9</v>
      </c>
      <c r="PE22" s="18">
        <v>9</v>
      </c>
      <c r="PF22" s="18">
        <v>9.9830000000000005</v>
      </c>
      <c r="PG22" s="18">
        <v>-8.3000000000000004E-2</v>
      </c>
      <c r="PH22" s="18">
        <v>4.9000000000000004</v>
      </c>
      <c r="PI22" s="18">
        <v>4.6490099999999996</v>
      </c>
      <c r="PJ22" s="18">
        <v>4.7225999999999999</v>
      </c>
      <c r="PK22" s="18">
        <v>0.1774</v>
      </c>
      <c r="PL22" s="18">
        <v>186.2</v>
      </c>
      <c r="PM22" s="18"/>
      <c r="PN22" s="18">
        <v>174.72</v>
      </c>
      <c r="PO22" s="18">
        <v>11.48</v>
      </c>
      <c r="PP22" s="18">
        <v>1.1000000000000001</v>
      </c>
      <c r="PQ22" s="18">
        <v>1</v>
      </c>
      <c r="PR22" s="18">
        <v>1</v>
      </c>
      <c r="PS22" s="18">
        <v>0.1</v>
      </c>
      <c r="PT22" s="18">
        <v>3.5</v>
      </c>
      <c r="PU22" s="18">
        <v>3.35</v>
      </c>
      <c r="PV22" s="18">
        <v>3.35</v>
      </c>
      <c r="PW22" s="18">
        <v>0.15</v>
      </c>
      <c r="PX22" s="18">
        <v>4.5999999999999996</v>
      </c>
      <c r="PY22" s="18">
        <v>4.8</v>
      </c>
      <c r="PZ22" s="18">
        <v>4.8</v>
      </c>
      <c r="QA22" s="18">
        <v>-0.2</v>
      </c>
      <c r="QB22" s="18"/>
      <c r="QC22" s="18"/>
      <c r="QD22" s="18"/>
      <c r="QE22" s="18">
        <v>0</v>
      </c>
      <c r="QF22" s="18">
        <v>19.5</v>
      </c>
      <c r="QG22" s="18">
        <v>14.56311</v>
      </c>
      <c r="QH22" s="18">
        <v>14.56311</v>
      </c>
      <c r="QI22" s="18">
        <v>4.93689</v>
      </c>
      <c r="QJ22" s="18">
        <v>18.8</v>
      </c>
      <c r="QK22" s="18">
        <v>8</v>
      </c>
      <c r="QL22" s="18">
        <v>8</v>
      </c>
      <c r="QM22" s="18">
        <v>10.8</v>
      </c>
      <c r="QN22" s="18">
        <v>3.4</v>
      </c>
      <c r="QO22" s="18">
        <v>3.5</v>
      </c>
      <c r="QP22" s="18">
        <v>3.5</v>
      </c>
      <c r="QQ22" s="18">
        <v>-0.1</v>
      </c>
      <c r="QR22" s="18">
        <v>18.600000000000001</v>
      </c>
      <c r="QS22" s="18">
        <v>17.961169999999999</v>
      </c>
      <c r="QT22" s="18">
        <v>17.96116</v>
      </c>
      <c r="QU22" s="18">
        <v>0.63883999999999996</v>
      </c>
      <c r="QV22" s="18">
        <v>15.1</v>
      </c>
      <c r="QW22" s="18"/>
      <c r="QX22" s="18">
        <v>12.113</v>
      </c>
      <c r="QY22" s="18">
        <v>2.9870000000000001</v>
      </c>
      <c r="QZ22" s="18">
        <v>18.2</v>
      </c>
      <c r="RA22" s="18"/>
      <c r="RB22" s="18">
        <v>14.347</v>
      </c>
      <c r="RC22" s="18">
        <v>3.8530000000000002</v>
      </c>
      <c r="RD22" s="18">
        <v>9.4</v>
      </c>
      <c r="RE22" s="18">
        <v>9.76</v>
      </c>
      <c r="RF22" s="18">
        <v>9.76</v>
      </c>
      <c r="RG22" s="18">
        <v>-0.36</v>
      </c>
      <c r="RH22" s="18">
        <v>21.8</v>
      </c>
      <c r="RI22" s="18">
        <v>25.419</v>
      </c>
      <c r="RJ22" s="18">
        <v>25.419</v>
      </c>
      <c r="RK22" s="18">
        <v>-3.6190000000000002</v>
      </c>
      <c r="RL22" s="18">
        <v>17</v>
      </c>
      <c r="RM22" s="18"/>
      <c r="RN22" s="18">
        <v>8.0920000000000005</v>
      </c>
      <c r="RO22" s="18">
        <v>8.9079999999999995</v>
      </c>
      <c r="RP22" s="18">
        <v>3.3</v>
      </c>
      <c r="RQ22" s="18">
        <v>3.3</v>
      </c>
      <c r="RR22" s="18">
        <v>3.3</v>
      </c>
      <c r="RS22" s="18">
        <v>0</v>
      </c>
      <c r="RT22" s="18">
        <v>6.7</v>
      </c>
      <c r="RU22" s="18"/>
      <c r="RV22" s="18"/>
      <c r="RW22" s="18">
        <v>6.7</v>
      </c>
      <c r="RX22" s="18">
        <v>2</v>
      </c>
      <c r="RY22" s="18">
        <v>2</v>
      </c>
      <c r="RZ22" s="18">
        <v>2</v>
      </c>
      <c r="SA22" s="18">
        <v>0</v>
      </c>
      <c r="SB22" s="18">
        <v>0.4</v>
      </c>
      <c r="SC22" s="18">
        <v>0.4</v>
      </c>
      <c r="SD22" s="18">
        <v>0.4</v>
      </c>
      <c r="SE22" s="18">
        <v>0</v>
      </c>
      <c r="SF22" s="18">
        <v>10</v>
      </c>
      <c r="SG22" s="18">
        <v>9.452</v>
      </c>
      <c r="SH22" s="18">
        <v>9.452</v>
      </c>
      <c r="SI22" s="18">
        <v>0.54800000000000004</v>
      </c>
      <c r="SJ22" s="18">
        <v>6.8</v>
      </c>
      <c r="SK22" s="18">
        <v>5.8</v>
      </c>
      <c r="SL22" s="18">
        <v>5.8</v>
      </c>
      <c r="SM22" s="18">
        <v>1</v>
      </c>
      <c r="SN22" s="18">
        <v>19.8</v>
      </c>
      <c r="SO22" s="18">
        <v>19.417480000000001</v>
      </c>
      <c r="SP22" s="18">
        <v>19.417480000000001</v>
      </c>
      <c r="SQ22" s="18">
        <v>0.38252000000000003</v>
      </c>
      <c r="SR22" s="18">
        <v>20.2</v>
      </c>
      <c r="SS22" s="18">
        <v>19.417480000000001</v>
      </c>
      <c r="ST22" s="18">
        <v>19.417480000000001</v>
      </c>
      <c r="SU22" s="18">
        <v>0.78251999999999999</v>
      </c>
      <c r="SV22" s="18">
        <v>20</v>
      </c>
      <c r="SW22" s="18">
        <v>18.932040000000001</v>
      </c>
      <c r="SX22" s="18">
        <v>18.932040000000001</v>
      </c>
      <c r="SY22" s="18">
        <v>1.06796</v>
      </c>
      <c r="SZ22" s="18">
        <v>15.3</v>
      </c>
      <c r="TA22" s="18">
        <v>8.42</v>
      </c>
      <c r="TB22" s="18">
        <v>8.42</v>
      </c>
      <c r="TC22" s="18">
        <v>6.88</v>
      </c>
      <c r="TD22" s="18">
        <v>29.8</v>
      </c>
      <c r="TE22" s="18">
        <v>17.106999999999999</v>
      </c>
      <c r="TF22" s="18">
        <v>17.106999999999999</v>
      </c>
      <c r="TG22" s="18">
        <v>12.693</v>
      </c>
      <c r="TH22" s="18">
        <v>31.3</v>
      </c>
      <c r="TI22" s="18"/>
      <c r="TJ22" s="18">
        <v>34.179000000000002</v>
      </c>
      <c r="TK22" s="18">
        <v>-2.879</v>
      </c>
      <c r="TL22" s="18">
        <v>13.3</v>
      </c>
      <c r="TM22" s="18">
        <v>9.5559999999999992</v>
      </c>
      <c r="TN22" s="18">
        <v>9.5559999999999992</v>
      </c>
      <c r="TO22" s="18">
        <v>3.7440000000000002</v>
      </c>
      <c r="TP22" s="18">
        <v>24</v>
      </c>
      <c r="TQ22" s="18">
        <v>24.279</v>
      </c>
      <c r="TR22" s="18">
        <v>24.279</v>
      </c>
      <c r="TS22" s="18">
        <v>-0.27900000000000003</v>
      </c>
      <c r="TT22" s="18">
        <v>0.2</v>
      </c>
      <c r="TU22" s="18">
        <v>0.255</v>
      </c>
      <c r="TV22" s="18">
        <v>0.255</v>
      </c>
      <c r="TW22" s="18">
        <v>-5.5E-2</v>
      </c>
      <c r="TX22" s="18">
        <v>0</v>
      </c>
      <c r="TY22" s="18">
        <v>0.34100000000000003</v>
      </c>
      <c r="TZ22" s="18">
        <v>0.34100000000000003</v>
      </c>
      <c r="UA22" s="18">
        <v>-0.34100000000000003</v>
      </c>
      <c r="UB22" s="18">
        <v>10.5</v>
      </c>
      <c r="UC22" s="18">
        <v>10.19417</v>
      </c>
      <c r="UD22" s="18">
        <v>10.19417</v>
      </c>
      <c r="UE22" s="18">
        <v>0.30582999999999999</v>
      </c>
      <c r="UF22" s="18">
        <v>8.1999999999999993</v>
      </c>
      <c r="UG22" s="18">
        <v>7</v>
      </c>
      <c r="UH22" s="18">
        <v>7</v>
      </c>
      <c r="UI22" s="18">
        <v>1.2</v>
      </c>
      <c r="UJ22" s="18">
        <v>6.8</v>
      </c>
      <c r="UK22" s="18">
        <v>7.9</v>
      </c>
      <c r="UL22" s="18">
        <v>7.9</v>
      </c>
      <c r="UM22" s="18">
        <v>-1.1000000000000001</v>
      </c>
      <c r="UN22" s="18">
        <v>16</v>
      </c>
      <c r="UO22" s="18">
        <v>18.058250000000001</v>
      </c>
      <c r="UP22" s="18">
        <v>18.058250000000001</v>
      </c>
      <c r="UQ22" s="18">
        <v>-2.0582500000000001</v>
      </c>
      <c r="UR22" s="18">
        <v>16.5</v>
      </c>
      <c r="US22" s="18">
        <v>19.417480000000001</v>
      </c>
      <c r="UT22" s="18">
        <v>19.417480000000001</v>
      </c>
      <c r="UU22" s="18">
        <v>-2.9174799999999999</v>
      </c>
      <c r="UV22" s="18">
        <v>16.5</v>
      </c>
      <c r="UW22" s="18">
        <v>19.417480000000001</v>
      </c>
      <c r="UX22" s="18">
        <v>19.417480000000001</v>
      </c>
      <c r="UY22" s="18">
        <v>-2.9174799999999999</v>
      </c>
      <c r="UZ22" s="18">
        <v>7.8</v>
      </c>
      <c r="VA22" s="18">
        <v>9.0350000000000001</v>
      </c>
      <c r="VB22" s="18">
        <v>9.0350000000000001</v>
      </c>
      <c r="VC22" s="18">
        <v>-1.2350000000000001</v>
      </c>
      <c r="VD22" s="18">
        <v>236.2</v>
      </c>
      <c r="VE22" s="18"/>
      <c r="VF22" s="18">
        <v>181.50700000000001</v>
      </c>
      <c r="VG22" s="18">
        <v>54.692999999999998</v>
      </c>
      <c r="VH22" s="18">
        <v>5.2</v>
      </c>
      <c r="VI22" s="18"/>
      <c r="VJ22" s="18">
        <v>11.234999999999999</v>
      </c>
      <c r="VK22" s="18">
        <v>-6.0350000000000001</v>
      </c>
      <c r="VL22" s="18">
        <v>135.1</v>
      </c>
      <c r="VM22" s="18"/>
      <c r="VN22" s="18">
        <v>137.04499999999999</v>
      </c>
      <c r="VO22" s="18">
        <v>-1.9450000000000001</v>
      </c>
      <c r="VP22" s="18">
        <v>0.6</v>
      </c>
      <c r="VQ22" s="18">
        <v>0.6</v>
      </c>
      <c r="VR22" s="18">
        <v>0.6</v>
      </c>
      <c r="VS22" s="18">
        <v>0</v>
      </c>
      <c r="VT22" s="18">
        <v>0.8</v>
      </c>
      <c r="VU22" s="18">
        <v>2.4340000000000002</v>
      </c>
      <c r="VV22" s="18">
        <v>2.4340000000000002</v>
      </c>
      <c r="VW22" s="18">
        <v>-1.6339999999999999</v>
      </c>
      <c r="VX22" s="18">
        <v>3.2</v>
      </c>
      <c r="VY22" s="18">
        <v>0.85799999999999998</v>
      </c>
      <c r="VZ22" s="18">
        <v>0.85799999999999998</v>
      </c>
      <c r="WA22" s="18">
        <v>2.3420000000000001</v>
      </c>
      <c r="WB22" s="18">
        <v>98.6</v>
      </c>
      <c r="WC22" s="18"/>
      <c r="WD22" s="18">
        <v>97.418000000000006</v>
      </c>
      <c r="WE22" s="18">
        <v>1.1819999999999999</v>
      </c>
      <c r="WF22" s="18">
        <v>2.9</v>
      </c>
      <c r="WG22" s="18">
        <v>2.9009999999999998</v>
      </c>
      <c r="WH22" s="18">
        <v>2.9009999999999998</v>
      </c>
      <c r="WI22" s="18">
        <v>-1E-3</v>
      </c>
      <c r="WJ22" s="18">
        <v>1.1000000000000001</v>
      </c>
      <c r="WK22" s="18">
        <v>1.2</v>
      </c>
      <c r="WL22" s="18">
        <v>1.2</v>
      </c>
      <c r="WM22" s="18">
        <v>-0.1</v>
      </c>
      <c r="WN22" s="18">
        <v>2.4</v>
      </c>
      <c r="WO22" s="18">
        <v>2.4</v>
      </c>
      <c r="WP22" s="18">
        <v>2.4</v>
      </c>
      <c r="WQ22" s="18">
        <v>0</v>
      </c>
      <c r="WR22" s="18">
        <v>1.2</v>
      </c>
      <c r="WS22" s="18">
        <v>1.4</v>
      </c>
      <c r="WT22" s="18">
        <v>1.4</v>
      </c>
      <c r="WU22" s="18">
        <v>-0.2</v>
      </c>
      <c r="WV22" s="18">
        <v>4.9000000000000004</v>
      </c>
      <c r="WW22" s="18"/>
      <c r="WX22" s="18">
        <v>7.7249999999999996</v>
      </c>
      <c r="WY22" s="18">
        <v>-2.8250000000000002</v>
      </c>
      <c r="WZ22" s="18">
        <v>7</v>
      </c>
      <c r="XA22" s="18">
        <v>7</v>
      </c>
      <c r="XB22" s="18">
        <v>7</v>
      </c>
      <c r="XC22" s="18">
        <v>0</v>
      </c>
      <c r="XD22" s="18">
        <v>20</v>
      </c>
      <c r="XE22" s="18">
        <v>18.932040000000001</v>
      </c>
      <c r="XF22" s="18">
        <v>18.932040000000001</v>
      </c>
      <c r="XG22" s="18">
        <v>1.06796</v>
      </c>
      <c r="XH22" s="18">
        <v>9.5</v>
      </c>
      <c r="XI22" s="18">
        <v>10.8</v>
      </c>
      <c r="XJ22" s="18">
        <v>10.8</v>
      </c>
      <c r="XK22" s="18">
        <v>-1.3</v>
      </c>
      <c r="XL22" s="18"/>
      <c r="XM22" s="18"/>
      <c r="XN22" s="18">
        <v>29</v>
      </c>
      <c r="XO22" s="18">
        <v>-29</v>
      </c>
      <c r="XP22" s="18"/>
      <c r="XQ22" s="18"/>
      <c r="XR22" s="18">
        <v>29</v>
      </c>
      <c r="XS22" s="18">
        <v>-29</v>
      </c>
      <c r="XT22" s="18">
        <v>14.5</v>
      </c>
      <c r="XU22" s="18">
        <v>14</v>
      </c>
      <c r="XV22" s="18">
        <v>14</v>
      </c>
      <c r="XW22" s="18">
        <v>0.5</v>
      </c>
      <c r="XX22" s="18">
        <v>18</v>
      </c>
      <c r="XY22" s="18">
        <v>19</v>
      </c>
      <c r="XZ22" s="18">
        <v>19</v>
      </c>
      <c r="YA22" s="18">
        <v>-1</v>
      </c>
      <c r="YB22" s="18">
        <v>7.8</v>
      </c>
      <c r="YC22" s="18">
        <v>8.11</v>
      </c>
      <c r="YD22" s="18">
        <v>8.11</v>
      </c>
      <c r="YE22" s="18">
        <v>-0.31</v>
      </c>
      <c r="YF22" s="18">
        <v>11</v>
      </c>
      <c r="YG22" s="18">
        <v>11</v>
      </c>
      <c r="YH22" s="18">
        <v>11</v>
      </c>
      <c r="YI22" s="18">
        <v>0</v>
      </c>
    </row>
    <row r="23" spans="1:659" ht="24" customHeight="1" x14ac:dyDescent="0.3">
      <c r="A23" s="1"/>
      <c r="B23" s="17" t="s">
        <v>58</v>
      </c>
      <c r="C23" s="17" t="s">
        <v>796</v>
      </c>
      <c r="D23" s="18">
        <v>200.9</v>
      </c>
      <c r="E23" s="18">
        <v>203.20388</v>
      </c>
      <c r="F23" s="18">
        <v>203.20388</v>
      </c>
      <c r="G23" s="18">
        <v>-2.3038799999999999</v>
      </c>
      <c r="H23" s="18">
        <v>631.4</v>
      </c>
      <c r="I23" s="18">
        <v>635.02589999999998</v>
      </c>
      <c r="J23" s="18">
        <v>635.02589999999998</v>
      </c>
      <c r="K23" s="18">
        <v>-3.6259000000000001</v>
      </c>
      <c r="L23" s="18">
        <v>216</v>
      </c>
      <c r="M23" s="18">
        <v>206.58520999999999</v>
      </c>
      <c r="N23" s="18">
        <v>206.58520999999999</v>
      </c>
      <c r="O23" s="18">
        <v>9.41479</v>
      </c>
      <c r="P23" s="18"/>
      <c r="Q23" s="18"/>
      <c r="R23" s="18"/>
      <c r="S23" s="18">
        <v>0</v>
      </c>
      <c r="T23" s="18"/>
      <c r="U23" s="18"/>
      <c r="V23" s="18"/>
      <c r="W23" s="18">
        <v>0</v>
      </c>
      <c r="X23" s="18">
        <v>61.1</v>
      </c>
      <c r="Y23" s="18">
        <v>61.105820000000001</v>
      </c>
      <c r="Z23" s="18">
        <v>61.105820000000001</v>
      </c>
      <c r="AA23" s="18">
        <v>-5.8199999999999997E-3</v>
      </c>
      <c r="AB23" s="18">
        <v>195.7</v>
      </c>
      <c r="AC23" s="18">
        <v>192.74289999999999</v>
      </c>
      <c r="AD23" s="18">
        <v>192.74289999999999</v>
      </c>
      <c r="AE23" s="18">
        <v>2.9571000000000001</v>
      </c>
      <c r="AF23" s="18">
        <v>0</v>
      </c>
      <c r="AG23" s="18"/>
      <c r="AH23" s="18"/>
      <c r="AI23" s="18">
        <v>0</v>
      </c>
      <c r="AJ23" s="18"/>
      <c r="AK23" s="18"/>
      <c r="AL23" s="18"/>
      <c r="AM23" s="18">
        <v>0</v>
      </c>
      <c r="AN23" s="18">
        <v>125.4</v>
      </c>
      <c r="AO23" s="18">
        <v>135.58384000000001</v>
      </c>
      <c r="AP23" s="18">
        <v>137.07889</v>
      </c>
      <c r="AQ23" s="18">
        <v>-11.678890000000001</v>
      </c>
      <c r="AR23" s="18">
        <v>125.4</v>
      </c>
      <c r="AS23" s="18">
        <v>135.58384000000001</v>
      </c>
      <c r="AT23" s="18">
        <v>137.07889</v>
      </c>
      <c r="AU23" s="18">
        <v>-11.678890000000001</v>
      </c>
      <c r="AV23" s="18">
        <v>125.2</v>
      </c>
      <c r="AW23" s="18">
        <v>135.58384000000001</v>
      </c>
      <c r="AX23" s="18">
        <v>137.07889</v>
      </c>
      <c r="AY23" s="18">
        <v>-11.87889</v>
      </c>
      <c r="AZ23" s="18">
        <v>227.7</v>
      </c>
      <c r="BA23" s="18">
        <v>203.98649</v>
      </c>
      <c r="BB23" s="18">
        <v>206.23580999999999</v>
      </c>
      <c r="BC23" s="18">
        <v>21.464189999999999</v>
      </c>
      <c r="BD23" s="18">
        <v>213.2</v>
      </c>
      <c r="BE23" s="18">
        <v>207.04164</v>
      </c>
      <c r="BF23" s="18">
        <v>207.04163</v>
      </c>
      <c r="BG23" s="18">
        <v>6.1583699999999997</v>
      </c>
      <c r="BH23" s="18">
        <v>110.1</v>
      </c>
      <c r="BI23" s="18">
        <v>103.8317</v>
      </c>
      <c r="BJ23" s="18">
        <v>103.83168999999999</v>
      </c>
      <c r="BK23" s="18">
        <v>6.2683099999999996</v>
      </c>
      <c r="BL23" s="18">
        <v>555</v>
      </c>
      <c r="BM23" s="18">
        <v>565.53980999999999</v>
      </c>
      <c r="BN23" s="18">
        <v>565.53980000000001</v>
      </c>
      <c r="BO23" s="18">
        <v>-10.5398</v>
      </c>
      <c r="BP23" s="18">
        <v>4.9000000000000004</v>
      </c>
      <c r="BQ23" s="18">
        <v>3.4527100000000002</v>
      </c>
      <c r="BR23" s="18">
        <v>3.4527100000000002</v>
      </c>
      <c r="BS23" s="18">
        <v>1.44729</v>
      </c>
      <c r="BT23" s="18"/>
      <c r="BU23" s="18"/>
      <c r="BV23" s="18"/>
      <c r="BW23" s="18">
        <v>0</v>
      </c>
      <c r="BX23" s="18"/>
      <c r="BY23" s="18"/>
      <c r="BZ23" s="18"/>
      <c r="CA23" s="18">
        <v>0</v>
      </c>
      <c r="CB23" s="18"/>
      <c r="CC23" s="18"/>
      <c r="CD23" s="18"/>
      <c r="CE23" s="18">
        <v>0</v>
      </c>
      <c r="CF23" s="18"/>
      <c r="CG23" s="18"/>
      <c r="CH23" s="18"/>
      <c r="CI23" s="18">
        <v>0</v>
      </c>
      <c r="CJ23" s="18">
        <v>166.2</v>
      </c>
      <c r="CK23" s="18">
        <v>163.90777</v>
      </c>
      <c r="CL23" s="18">
        <v>163.90777</v>
      </c>
      <c r="CM23" s="18">
        <v>2.29223</v>
      </c>
      <c r="CN23" s="18">
        <v>7.6</v>
      </c>
      <c r="CO23" s="18">
        <v>5.1333399999999996</v>
      </c>
      <c r="CP23" s="18">
        <v>5.1333399999999996</v>
      </c>
      <c r="CQ23" s="18">
        <v>2.4666600000000001</v>
      </c>
      <c r="CR23" s="18">
        <v>5.6</v>
      </c>
      <c r="CS23" s="18">
        <v>2.8177599999999998</v>
      </c>
      <c r="CT23" s="18">
        <v>2.8177599999999998</v>
      </c>
      <c r="CU23" s="18">
        <v>2.7822399999999998</v>
      </c>
      <c r="CV23" s="18"/>
      <c r="CW23" s="18"/>
      <c r="CX23" s="18"/>
      <c r="CY23" s="18">
        <v>0</v>
      </c>
      <c r="CZ23" s="18">
        <v>6.8</v>
      </c>
      <c r="DA23" s="18">
        <v>6.8787000000000003</v>
      </c>
      <c r="DB23" s="18">
        <v>6.8787000000000003</v>
      </c>
      <c r="DC23" s="18">
        <v>-7.8700000000000006E-2</v>
      </c>
      <c r="DD23" s="18">
        <v>11.4</v>
      </c>
      <c r="DE23" s="18">
        <v>14.91939</v>
      </c>
      <c r="DF23" s="18">
        <v>14.91939</v>
      </c>
      <c r="DG23" s="18">
        <v>-3.51939</v>
      </c>
      <c r="DH23" s="18">
        <v>64.900000000000006</v>
      </c>
      <c r="DI23" s="18">
        <v>50</v>
      </c>
      <c r="DJ23" s="18">
        <v>54.220269999999999</v>
      </c>
      <c r="DK23" s="18">
        <v>10.679729999999999</v>
      </c>
      <c r="DL23" s="18"/>
      <c r="DM23" s="18"/>
      <c r="DN23" s="18"/>
      <c r="DO23" s="18">
        <v>0</v>
      </c>
      <c r="DP23" s="18"/>
      <c r="DQ23" s="18"/>
      <c r="DR23" s="18"/>
      <c r="DS23" s="18">
        <v>0</v>
      </c>
      <c r="DT23" s="18"/>
      <c r="DU23" s="18"/>
      <c r="DV23" s="18"/>
      <c r="DW23" s="18">
        <v>0</v>
      </c>
      <c r="DX23" s="18"/>
      <c r="DY23" s="18"/>
      <c r="DZ23" s="18"/>
      <c r="EA23" s="18">
        <v>0</v>
      </c>
      <c r="EB23" s="18">
        <v>54.6</v>
      </c>
      <c r="EC23" s="18">
        <v>56.178640000000001</v>
      </c>
      <c r="ED23" s="18">
        <v>112.35728</v>
      </c>
      <c r="EE23" s="18">
        <v>-57.757280000000002</v>
      </c>
      <c r="EF23" s="18">
        <v>41.2</v>
      </c>
      <c r="EG23" s="18">
        <v>157.95007000000001</v>
      </c>
      <c r="EH23" s="18">
        <v>83.604960000000005</v>
      </c>
      <c r="EI23" s="18">
        <v>-42.404960000000003</v>
      </c>
      <c r="EJ23" s="18"/>
      <c r="EK23" s="18"/>
      <c r="EL23" s="18"/>
      <c r="EM23" s="18">
        <v>0</v>
      </c>
      <c r="EN23" s="18"/>
      <c r="EO23" s="18"/>
      <c r="EP23" s="18"/>
      <c r="EQ23" s="18">
        <v>0</v>
      </c>
      <c r="ER23" s="18"/>
      <c r="ES23" s="18"/>
      <c r="ET23" s="18"/>
      <c r="EU23" s="18">
        <v>0</v>
      </c>
      <c r="EV23" s="18">
        <v>6.5</v>
      </c>
      <c r="EW23" s="18">
        <v>6.39</v>
      </c>
      <c r="EX23" s="18">
        <v>6.39</v>
      </c>
      <c r="EY23" s="18">
        <v>0.11</v>
      </c>
      <c r="EZ23" s="18">
        <v>151.80000000000001</v>
      </c>
      <c r="FA23" s="18"/>
      <c r="FB23" s="18"/>
      <c r="FC23" s="18">
        <v>151.80000000000001</v>
      </c>
      <c r="FD23" s="18">
        <v>53.7</v>
      </c>
      <c r="FE23" s="18">
        <v>48.467820000000003</v>
      </c>
      <c r="FF23" s="18">
        <v>48.467820000000003</v>
      </c>
      <c r="FG23" s="18">
        <v>5.2321799999999996</v>
      </c>
      <c r="FH23" s="18">
        <v>146.4</v>
      </c>
      <c r="FI23" s="18">
        <v>148.96526</v>
      </c>
      <c r="FJ23" s="18">
        <v>148.98806999999999</v>
      </c>
      <c r="FK23" s="18">
        <v>-2.5880700000000001</v>
      </c>
      <c r="FL23" s="18">
        <v>32.299999999999997</v>
      </c>
      <c r="FM23" s="18">
        <v>26.41722</v>
      </c>
      <c r="FN23" s="18">
        <v>26.415870000000002</v>
      </c>
      <c r="FO23" s="18">
        <v>5.8841299999999999</v>
      </c>
      <c r="FP23" s="18">
        <v>17.399999999999999</v>
      </c>
      <c r="FQ23" s="18">
        <v>15.80592</v>
      </c>
      <c r="FR23" s="18">
        <v>15.80592</v>
      </c>
      <c r="FS23" s="18">
        <v>1.5940799999999999</v>
      </c>
      <c r="FT23" s="18">
        <v>18.600000000000001</v>
      </c>
      <c r="FU23" s="18">
        <v>17.475729999999999</v>
      </c>
      <c r="FV23" s="18">
        <v>17.475729999999999</v>
      </c>
      <c r="FW23" s="18">
        <v>1.1242700000000001</v>
      </c>
      <c r="FX23" s="18">
        <v>92.8</v>
      </c>
      <c r="FY23" s="18">
        <v>87.68835</v>
      </c>
      <c r="FZ23" s="18">
        <v>87.68835</v>
      </c>
      <c r="GA23" s="18">
        <v>5.11165</v>
      </c>
      <c r="GB23" s="18">
        <v>148.6</v>
      </c>
      <c r="GC23" s="18">
        <v>181.48499000000001</v>
      </c>
      <c r="GD23" s="18">
        <v>133.88660999999999</v>
      </c>
      <c r="GE23" s="18">
        <v>14.71339</v>
      </c>
      <c r="GF23" s="18">
        <v>148.69999999999999</v>
      </c>
      <c r="GG23" s="18">
        <v>181.48499000000001</v>
      </c>
      <c r="GH23" s="18">
        <v>133.88660999999999</v>
      </c>
      <c r="GI23" s="18">
        <v>14.81339</v>
      </c>
      <c r="GJ23" s="18">
        <v>167.3</v>
      </c>
      <c r="GK23" s="18">
        <v>182.02999</v>
      </c>
      <c r="GL23" s="18">
        <v>134.28867</v>
      </c>
      <c r="GM23" s="18">
        <v>33.011330000000001</v>
      </c>
      <c r="GN23" s="18">
        <v>107.8</v>
      </c>
      <c r="GO23" s="18">
        <v>110.37475999999999</v>
      </c>
      <c r="GP23" s="18">
        <v>110.37475999999999</v>
      </c>
      <c r="GQ23" s="18">
        <v>-2.5747599999999999</v>
      </c>
      <c r="GR23" s="18">
        <v>6.1</v>
      </c>
      <c r="GS23" s="18">
        <v>6.0357599999999998</v>
      </c>
      <c r="GT23" s="18">
        <v>6.0357599999999998</v>
      </c>
      <c r="GU23" s="18">
        <v>6.4240000000000005E-2</v>
      </c>
      <c r="GV23" s="18">
        <v>8.6999999999999993</v>
      </c>
      <c r="GW23" s="18">
        <v>8.1271900000000006</v>
      </c>
      <c r="GX23" s="18">
        <v>8.1271900000000006</v>
      </c>
      <c r="GY23" s="18">
        <v>0.57281000000000004</v>
      </c>
      <c r="GZ23" s="18">
        <v>33.5</v>
      </c>
      <c r="HA23" s="18">
        <v>35.371740000000003</v>
      </c>
      <c r="HB23" s="18">
        <v>35.371740000000003</v>
      </c>
      <c r="HC23" s="18">
        <v>-1.87174</v>
      </c>
      <c r="HD23" s="18">
        <v>19.7</v>
      </c>
      <c r="HE23" s="18">
        <v>22.118220000000001</v>
      </c>
      <c r="HF23" s="18">
        <v>22.118220000000001</v>
      </c>
      <c r="HG23" s="18">
        <v>-2.4182199999999998</v>
      </c>
      <c r="HH23" s="18">
        <v>2</v>
      </c>
      <c r="HI23" s="18">
        <v>1.97359</v>
      </c>
      <c r="HJ23" s="18">
        <v>1.97359</v>
      </c>
      <c r="HK23" s="18">
        <v>2.6409999999999999E-2</v>
      </c>
      <c r="HL23" s="18">
        <v>12.6</v>
      </c>
      <c r="HM23" s="18">
        <v>13.5229</v>
      </c>
      <c r="HN23" s="18">
        <v>13.5229</v>
      </c>
      <c r="HO23" s="18">
        <v>-0.92290000000000005</v>
      </c>
      <c r="HP23" s="18">
        <v>66.900000000000006</v>
      </c>
      <c r="HQ23" s="18">
        <v>67.991299999999995</v>
      </c>
      <c r="HR23" s="18">
        <v>70.868390000000005</v>
      </c>
      <c r="HS23" s="18">
        <v>-3.9683899999999999</v>
      </c>
      <c r="HT23" s="18"/>
      <c r="HU23" s="18"/>
      <c r="HV23" s="18"/>
      <c r="HW23" s="18">
        <v>0</v>
      </c>
      <c r="HX23" s="18"/>
      <c r="HY23" s="18"/>
      <c r="HZ23" s="18"/>
      <c r="IA23" s="18">
        <v>0</v>
      </c>
      <c r="IB23" s="18">
        <v>19.100000000000001</v>
      </c>
      <c r="IC23" s="18">
        <v>16.490749999999998</v>
      </c>
      <c r="ID23" s="18">
        <v>56.412700000000001</v>
      </c>
      <c r="IE23" s="18">
        <v>-37.3127</v>
      </c>
      <c r="IF23" s="18"/>
      <c r="IG23" s="18"/>
      <c r="IH23" s="18"/>
      <c r="II23" s="18">
        <v>0</v>
      </c>
      <c r="IJ23" s="18">
        <v>0</v>
      </c>
      <c r="IK23" s="18"/>
      <c r="IL23" s="18">
        <v>60</v>
      </c>
      <c r="IM23" s="18">
        <v>-60</v>
      </c>
      <c r="IN23" s="18">
        <v>0</v>
      </c>
      <c r="IO23" s="18"/>
      <c r="IP23" s="18"/>
      <c r="IQ23" s="18">
        <v>0</v>
      </c>
      <c r="IR23" s="18"/>
      <c r="IS23" s="18"/>
      <c r="IT23" s="18"/>
      <c r="IU23" s="18">
        <v>0</v>
      </c>
      <c r="IV23" s="18"/>
      <c r="IW23" s="18"/>
      <c r="IX23" s="18"/>
      <c r="IY23" s="18">
        <v>0</v>
      </c>
      <c r="IZ23" s="18"/>
      <c r="JA23" s="18"/>
      <c r="JB23" s="18"/>
      <c r="JC23" s="18">
        <v>0</v>
      </c>
      <c r="JD23" s="18">
        <v>127.3</v>
      </c>
      <c r="JE23" s="18">
        <v>132.70939999999999</v>
      </c>
      <c r="JF23" s="18">
        <v>132.70936</v>
      </c>
      <c r="JG23" s="18">
        <v>-5.4093600000000004</v>
      </c>
      <c r="JH23" s="18"/>
      <c r="JI23" s="18"/>
      <c r="JJ23" s="18"/>
      <c r="JK23" s="18">
        <v>0</v>
      </c>
      <c r="JL23" s="18">
        <v>0</v>
      </c>
      <c r="JM23" s="18"/>
      <c r="JN23" s="18"/>
      <c r="JO23" s="18">
        <v>0</v>
      </c>
      <c r="JP23" s="18">
        <v>200</v>
      </c>
      <c r="JQ23" s="18">
        <v>196.19228000000001</v>
      </c>
      <c r="JR23" s="18">
        <v>196.19228000000001</v>
      </c>
      <c r="JS23" s="18">
        <v>3.8077200000000002</v>
      </c>
      <c r="JT23" s="18">
        <v>87.1</v>
      </c>
      <c r="JU23" s="18">
        <v>98.390720000000002</v>
      </c>
      <c r="JV23" s="18">
        <v>98.390720000000002</v>
      </c>
      <c r="JW23" s="18">
        <v>-11.29072</v>
      </c>
      <c r="JX23" s="18"/>
      <c r="JY23" s="18"/>
      <c r="JZ23" s="18"/>
      <c r="KA23" s="18">
        <v>0</v>
      </c>
      <c r="KB23" s="18"/>
      <c r="KC23" s="18"/>
      <c r="KD23" s="18"/>
      <c r="KE23" s="18">
        <v>0</v>
      </c>
      <c r="KF23" s="18"/>
      <c r="KG23" s="18"/>
      <c r="KH23" s="18"/>
      <c r="KI23" s="18">
        <v>0</v>
      </c>
      <c r="KJ23" s="18"/>
      <c r="KK23" s="18"/>
      <c r="KL23" s="18"/>
      <c r="KM23" s="18">
        <v>0</v>
      </c>
      <c r="KN23" s="18"/>
      <c r="KO23" s="18"/>
      <c r="KP23" s="18"/>
      <c r="KQ23" s="18">
        <v>0</v>
      </c>
      <c r="KR23" s="18"/>
      <c r="KS23" s="18"/>
      <c r="KT23" s="18"/>
      <c r="KU23" s="18">
        <v>0</v>
      </c>
      <c r="KV23" s="18"/>
      <c r="KW23" s="18"/>
      <c r="KX23" s="18"/>
      <c r="KY23" s="18">
        <v>0</v>
      </c>
      <c r="KZ23" s="18"/>
      <c r="LA23" s="18"/>
      <c r="LB23" s="18"/>
      <c r="LC23" s="18">
        <v>0</v>
      </c>
      <c r="LD23" s="18">
        <v>3.7</v>
      </c>
      <c r="LE23" s="18">
        <v>2.2284299999999999</v>
      </c>
      <c r="LF23" s="18">
        <v>2.2284299999999999</v>
      </c>
      <c r="LG23" s="18">
        <v>1.47157</v>
      </c>
      <c r="LH23" s="18">
        <v>141.9</v>
      </c>
      <c r="LI23" s="18">
        <v>167.83079000000001</v>
      </c>
      <c r="LJ23" s="18">
        <v>138.68831</v>
      </c>
      <c r="LK23" s="18">
        <v>3.2116899999999999</v>
      </c>
      <c r="LL23" s="18">
        <v>0</v>
      </c>
      <c r="LM23" s="18"/>
      <c r="LN23" s="18">
        <v>66.558790000000002</v>
      </c>
      <c r="LO23" s="18">
        <v>-66.558790000000002</v>
      </c>
      <c r="LP23" s="18">
        <v>63.7</v>
      </c>
      <c r="LQ23" s="18">
        <v>67.133979999999994</v>
      </c>
      <c r="LR23" s="18">
        <v>67.133979999999994</v>
      </c>
      <c r="LS23" s="18">
        <v>-3.43398</v>
      </c>
      <c r="LT23" s="18">
        <v>66.7</v>
      </c>
      <c r="LU23" s="18">
        <v>52.188890000000001</v>
      </c>
      <c r="LV23" s="18">
        <v>61.922130000000003</v>
      </c>
      <c r="LW23" s="18">
        <v>4.7778700000000001</v>
      </c>
      <c r="LX23" s="18">
        <v>29.7</v>
      </c>
      <c r="LY23" s="18">
        <v>29.951460000000001</v>
      </c>
      <c r="LZ23" s="18">
        <v>29.951460000000001</v>
      </c>
      <c r="MA23" s="18">
        <v>-0.25146000000000002</v>
      </c>
      <c r="MB23" s="18"/>
      <c r="MC23" s="18"/>
      <c r="MD23" s="18"/>
      <c r="ME23" s="18">
        <v>0</v>
      </c>
      <c r="MF23" s="18"/>
      <c r="MG23" s="18"/>
      <c r="MH23" s="18"/>
      <c r="MI23" s="18">
        <v>0</v>
      </c>
      <c r="MJ23" s="18"/>
      <c r="MK23" s="18"/>
      <c r="ML23" s="18"/>
      <c r="MM23" s="18">
        <v>0</v>
      </c>
      <c r="MN23" s="18">
        <v>147.19999999999999</v>
      </c>
      <c r="MO23" s="18">
        <v>151.08876000000001</v>
      </c>
      <c r="MP23" s="18">
        <v>128.56518</v>
      </c>
      <c r="MQ23" s="18">
        <v>18.634820000000001</v>
      </c>
      <c r="MR23" s="18">
        <v>147.9</v>
      </c>
      <c r="MS23" s="18">
        <v>151.08876000000001</v>
      </c>
      <c r="MT23" s="18">
        <v>128.56518</v>
      </c>
      <c r="MU23" s="18">
        <v>19.334820000000001</v>
      </c>
      <c r="MV23" s="18">
        <v>150.19999999999999</v>
      </c>
      <c r="MW23" s="18">
        <v>151.54248000000001</v>
      </c>
      <c r="MX23" s="18">
        <v>128.95125999999999</v>
      </c>
      <c r="MY23" s="18">
        <v>21.248740000000002</v>
      </c>
      <c r="MZ23" s="18"/>
      <c r="NA23" s="18"/>
      <c r="NB23" s="18"/>
      <c r="NC23" s="18">
        <v>0</v>
      </c>
      <c r="ND23" s="18"/>
      <c r="NE23" s="18"/>
      <c r="NF23" s="18"/>
      <c r="NG23" s="18">
        <v>0</v>
      </c>
      <c r="NH23" s="18"/>
      <c r="NI23" s="18"/>
      <c r="NJ23" s="18"/>
      <c r="NK23" s="18">
        <v>0</v>
      </c>
      <c r="NL23" s="18"/>
      <c r="NM23" s="18"/>
      <c r="NN23" s="18"/>
      <c r="NO23" s="18">
        <v>0</v>
      </c>
      <c r="NP23" s="18"/>
      <c r="NQ23" s="18"/>
      <c r="NR23" s="18"/>
      <c r="NS23" s="18">
        <v>0</v>
      </c>
      <c r="NT23" s="18"/>
      <c r="NU23" s="18"/>
      <c r="NV23" s="18"/>
      <c r="NW23" s="18">
        <v>0</v>
      </c>
      <c r="NX23" s="18"/>
      <c r="NY23" s="18"/>
      <c r="NZ23" s="18"/>
      <c r="OA23" s="18">
        <v>0</v>
      </c>
      <c r="OB23" s="18">
        <v>0.1</v>
      </c>
      <c r="OC23" s="18"/>
      <c r="OD23" s="18">
        <v>7.8E-2</v>
      </c>
      <c r="OE23" s="18">
        <v>2.1999999999999999E-2</v>
      </c>
      <c r="OF23" s="18">
        <v>86.7</v>
      </c>
      <c r="OG23" s="18">
        <v>103.4</v>
      </c>
      <c r="OH23" s="18">
        <v>51.557000000000002</v>
      </c>
      <c r="OI23" s="18">
        <v>35.143000000000001</v>
      </c>
      <c r="OJ23" s="18">
        <v>76.400000000000006</v>
      </c>
      <c r="OK23" s="18"/>
      <c r="OL23" s="18">
        <v>79.356999999999999</v>
      </c>
      <c r="OM23" s="18">
        <v>-2.9569999999999999</v>
      </c>
      <c r="ON23" s="18">
        <v>10</v>
      </c>
      <c r="OO23" s="18">
        <v>12.494</v>
      </c>
      <c r="OP23" s="18">
        <v>12.494</v>
      </c>
      <c r="OQ23" s="18">
        <v>-2.4940000000000002</v>
      </c>
      <c r="OR23" s="18">
        <v>0</v>
      </c>
      <c r="OS23" s="18"/>
      <c r="OT23" s="18"/>
      <c r="OU23" s="18">
        <v>0</v>
      </c>
      <c r="OV23" s="18">
        <v>20</v>
      </c>
      <c r="OW23" s="18">
        <v>17.475729999999999</v>
      </c>
      <c r="OX23" s="18">
        <v>17.475729999999999</v>
      </c>
      <c r="OY23" s="18">
        <v>2.52427</v>
      </c>
      <c r="OZ23" s="18">
        <v>19.899999999999999</v>
      </c>
      <c r="PA23" s="18">
        <v>19.417470000000002</v>
      </c>
      <c r="PB23" s="18">
        <v>19.417459999999998</v>
      </c>
      <c r="PC23" s="18">
        <v>0.48254000000000002</v>
      </c>
      <c r="PD23" s="18">
        <v>9.9</v>
      </c>
      <c r="PE23" s="18">
        <v>9.9830000000000005</v>
      </c>
      <c r="PF23" s="18">
        <v>9.9830000000000005</v>
      </c>
      <c r="PG23" s="18">
        <v>-8.3000000000000004E-2</v>
      </c>
      <c r="PH23" s="18">
        <v>4.9000000000000004</v>
      </c>
      <c r="PI23" s="18">
        <v>4.7225599999999996</v>
      </c>
      <c r="PJ23" s="18">
        <v>4.7225900000000003</v>
      </c>
      <c r="PK23" s="18">
        <v>0.17741000000000001</v>
      </c>
      <c r="PL23" s="18">
        <v>200.6</v>
      </c>
      <c r="PM23" s="18"/>
      <c r="PN23" s="18">
        <v>188.78</v>
      </c>
      <c r="PO23" s="18">
        <v>11.82</v>
      </c>
      <c r="PP23" s="18">
        <v>1.2</v>
      </c>
      <c r="PQ23" s="18">
        <v>1</v>
      </c>
      <c r="PR23" s="18">
        <v>1</v>
      </c>
      <c r="PS23" s="18">
        <v>0.2</v>
      </c>
      <c r="PT23" s="18">
        <v>3.5</v>
      </c>
      <c r="PU23" s="18">
        <v>3.35</v>
      </c>
      <c r="PV23" s="18">
        <v>3.35</v>
      </c>
      <c r="PW23" s="18">
        <v>0.15</v>
      </c>
      <c r="PX23" s="18">
        <v>4.5999999999999996</v>
      </c>
      <c r="PY23" s="18">
        <v>4.8</v>
      </c>
      <c r="PZ23" s="18">
        <v>4.8</v>
      </c>
      <c r="QA23" s="18">
        <v>-0.2</v>
      </c>
      <c r="QB23" s="18"/>
      <c r="QC23" s="18"/>
      <c r="QD23" s="18"/>
      <c r="QE23" s="18">
        <v>0</v>
      </c>
      <c r="QF23" s="18">
        <v>19.3</v>
      </c>
      <c r="QG23" s="18">
        <v>14.56311</v>
      </c>
      <c r="QH23" s="18">
        <v>14.56311</v>
      </c>
      <c r="QI23" s="18">
        <v>4.7368899999999998</v>
      </c>
      <c r="QJ23" s="18">
        <v>18.8</v>
      </c>
      <c r="QK23" s="18">
        <v>8</v>
      </c>
      <c r="QL23" s="18">
        <v>8</v>
      </c>
      <c r="QM23" s="18">
        <v>10.8</v>
      </c>
      <c r="QN23" s="18">
        <v>3.4</v>
      </c>
      <c r="QO23" s="18">
        <v>3.5</v>
      </c>
      <c r="QP23" s="18">
        <v>3.5</v>
      </c>
      <c r="QQ23" s="18">
        <v>-0.1</v>
      </c>
      <c r="QR23" s="18">
        <v>18.600000000000001</v>
      </c>
      <c r="QS23" s="18">
        <v>17.961169999999999</v>
      </c>
      <c r="QT23" s="18">
        <v>17.96116</v>
      </c>
      <c r="QU23" s="18">
        <v>0.63883999999999996</v>
      </c>
      <c r="QV23" s="18">
        <v>15.6</v>
      </c>
      <c r="QW23" s="18"/>
      <c r="QX23" s="18">
        <v>14.458</v>
      </c>
      <c r="QY23" s="18">
        <v>1.1419999999999999</v>
      </c>
      <c r="QZ23" s="18">
        <v>18.899999999999999</v>
      </c>
      <c r="RA23" s="18"/>
      <c r="RB23" s="18">
        <v>17.672999999999998</v>
      </c>
      <c r="RC23" s="18">
        <v>1.2270000000000001</v>
      </c>
      <c r="RD23" s="18">
        <v>9.3000000000000007</v>
      </c>
      <c r="RE23" s="18">
        <v>9.9429999999999996</v>
      </c>
      <c r="RF23" s="18">
        <v>9.9429999999999996</v>
      </c>
      <c r="RG23" s="18">
        <v>-0.64300000000000002</v>
      </c>
      <c r="RH23" s="18">
        <v>21.7</v>
      </c>
      <c r="RI23" s="18">
        <v>64.8</v>
      </c>
      <c r="RJ23" s="18">
        <v>26.425999999999998</v>
      </c>
      <c r="RK23" s="18">
        <v>-4.726</v>
      </c>
      <c r="RL23" s="18">
        <v>17.899999999999999</v>
      </c>
      <c r="RM23" s="18"/>
      <c r="RN23" s="18">
        <v>13.071</v>
      </c>
      <c r="RO23" s="18">
        <v>4.8289999999999997</v>
      </c>
      <c r="RP23" s="18">
        <v>3.4</v>
      </c>
      <c r="RQ23" s="18">
        <v>3.3</v>
      </c>
      <c r="RR23" s="18">
        <v>3.3</v>
      </c>
      <c r="RS23" s="18">
        <v>0.1</v>
      </c>
      <c r="RT23" s="18">
        <v>6.9</v>
      </c>
      <c r="RU23" s="18">
        <v>3.8144399999999998</v>
      </c>
      <c r="RV23" s="18">
        <v>13.0487</v>
      </c>
      <c r="RW23" s="18">
        <v>-6.1486999999999998</v>
      </c>
      <c r="RX23" s="18">
        <v>2</v>
      </c>
      <c r="RY23" s="18">
        <v>2</v>
      </c>
      <c r="RZ23" s="18">
        <v>2</v>
      </c>
      <c r="SA23" s="18">
        <v>0</v>
      </c>
      <c r="SB23" s="18">
        <v>0.4</v>
      </c>
      <c r="SC23" s="18">
        <v>0.4</v>
      </c>
      <c r="SD23" s="18">
        <v>0.4</v>
      </c>
      <c r="SE23" s="18">
        <v>0</v>
      </c>
      <c r="SF23" s="18">
        <v>10</v>
      </c>
      <c r="SG23" s="18">
        <v>9.452</v>
      </c>
      <c r="SH23" s="18">
        <v>9.452</v>
      </c>
      <c r="SI23" s="18">
        <v>0.54800000000000004</v>
      </c>
      <c r="SJ23" s="18">
        <v>6.8</v>
      </c>
      <c r="SK23" s="18">
        <v>5.8</v>
      </c>
      <c r="SL23" s="18">
        <v>5.8</v>
      </c>
      <c r="SM23" s="18">
        <v>1</v>
      </c>
      <c r="SN23" s="18">
        <v>19.899999999999999</v>
      </c>
      <c r="SO23" s="18">
        <v>19.417480000000001</v>
      </c>
      <c r="SP23" s="18">
        <v>19.417480000000001</v>
      </c>
      <c r="SQ23" s="18">
        <v>0.48252</v>
      </c>
      <c r="SR23" s="18">
        <v>20.2</v>
      </c>
      <c r="SS23" s="18">
        <v>19.417480000000001</v>
      </c>
      <c r="ST23" s="18">
        <v>19.417480000000001</v>
      </c>
      <c r="SU23" s="18">
        <v>0.78251999999999999</v>
      </c>
      <c r="SV23" s="18">
        <v>20</v>
      </c>
      <c r="SW23" s="18">
        <v>18.932040000000001</v>
      </c>
      <c r="SX23" s="18">
        <v>18.932040000000001</v>
      </c>
      <c r="SY23" s="18">
        <v>1.06796</v>
      </c>
      <c r="SZ23" s="18">
        <v>12</v>
      </c>
      <c r="TA23" s="18">
        <v>13.8</v>
      </c>
      <c r="TB23" s="18">
        <v>9.1</v>
      </c>
      <c r="TC23" s="18">
        <v>2.9</v>
      </c>
      <c r="TD23" s="18">
        <v>30</v>
      </c>
      <c r="TE23" s="18">
        <v>17.3</v>
      </c>
      <c r="TF23" s="18">
        <v>17.251999999999999</v>
      </c>
      <c r="TG23" s="18">
        <v>12.747999999999999</v>
      </c>
      <c r="TH23" s="18">
        <v>36.200000000000003</v>
      </c>
      <c r="TI23" s="18"/>
      <c r="TJ23" s="18">
        <v>36.616</v>
      </c>
      <c r="TK23" s="18">
        <v>-0.41599999999999998</v>
      </c>
      <c r="TL23" s="18">
        <v>11.4</v>
      </c>
      <c r="TM23" s="18">
        <v>19.899999999999999</v>
      </c>
      <c r="TN23" s="18">
        <v>10.680999999999999</v>
      </c>
      <c r="TO23" s="18">
        <v>0.71899999999999997</v>
      </c>
      <c r="TP23" s="18">
        <v>26.9</v>
      </c>
      <c r="TQ23" s="18">
        <v>32.299999999999997</v>
      </c>
      <c r="TR23" s="18">
        <v>24.384</v>
      </c>
      <c r="TS23" s="18">
        <v>2.516</v>
      </c>
      <c r="TT23" s="18">
        <v>0.4</v>
      </c>
      <c r="TU23" s="18">
        <v>0.32800000000000001</v>
      </c>
      <c r="TV23" s="18">
        <v>0.32800000000000001</v>
      </c>
      <c r="TW23" s="18">
        <v>7.1999999999999995E-2</v>
      </c>
      <c r="TX23" s="18">
        <v>0</v>
      </c>
      <c r="TY23" s="18">
        <v>0.63200000000000001</v>
      </c>
      <c r="TZ23" s="18">
        <v>0.63200000000000001</v>
      </c>
      <c r="UA23" s="18">
        <v>-0.63200000000000001</v>
      </c>
      <c r="UB23" s="18">
        <v>10.5</v>
      </c>
      <c r="UC23" s="18">
        <v>10.19417</v>
      </c>
      <c r="UD23" s="18">
        <v>10.19417</v>
      </c>
      <c r="UE23" s="18">
        <v>0.30582999999999999</v>
      </c>
      <c r="UF23" s="18">
        <v>8.3000000000000007</v>
      </c>
      <c r="UG23" s="18">
        <v>7</v>
      </c>
      <c r="UH23" s="18">
        <v>7</v>
      </c>
      <c r="UI23" s="18">
        <v>1.3</v>
      </c>
      <c r="UJ23" s="18">
        <v>6.8</v>
      </c>
      <c r="UK23" s="18">
        <v>7.9</v>
      </c>
      <c r="UL23" s="18">
        <v>7.9</v>
      </c>
      <c r="UM23" s="18">
        <v>-1.1000000000000001</v>
      </c>
      <c r="UN23" s="18">
        <v>16.5</v>
      </c>
      <c r="UO23" s="18">
        <v>18.058250000000001</v>
      </c>
      <c r="UP23" s="18">
        <v>18.058250000000001</v>
      </c>
      <c r="UQ23" s="18">
        <v>-1.5582499999999999</v>
      </c>
      <c r="UR23" s="18">
        <v>17</v>
      </c>
      <c r="US23" s="18">
        <v>19.417480000000001</v>
      </c>
      <c r="UT23" s="18">
        <v>19.417480000000001</v>
      </c>
      <c r="UU23" s="18">
        <v>-2.4174799999999999</v>
      </c>
      <c r="UV23" s="18">
        <v>16.5</v>
      </c>
      <c r="UW23" s="18">
        <v>19.417480000000001</v>
      </c>
      <c r="UX23" s="18">
        <v>19.417480000000001</v>
      </c>
      <c r="UY23" s="18">
        <v>-2.9174799999999999</v>
      </c>
      <c r="UZ23" s="18">
        <v>8.5</v>
      </c>
      <c r="VA23" s="18">
        <v>9.5579999999999998</v>
      </c>
      <c r="VB23" s="18">
        <v>9.5579999999999998</v>
      </c>
      <c r="VC23" s="18">
        <v>-1.0580000000000001</v>
      </c>
      <c r="VD23" s="18">
        <v>251.8</v>
      </c>
      <c r="VE23" s="18"/>
      <c r="VF23" s="18">
        <v>179.85300000000001</v>
      </c>
      <c r="VG23" s="18">
        <v>71.947000000000003</v>
      </c>
      <c r="VH23" s="18">
        <v>7.8</v>
      </c>
      <c r="VI23" s="18"/>
      <c r="VJ23" s="18">
        <v>12.218</v>
      </c>
      <c r="VK23" s="18">
        <v>-4.4180000000000001</v>
      </c>
      <c r="VL23" s="18">
        <v>146.1</v>
      </c>
      <c r="VM23" s="18"/>
      <c r="VN23" s="18">
        <v>144.00800000000001</v>
      </c>
      <c r="VO23" s="18">
        <v>2.0920000000000001</v>
      </c>
      <c r="VP23" s="18">
        <v>0.6</v>
      </c>
      <c r="VQ23" s="18">
        <v>0.6</v>
      </c>
      <c r="VR23" s="18">
        <v>0.6</v>
      </c>
      <c r="VS23" s="18">
        <v>0</v>
      </c>
      <c r="VT23" s="18">
        <v>7.2</v>
      </c>
      <c r="VU23" s="18">
        <v>2.153</v>
      </c>
      <c r="VV23" s="18">
        <v>2.153</v>
      </c>
      <c r="VW23" s="18">
        <v>5.0469999999999997</v>
      </c>
      <c r="VX23" s="18">
        <v>7.4</v>
      </c>
      <c r="VY23" s="18">
        <v>1.276</v>
      </c>
      <c r="VZ23" s="18">
        <v>1.276</v>
      </c>
      <c r="WA23" s="18">
        <v>6.1239999999999997</v>
      </c>
      <c r="WB23" s="18">
        <v>104.9</v>
      </c>
      <c r="WC23" s="18"/>
      <c r="WD23" s="18">
        <v>104.976</v>
      </c>
      <c r="WE23" s="18">
        <v>-7.5999999999999998E-2</v>
      </c>
      <c r="WF23" s="18">
        <v>2.9</v>
      </c>
      <c r="WG23" s="18">
        <v>2.9009999999999998</v>
      </c>
      <c r="WH23" s="18">
        <v>2.9009999999999998</v>
      </c>
      <c r="WI23" s="18">
        <v>-1E-3</v>
      </c>
      <c r="WJ23" s="18">
        <v>1.1000000000000001</v>
      </c>
      <c r="WK23" s="18">
        <v>1.2</v>
      </c>
      <c r="WL23" s="18">
        <v>1.2</v>
      </c>
      <c r="WM23" s="18">
        <v>-0.1</v>
      </c>
      <c r="WN23" s="18">
        <v>2.4</v>
      </c>
      <c r="WO23" s="18">
        <v>2.4</v>
      </c>
      <c r="WP23" s="18">
        <v>2.4</v>
      </c>
      <c r="WQ23" s="18">
        <v>0</v>
      </c>
      <c r="WR23" s="18">
        <v>1.2</v>
      </c>
      <c r="WS23" s="18">
        <v>1.4</v>
      </c>
      <c r="WT23" s="18">
        <v>1.4</v>
      </c>
      <c r="WU23" s="18">
        <v>-0.2</v>
      </c>
      <c r="WV23" s="18">
        <v>7.5</v>
      </c>
      <c r="WW23" s="18"/>
      <c r="WX23" s="18">
        <v>10.39</v>
      </c>
      <c r="WY23" s="18">
        <v>-2.89</v>
      </c>
      <c r="WZ23" s="18">
        <v>7.1</v>
      </c>
      <c r="XA23" s="18">
        <v>7</v>
      </c>
      <c r="XB23" s="18">
        <v>7</v>
      </c>
      <c r="XC23" s="18">
        <v>0.1</v>
      </c>
      <c r="XD23" s="18">
        <v>20</v>
      </c>
      <c r="XE23" s="18">
        <v>18.932040000000001</v>
      </c>
      <c r="XF23" s="18">
        <v>18.932040000000001</v>
      </c>
      <c r="XG23" s="18">
        <v>1.06796</v>
      </c>
      <c r="XH23" s="18">
        <v>9.4</v>
      </c>
      <c r="XI23" s="18">
        <v>10.8</v>
      </c>
      <c r="XJ23" s="18">
        <v>10.8</v>
      </c>
      <c r="XK23" s="18">
        <v>-1.4</v>
      </c>
      <c r="XL23" s="18"/>
      <c r="XM23" s="18"/>
      <c r="XN23" s="18">
        <v>29</v>
      </c>
      <c r="XO23" s="18">
        <v>-29</v>
      </c>
      <c r="XP23" s="18"/>
      <c r="XQ23" s="18"/>
      <c r="XR23" s="18">
        <v>29</v>
      </c>
      <c r="XS23" s="18">
        <v>-29</v>
      </c>
      <c r="XT23" s="18">
        <v>14.7</v>
      </c>
      <c r="XU23" s="18">
        <v>14</v>
      </c>
      <c r="XV23" s="18">
        <v>14</v>
      </c>
      <c r="XW23" s="18">
        <v>0.7</v>
      </c>
      <c r="XX23" s="18">
        <v>17.100000000000001</v>
      </c>
      <c r="XY23" s="18">
        <v>19</v>
      </c>
      <c r="XZ23" s="18">
        <v>19</v>
      </c>
      <c r="YA23" s="18">
        <v>-1.9</v>
      </c>
      <c r="YB23" s="18">
        <v>7.8</v>
      </c>
      <c r="YC23" s="18">
        <v>8.11</v>
      </c>
      <c r="YD23" s="18">
        <v>8.11</v>
      </c>
      <c r="YE23" s="18">
        <v>-0.31</v>
      </c>
      <c r="YF23" s="18">
        <v>11.1</v>
      </c>
      <c r="YG23" s="18">
        <v>11</v>
      </c>
      <c r="YH23" s="18">
        <v>11</v>
      </c>
      <c r="YI23" s="18">
        <v>0.1</v>
      </c>
    </row>
    <row r="24" spans="1:659" ht="24" customHeight="1" x14ac:dyDescent="0.3">
      <c r="A24" s="1"/>
      <c r="B24" s="19" t="s">
        <v>58</v>
      </c>
      <c r="C24" s="19" t="s">
        <v>797</v>
      </c>
      <c r="D24" s="20">
        <v>203.8</v>
      </c>
      <c r="E24" s="20">
        <v>200</v>
      </c>
      <c r="F24" s="20">
        <v>200</v>
      </c>
      <c r="G24" s="20">
        <v>3.8</v>
      </c>
      <c r="H24" s="20">
        <v>630.6</v>
      </c>
      <c r="I24" s="20">
        <v>635.02589999999998</v>
      </c>
      <c r="J24" s="20">
        <v>635.02589999999998</v>
      </c>
      <c r="K24" s="20">
        <v>-4.4259000000000004</v>
      </c>
      <c r="L24" s="20">
        <v>215.8</v>
      </c>
      <c r="M24" s="20">
        <v>206.58520999999999</v>
      </c>
      <c r="N24" s="20">
        <v>206.58520999999999</v>
      </c>
      <c r="O24" s="20">
        <v>9.2147900000000007</v>
      </c>
      <c r="P24" s="20"/>
      <c r="Q24" s="20"/>
      <c r="R24" s="20"/>
      <c r="S24" s="20">
        <v>0</v>
      </c>
      <c r="T24" s="20"/>
      <c r="U24" s="20"/>
      <c r="V24" s="20"/>
      <c r="W24" s="20">
        <v>0</v>
      </c>
      <c r="X24" s="20">
        <v>61.1</v>
      </c>
      <c r="Y24" s="20">
        <v>61.105820000000001</v>
      </c>
      <c r="Z24" s="20">
        <v>61.105820000000001</v>
      </c>
      <c r="AA24" s="20">
        <v>-5.8199999999999997E-3</v>
      </c>
      <c r="AB24" s="20">
        <v>195.7</v>
      </c>
      <c r="AC24" s="20">
        <v>192.74289999999999</v>
      </c>
      <c r="AD24" s="20">
        <v>192.74289999999999</v>
      </c>
      <c r="AE24" s="20">
        <v>2.9571000000000001</v>
      </c>
      <c r="AF24" s="20">
        <v>26.1</v>
      </c>
      <c r="AG24" s="20">
        <v>27.835049999999999</v>
      </c>
      <c r="AH24" s="20">
        <v>27.835049999999999</v>
      </c>
      <c r="AI24" s="20">
        <v>-1.73505</v>
      </c>
      <c r="AJ24" s="20"/>
      <c r="AK24" s="20"/>
      <c r="AL24" s="20"/>
      <c r="AM24" s="20">
        <v>0</v>
      </c>
      <c r="AN24" s="20">
        <v>107.8</v>
      </c>
      <c r="AO24" s="20">
        <v>135.58384000000001</v>
      </c>
      <c r="AP24" s="20">
        <v>136.56462999999999</v>
      </c>
      <c r="AQ24" s="20">
        <v>-28.76463</v>
      </c>
      <c r="AR24" s="20">
        <v>108.2</v>
      </c>
      <c r="AS24" s="20">
        <v>135.58384000000001</v>
      </c>
      <c r="AT24" s="20">
        <v>136.56462999999999</v>
      </c>
      <c r="AU24" s="20">
        <v>-28.364629999999998</v>
      </c>
      <c r="AV24" s="20">
        <v>107.9</v>
      </c>
      <c r="AW24" s="20">
        <v>135.58384000000001</v>
      </c>
      <c r="AX24" s="20">
        <v>136.56462999999999</v>
      </c>
      <c r="AY24" s="20">
        <v>-28.664629999999999</v>
      </c>
      <c r="AZ24" s="20">
        <v>215.4</v>
      </c>
      <c r="BA24" s="20">
        <v>203.98649</v>
      </c>
      <c r="BB24" s="20">
        <v>205.46209999999999</v>
      </c>
      <c r="BC24" s="20">
        <v>9.9379000000000008</v>
      </c>
      <c r="BD24" s="20">
        <v>210.9</v>
      </c>
      <c r="BE24" s="20">
        <v>207.04164</v>
      </c>
      <c r="BF24" s="20">
        <v>207.04163</v>
      </c>
      <c r="BG24" s="20">
        <v>3.8583699999999999</v>
      </c>
      <c r="BH24" s="20">
        <v>109.7</v>
      </c>
      <c r="BI24" s="20">
        <v>103.8317</v>
      </c>
      <c r="BJ24" s="20">
        <v>103.83168999999999</v>
      </c>
      <c r="BK24" s="20">
        <v>5.8683100000000001</v>
      </c>
      <c r="BL24" s="20">
        <v>551.1</v>
      </c>
      <c r="BM24" s="20">
        <v>565.53980999999999</v>
      </c>
      <c r="BN24" s="20">
        <v>565.53980000000001</v>
      </c>
      <c r="BO24" s="20">
        <v>-14.4398</v>
      </c>
      <c r="BP24" s="20">
        <v>5</v>
      </c>
      <c r="BQ24" s="20">
        <v>3.4527100000000002</v>
      </c>
      <c r="BR24" s="20">
        <v>3.4527100000000002</v>
      </c>
      <c r="BS24" s="20">
        <v>1.5472900000000001</v>
      </c>
      <c r="BT24" s="20"/>
      <c r="BU24" s="20"/>
      <c r="BV24" s="20"/>
      <c r="BW24" s="20">
        <v>0</v>
      </c>
      <c r="BX24" s="20"/>
      <c r="BY24" s="20"/>
      <c r="BZ24" s="20"/>
      <c r="CA24" s="20">
        <v>0</v>
      </c>
      <c r="CB24" s="20"/>
      <c r="CC24" s="20"/>
      <c r="CD24" s="20"/>
      <c r="CE24" s="20">
        <v>0</v>
      </c>
      <c r="CF24" s="20"/>
      <c r="CG24" s="20"/>
      <c r="CH24" s="20"/>
      <c r="CI24" s="20">
        <v>0</v>
      </c>
      <c r="CJ24" s="20">
        <v>169.2</v>
      </c>
      <c r="CK24" s="20">
        <v>163.90777</v>
      </c>
      <c r="CL24" s="20">
        <v>163.90777</v>
      </c>
      <c r="CM24" s="20">
        <v>5.29223</v>
      </c>
      <c r="CN24" s="20">
        <v>7.7</v>
      </c>
      <c r="CO24" s="20">
        <v>5.1333399999999996</v>
      </c>
      <c r="CP24" s="20">
        <v>5.1333399999999996</v>
      </c>
      <c r="CQ24" s="20">
        <v>2.5666600000000002</v>
      </c>
      <c r="CR24" s="20">
        <v>6.2</v>
      </c>
      <c r="CS24" s="20">
        <v>2.8177599999999998</v>
      </c>
      <c r="CT24" s="20">
        <v>2.8177599999999998</v>
      </c>
      <c r="CU24" s="20">
        <v>3.3822399999999999</v>
      </c>
      <c r="CV24" s="20"/>
      <c r="CW24" s="20"/>
      <c r="CX24" s="20"/>
      <c r="CY24" s="20">
        <v>0</v>
      </c>
      <c r="CZ24" s="20">
        <v>6.8</v>
      </c>
      <c r="DA24" s="20">
        <v>6.8787000000000003</v>
      </c>
      <c r="DB24" s="20">
        <v>6.8787000000000003</v>
      </c>
      <c r="DC24" s="20">
        <v>-7.8700000000000006E-2</v>
      </c>
      <c r="DD24" s="20">
        <v>12.4</v>
      </c>
      <c r="DE24" s="20">
        <v>8.17361</v>
      </c>
      <c r="DF24" s="20">
        <v>14.91938</v>
      </c>
      <c r="DG24" s="20">
        <v>-2.51938</v>
      </c>
      <c r="DH24" s="20">
        <v>70</v>
      </c>
      <c r="DI24" s="20">
        <v>50</v>
      </c>
      <c r="DJ24" s="20">
        <v>35.745399999999997</v>
      </c>
      <c r="DK24" s="20">
        <v>34.254600000000003</v>
      </c>
      <c r="DL24" s="20"/>
      <c r="DM24" s="20"/>
      <c r="DN24" s="20"/>
      <c r="DO24" s="20">
        <v>0</v>
      </c>
      <c r="DP24" s="20"/>
      <c r="DQ24" s="20"/>
      <c r="DR24" s="20"/>
      <c r="DS24" s="20">
        <v>0</v>
      </c>
      <c r="DT24" s="20"/>
      <c r="DU24" s="20"/>
      <c r="DV24" s="20"/>
      <c r="DW24" s="20">
        <v>0</v>
      </c>
      <c r="DX24" s="20"/>
      <c r="DY24" s="20"/>
      <c r="DZ24" s="20"/>
      <c r="EA24" s="20">
        <v>0</v>
      </c>
      <c r="EB24" s="20">
        <v>54.9</v>
      </c>
      <c r="EC24" s="20">
        <v>56.178640000000001</v>
      </c>
      <c r="ED24" s="20">
        <v>112.35728</v>
      </c>
      <c r="EE24" s="20">
        <v>-57.457279999999997</v>
      </c>
      <c r="EF24" s="20">
        <v>40.799999999999997</v>
      </c>
      <c r="EG24" s="20">
        <v>141.43483000000001</v>
      </c>
      <c r="EH24" s="20">
        <v>96.991709999999998</v>
      </c>
      <c r="EI24" s="20">
        <v>-56.19171</v>
      </c>
      <c r="EJ24" s="20"/>
      <c r="EK24" s="20"/>
      <c r="EL24" s="20"/>
      <c r="EM24" s="20">
        <v>0</v>
      </c>
      <c r="EN24" s="20"/>
      <c r="EO24" s="20"/>
      <c r="EP24" s="20"/>
      <c r="EQ24" s="20">
        <v>0</v>
      </c>
      <c r="ER24" s="20"/>
      <c r="ES24" s="20"/>
      <c r="ET24" s="20"/>
      <c r="EU24" s="20">
        <v>0</v>
      </c>
      <c r="EV24" s="20">
        <v>6.5</v>
      </c>
      <c r="EW24" s="20">
        <v>6.39</v>
      </c>
      <c r="EX24" s="20">
        <v>6.39</v>
      </c>
      <c r="EY24" s="20">
        <v>0.11</v>
      </c>
      <c r="EZ24" s="20">
        <v>152.69999999999999</v>
      </c>
      <c r="FA24" s="20"/>
      <c r="FB24" s="20"/>
      <c r="FC24" s="20">
        <v>152.69999999999999</v>
      </c>
      <c r="FD24" s="20">
        <v>54.3</v>
      </c>
      <c r="FE24" s="20">
        <v>48.467820000000003</v>
      </c>
      <c r="FF24" s="20">
        <v>48.467820000000003</v>
      </c>
      <c r="FG24" s="20">
        <v>5.8321800000000001</v>
      </c>
      <c r="FH24" s="20">
        <v>135.4</v>
      </c>
      <c r="FI24" s="20">
        <v>148.97208000000001</v>
      </c>
      <c r="FJ24" s="20">
        <v>148.99993000000001</v>
      </c>
      <c r="FK24" s="20">
        <v>-13.599930000000001</v>
      </c>
      <c r="FL24" s="20">
        <v>33</v>
      </c>
      <c r="FM24" s="20">
        <v>26.41722</v>
      </c>
      <c r="FN24" s="20">
        <v>26.415870000000002</v>
      </c>
      <c r="FO24" s="20">
        <v>6.58413</v>
      </c>
      <c r="FP24" s="20">
        <v>17.2</v>
      </c>
      <c r="FQ24" s="20">
        <v>15.80592</v>
      </c>
      <c r="FR24" s="20">
        <v>15.80592</v>
      </c>
      <c r="FS24" s="20">
        <v>1.39408</v>
      </c>
      <c r="FT24" s="20">
        <v>18.600000000000001</v>
      </c>
      <c r="FU24" s="20">
        <v>17.475729999999999</v>
      </c>
      <c r="FV24" s="20">
        <v>17.475729999999999</v>
      </c>
      <c r="FW24" s="20">
        <v>1.1242700000000001</v>
      </c>
      <c r="FX24" s="20">
        <v>88.5</v>
      </c>
      <c r="FY24" s="20">
        <v>87.68835</v>
      </c>
      <c r="FZ24" s="20">
        <v>87.68835</v>
      </c>
      <c r="GA24" s="20">
        <v>0.81164999999999998</v>
      </c>
      <c r="GB24" s="20">
        <v>145.69999999999999</v>
      </c>
      <c r="GC24" s="20">
        <v>181.48499000000001</v>
      </c>
      <c r="GD24" s="20">
        <v>133.88660999999999</v>
      </c>
      <c r="GE24" s="20">
        <v>11.81339</v>
      </c>
      <c r="GF24" s="20">
        <v>146.19999999999999</v>
      </c>
      <c r="GG24" s="20">
        <v>181.48499000000001</v>
      </c>
      <c r="GH24" s="20">
        <v>133.88660999999999</v>
      </c>
      <c r="GI24" s="20">
        <v>12.31339</v>
      </c>
      <c r="GJ24" s="20">
        <v>169.1</v>
      </c>
      <c r="GK24" s="20">
        <v>182.02999</v>
      </c>
      <c r="GL24" s="20">
        <v>134.28867</v>
      </c>
      <c r="GM24" s="20">
        <v>34.811329999999998</v>
      </c>
      <c r="GN24" s="20">
        <v>109.7</v>
      </c>
      <c r="GO24" s="20">
        <v>110.37475999999999</v>
      </c>
      <c r="GP24" s="20">
        <v>110.37475999999999</v>
      </c>
      <c r="GQ24" s="20">
        <v>-0.67476000000000003</v>
      </c>
      <c r="GR24" s="20">
        <v>6.1</v>
      </c>
      <c r="GS24" s="20">
        <v>6.0357599999999998</v>
      </c>
      <c r="GT24" s="20">
        <v>6.0357599999999998</v>
      </c>
      <c r="GU24" s="20">
        <v>6.4240000000000005E-2</v>
      </c>
      <c r="GV24" s="20">
        <v>8.6</v>
      </c>
      <c r="GW24" s="20">
        <v>8.1271900000000006</v>
      </c>
      <c r="GX24" s="20">
        <v>8.1271900000000006</v>
      </c>
      <c r="GY24" s="20">
        <v>0.47281000000000001</v>
      </c>
      <c r="GZ24" s="20">
        <v>33.5</v>
      </c>
      <c r="HA24" s="20">
        <v>35.371740000000003</v>
      </c>
      <c r="HB24" s="20">
        <v>35.371740000000003</v>
      </c>
      <c r="HC24" s="20">
        <v>-1.87174</v>
      </c>
      <c r="HD24" s="20">
        <v>20</v>
      </c>
      <c r="HE24" s="20">
        <v>22.118220000000001</v>
      </c>
      <c r="HF24" s="20">
        <v>22.118220000000001</v>
      </c>
      <c r="HG24" s="20">
        <v>-2.11822</v>
      </c>
      <c r="HH24" s="20">
        <v>2</v>
      </c>
      <c r="HI24" s="20">
        <v>1.97359</v>
      </c>
      <c r="HJ24" s="20">
        <v>1.97359</v>
      </c>
      <c r="HK24" s="20">
        <v>2.6409999999999999E-2</v>
      </c>
      <c r="HL24" s="20">
        <v>13</v>
      </c>
      <c r="HM24" s="20">
        <v>13.5229</v>
      </c>
      <c r="HN24" s="20">
        <v>13.5229</v>
      </c>
      <c r="HO24" s="20">
        <v>-0.52290000000000003</v>
      </c>
      <c r="HP24" s="20">
        <v>66.8</v>
      </c>
      <c r="HQ24" s="20">
        <v>67.991299999999995</v>
      </c>
      <c r="HR24" s="20">
        <v>70.578289999999996</v>
      </c>
      <c r="HS24" s="20">
        <v>-3.7782900000000001</v>
      </c>
      <c r="HT24" s="20"/>
      <c r="HU24" s="20"/>
      <c r="HV24" s="20"/>
      <c r="HW24" s="20">
        <v>0</v>
      </c>
      <c r="HX24" s="20"/>
      <c r="HY24" s="20"/>
      <c r="HZ24" s="20"/>
      <c r="IA24" s="20">
        <v>0</v>
      </c>
      <c r="IB24" s="20">
        <v>62.8</v>
      </c>
      <c r="IC24" s="20">
        <v>16.490739999999999</v>
      </c>
      <c r="ID24" s="20">
        <v>55.383249999999997</v>
      </c>
      <c r="IE24" s="20">
        <v>7.4167500000000004</v>
      </c>
      <c r="IF24" s="20"/>
      <c r="IG24" s="20"/>
      <c r="IH24" s="20"/>
      <c r="II24" s="20">
        <v>0</v>
      </c>
      <c r="IJ24" s="20">
        <v>0</v>
      </c>
      <c r="IK24" s="20"/>
      <c r="IL24" s="20">
        <v>60</v>
      </c>
      <c r="IM24" s="20">
        <v>-60</v>
      </c>
      <c r="IN24" s="20">
        <v>0</v>
      </c>
      <c r="IO24" s="20"/>
      <c r="IP24" s="20"/>
      <c r="IQ24" s="20">
        <v>0</v>
      </c>
      <c r="IR24" s="20"/>
      <c r="IS24" s="20"/>
      <c r="IT24" s="20"/>
      <c r="IU24" s="20">
        <v>0</v>
      </c>
      <c r="IV24" s="20"/>
      <c r="IW24" s="20"/>
      <c r="IX24" s="20"/>
      <c r="IY24" s="20">
        <v>0</v>
      </c>
      <c r="IZ24" s="20"/>
      <c r="JA24" s="20"/>
      <c r="JB24" s="20"/>
      <c r="JC24" s="20">
        <v>0</v>
      </c>
      <c r="JD24" s="20">
        <v>127.5</v>
      </c>
      <c r="JE24" s="20">
        <v>132.70939999999999</v>
      </c>
      <c r="JF24" s="20">
        <v>132.70936</v>
      </c>
      <c r="JG24" s="20">
        <v>-5.2093600000000002</v>
      </c>
      <c r="JH24" s="20"/>
      <c r="JI24" s="20"/>
      <c r="JJ24" s="20"/>
      <c r="JK24" s="20">
        <v>0</v>
      </c>
      <c r="JL24" s="20">
        <v>0</v>
      </c>
      <c r="JM24" s="20"/>
      <c r="JN24" s="20"/>
      <c r="JO24" s="20">
        <v>0</v>
      </c>
      <c r="JP24" s="20">
        <v>200</v>
      </c>
      <c r="JQ24" s="20">
        <v>196.19228000000001</v>
      </c>
      <c r="JR24" s="20">
        <v>196.19228000000001</v>
      </c>
      <c r="JS24" s="20">
        <v>3.8077200000000002</v>
      </c>
      <c r="JT24" s="20">
        <v>86.6</v>
      </c>
      <c r="JU24" s="20">
        <v>98.390720000000002</v>
      </c>
      <c r="JV24" s="20">
        <v>98.390720000000002</v>
      </c>
      <c r="JW24" s="20">
        <v>-11.79072</v>
      </c>
      <c r="JX24" s="20"/>
      <c r="JY24" s="20"/>
      <c r="JZ24" s="20"/>
      <c r="KA24" s="20">
        <v>0</v>
      </c>
      <c r="KB24" s="20"/>
      <c r="KC24" s="20"/>
      <c r="KD24" s="20"/>
      <c r="KE24" s="20">
        <v>0</v>
      </c>
      <c r="KF24" s="20"/>
      <c r="KG24" s="20"/>
      <c r="KH24" s="20"/>
      <c r="KI24" s="20">
        <v>0</v>
      </c>
      <c r="KJ24" s="20"/>
      <c r="KK24" s="20"/>
      <c r="KL24" s="20"/>
      <c r="KM24" s="20">
        <v>0</v>
      </c>
      <c r="KN24" s="20"/>
      <c r="KO24" s="20"/>
      <c r="KP24" s="20"/>
      <c r="KQ24" s="20">
        <v>0</v>
      </c>
      <c r="KR24" s="20"/>
      <c r="KS24" s="20"/>
      <c r="KT24" s="20"/>
      <c r="KU24" s="20">
        <v>0</v>
      </c>
      <c r="KV24" s="20"/>
      <c r="KW24" s="20"/>
      <c r="KX24" s="20"/>
      <c r="KY24" s="20">
        <v>0</v>
      </c>
      <c r="KZ24" s="20"/>
      <c r="LA24" s="20"/>
      <c r="LB24" s="20"/>
      <c r="LC24" s="20">
        <v>0</v>
      </c>
      <c r="LD24" s="20">
        <v>3.7</v>
      </c>
      <c r="LE24" s="20">
        <v>2.2284299999999999</v>
      </c>
      <c r="LF24" s="20">
        <v>2.2284299999999999</v>
      </c>
      <c r="LG24" s="20">
        <v>1.47157</v>
      </c>
      <c r="LH24" s="20">
        <v>140.1</v>
      </c>
      <c r="LI24" s="20">
        <v>124.6459</v>
      </c>
      <c r="LJ24" s="20">
        <v>141.07644999999999</v>
      </c>
      <c r="LK24" s="20">
        <v>-0.97645000000000004</v>
      </c>
      <c r="LL24" s="20">
        <v>0</v>
      </c>
      <c r="LM24" s="20"/>
      <c r="LN24" s="20">
        <v>66.558790000000002</v>
      </c>
      <c r="LO24" s="20">
        <v>-66.558790000000002</v>
      </c>
      <c r="LP24" s="20">
        <v>66</v>
      </c>
      <c r="LQ24" s="20">
        <v>67.133979999999994</v>
      </c>
      <c r="LR24" s="20">
        <v>67.133979999999994</v>
      </c>
      <c r="LS24" s="20">
        <v>-1.13398</v>
      </c>
      <c r="LT24" s="20">
        <v>66.900000000000006</v>
      </c>
      <c r="LU24" s="20">
        <v>66.611999999999995</v>
      </c>
      <c r="LV24" s="20">
        <v>61.124519999999997</v>
      </c>
      <c r="LW24" s="20">
        <v>5.7754799999999999</v>
      </c>
      <c r="LX24" s="20">
        <v>30</v>
      </c>
      <c r="LY24" s="20">
        <v>29.951460000000001</v>
      </c>
      <c r="LZ24" s="20">
        <v>29.951460000000001</v>
      </c>
      <c r="MA24" s="20">
        <v>4.854E-2</v>
      </c>
      <c r="MB24" s="20"/>
      <c r="MC24" s="20"/>
      <c r="MD24" s="20"/>
      <c r="ME24" s="20">
        <v>0</v>
      </c>
      <c r="MF24" s="20"/>
      <c r="MG24" s="20"/>
      <c r="MH24" s="20"/>
      <c r="MI24" s="20">
        <v>0</v>
      </c>
      <c r="MJ24" s="20"/>
      <c r="MK24" s="20"/>
      <c r="ML24" s="20"/>
      <c r="MM24" s="20">
        <v>0</v>
      </c>
      <c r="MN24" s="20">
        <v>146.9</v>
      </c>
      <c r="MO24" s="20">
        <v>151.08876000000001</v>
      </c>
      <c r="MP24" s="20">
        <v>136.58908</v>
      </c>
      <c r="MQ24" s="20">
        <v>10.310919999999999</v>
      </c>
      <c r="MR24" s="20">
        <v>147.4</v>
      </c>
      <c r="MS24" s="20">
        <v>151.08876000000001</v>
      </c>
      <c r="MT24" s="20">
        <v>136.58908</v>
      </c>
      <c r="MU24" s="20">
        <v>10.810919999999999</v>
      </c>
      <c r="MV24" s="20">
        <v>149.9</v>
      </c>
      <c r="MW24" s="20">
        <v>151.54248000000001</v>
      </c>
      <c r="MX24" s="20">
        <v>136.99924999999999</v>
      </c>
      <c r="MY24" s="20">
        <v>12.90075</v>
      </c>
      <c r="MZ24" s="20"/>
      <c r="NA24" s="20"/>
      <c r="NB24" s="20"/>
      <c r="NC24" s="20">
        <v>0</v>
      </c>
      <c r="ND24" s="20"/>
      <c r="NE24" s="20"/>
      <c r="NF24" s="20"/>
      <c r="NG24" s="20">
        <v>0</v>
      </c>
      <c r="NH24" s="20"/>
      <c r="NI24" s="20"/>
      <c r="NJ24" s="20"/>
      <c r="NK24" s="20">
        <v>0</v>
      </c>
      <c r="NL24" s="20"/>
      <c r="NM24" s="20"/>
      <c r="NN24" s="20"/>
      <c r="NO24" s="20">
        <v>0</v>
      </c>
      <c r="NP24" s="20"/>
      <c r="NQ24" s="20"/>
      <c r="NR24" s="20"/>
      <c r="NS24" s="20">
        <v>0</v>
      </c>
      <c r="NT24" s="20"/>
      <c r="NU24" s="20"/>
      <c r="NV24" s="20"/>
      <c r="NW24" s="20">
        <v>0</v>
      </c>
      <c r="NX24" s="20"/>
      <c r="NY24" s="20"/>
      <c r="NZ24" s="20"/>
      <c r="OA24" s="20">
        <v>0</v>
      </c>
      <c r="OB24" s="20">
        <v>0.4</v>
      </c>
      <c r="OC24" s="20"/>
      <c r="OD24" s="20">
        <v>0.11600000000000001</v>
      </c>
      <c r="OE24" s="20">
        <v>0.28399999999999997</v>
      </c>
      <c r="OF24" s="20">
        <v>91.5</v>
      </c>
      <c r="OG24" s="20">
        <v>100.6</v>
      </c>
      <c r="OH24" s="20">
        <v>54.113999999999997</v>
      </c>
      <c r="OI24" s="20">
        <v>37.386000000000003</v>
      </c>
      <c r="OJ24" s="20">
        <v>80.7</v>
      </c>
      <c r="OK24" s="20"/>
      <c r="OL24" s="20">
        <v>79.945999999999998</v>
      </c>
      <c r="OM24" s="20">
        <v>0.754</v>
      </c>
      <c r="ON24" s="20">
        <v>10.3</v>
      </c>
      <c r="OO24" s="20">
        <v>13</v>
      </c>
      <c r="OP24" s="20">
        <v>13</v>
      </c>
      <c r="OQ24" s="20">
        <v>-2.7</v>
      </c>
      <c r="OR24" s="20">
        <v>0.1</v>
      </c>
      <c r="OS24" s="20"/>
      <c r="OT24" s="20">
        <v>0.1</v>
      </c>
      <c r="OU24" s="20">
        <v>0</v>
      </c>
      <c r="OV24" s="20">
        <v>20</v>
      </c>
      <c r="OW24" s="20">
        <v>17.475729999999999</v>
      </c>
      <c r="OX24" s="20">
        <v>17.475729999999999</v>
      </c>
      <c r="OY24" s="20">
        <v>2.52427</v>
      </c>
      <c r="OZ24" s="20">
        <v>20.100000000000001</v>
      </c>
      <c r="PA24" s="20">
        <v>19.417470000000002</v>
      </c>
      <c r="PB24" s="20">
        <v>19.417459999999998</v>
      </c>
      <c r="PC24" s="20">
        <v>0.68254000000000004</v>
      </c>
      <c r="PD24" s="20">
        <v>9.9</v>
      </c>
      <c r="PE24" s="20">
        <v>9.9830000000000005</v>
      </c>
      <c r="PF24" s="20">
        <v>9.9830000000000005</v>
      </c>
      <c r="PG24" s="20">
        <v>-8.3000000000000004E-2</v>
      </c>
      <c r="PH24" s="20">
        <v>4.8</v>
      </c>
      <c r="PI24" s="20">
        <v>4.7225599999999996</v>
      </c>
      <c r="PJ24" s="20">
        <v>4.7225900000000003</v>
      </c>
      <c r="PK24" s="20">
        <v>7.7410000000000007E-2</v>
      </c>
      <c r="PL24" s="20">
        <v>207.7</v>
      </c>
      <c r="PM24" s="20"/>
      <c r="PN24" s="20">
        <v>189.78</v>
      </c>
      <c r="PO24" s="20">
        <v>17.920000000000002</v>
      </c>
      <c r="PP24" s="20">
        <v>1.2</v>
      </c>
      <c r="PQ24" s="20">
        <v>1</v>
      </c>
      <c r="PR24" s="20">
        <v>1</v>
      </c>
      <c r="PS24" s="20">
        <v>0.2</v>
      </c>
      <c r="PT24" s="20">
        <v>3.5</v>
      </c>
      <c r="PU24" s="20">
        <v>3.35</v>
      </c>
      <c r="PV24" s="20">
        <v>3.35</v>
      </c>
      <c r="PW24" s="20">
        <v>0.15</v>
      </c>
      <c r="PX24" s="20">
        <v>4.5</v>
      </c>
      <c r="PY24" s="20">
        <v>4.8</v>
      </c>
      <c r="PZ24" s="20">
        <v>4.8</v>
      </c>
      <c r="QA24" s="20">
        <v>-0.3</v>
      </c>
      <c r="QB24" s="20"/>
      <c r="QC24" s="20"/>
      <c r="QD24" s="20"/>
      <c r="QE24" s="20">
        <v>0</v>
      </c>
      <c r="QF24" s="20">
        <v>19.8</v>
      </c>
      <c r="QG24" s="20">
        <v>14.56311</v>
      </c>
      <c r="QH24" s="20">
        <v>14.56311</v>
      </c>
      <c r="QI24" s="20">
        <v>5.2368899999999998</v>
      </c>
      <c r="QJ24" s="20">
        <v>18.8</v>
      </c>
      <c r="QK24" s="20">
        <v>8</v>
      </c>
      <c r="QL24" s="20">
        <v>8</v>
      </c>
      <c r="QM24" s="20">
        <v>10.8</v>
      </c>
      <c r="QN24" s="20">
        <v>3.4</v>
      </c>
      <c r="QO24" s="20">
        <v>3.5</v>
      </c>
      <c r="QP24" s="20">
        <v>3.5</v>
      </c>
      <c r="QQ24" s="20">
        <v>-0.1</v>
      </c>
      <c r="QR24" s="20">
        <v>18.600000000000001</v>
      </c>
      <c r="QS24" s="20">
        <v>17.961169999999999</v>
      </c>
      <c r="QT24" s="20">
        <v>17.96116</v>
      </c>
      <c r="QU24" s="20">
        <v>0.63883999999999996</v>
      </c>
      <c r="QV24" s="20">
        <v>15.8</v>
      </c>
      <c r="QW24" s="20"/>
      <c r="QX24" s="20">
        <v>15.157999999999999</v>
      </c>
      <c r="QY24" s="20">
        <v>0.64200000000000002</v>
      </c>
      <c r="QZ24" s="20">
        <v>19.2</v>
      </c>
      <c r="RA24" s="20"/>
      <c r="RB24" s="20">
        <v>18.568999999999999</v>
      </c>
      <c r="RC24" s="20">
        <v>0.63100000000000001</v>
      </c>
      <c r="RD24" s="20">
        <v>9.1999999999999993</v>
      </c>
      <c r="RE24" s="20">
        <v>10.26</v>
      </c>
      <c r="RF24" s="20">
        <v>10.26</v>
      </c>
      <c r="RG24" s="20">
        <v>-1.06</v>
      </c>
      <c r="RH24" s="20">
        <v>21.8</v>
      </c>
      <c r="RI24" s="20">
        <v>67.3</v>
      </c>
      <c r="RJ24" s="20">
        <v>28.161999999999999</v>
      </c>
      <c r="RK24" s="20">
        <v>-6.3620000000000001</v>
      </c>
      <c r="RL24" s="20">
        <v>18.2</v>
      </c>
      <c r="RM24" s="20"/>
      <c r="RN24" s="20">
        <v>15.725</v>
      </c>
      <c r="RO24" s="20">
        <v>2.4750000000000001</v>
      </c>
      <c r="RP24" s="20">
        <v>3.2</v>
      </c>
      <c r="RQ24" s="20">
        <v>3.3</v>
      </c>
      <c r="RR24" s="20">
        <v>3.3</v>
      </c>
      <c r="RS24" s="20">
        <v>-0.1</v>
      </c>
      <c r="RT24" s="20">
        <v>7</v>
      </c>
      <c r="RU24" s="20">
        <v>3.8144399999999998</v>
      </c>
      <c r="RV24" s="20">
        <v>12.81058</v>
      </c>
      <c r="RW24" s="20">
        <v>-5.8105799999999999</v>
      </c>
      <c r="RX24" s="20">
        <v>2</v>
      </c>
      <c r="RY24" s="20">
        <v>2</v>
      </c>
      <c r="RZ24" s="20">
        <v>2</v>
      </c>
      <c r="SA24" s="20">
        <v>0</v>
      </c>
      <c r="SB24" s="20">
        <v>0.4</v>
      </c>
      <c r="SC24" s="20">
        <v>0.4</v>
      </c>
      <c r="SD24" s="20">
        <v>0.4</v>
      </c>
      <c r="SE24" s="20">
        <v>0</v>
      </c>
      <c r="SF24" s="20">
        <v>10</v>
      </c>
      <c r="SG24" s="20">
        <v>9.452</v>
      </c>
      <c r="SH24" s="20">
        <v>9.452</v>
      </c>
      <c r="SI24" s="20">
        <v>0.54800000000000004</v>
      </c>
      <c r="SJ24" s="20">
        <v>6.8</v>
      </c>
      <c r="SK24" s="20">
        <v>5.8</v>
      </c>
      <c r="SL24" s="20">
        <v>5.8</v>
      </c>
      <c r="SM24" s="20">
        <v>1</v>
      </c>
      <c r="SN24" s="20">
        <v>19.8</v>
      </c>
      <c r="SO24" s="20">
        <v>19.417480000000001</v>
      </c>
      <c r="SP24" s="20">
        <v>19.417480000000001</v>
      </c>
      <c r="SQ24" s="20">
        <v>0.38252000000000003</v>
      </c>
      <c r="SR24" s="20">
        <v>20.2</v>
      </c>
      <c r="SS24" s="20">
        <v>19.417480000000001</v>
      </c>
      <c r="ST24" s="20">
        <v>19.417480000000001</v>
      </c>
      <c r="SU24" s="20">
        <v>0.78251999999999999</v>
      </c>
      <c r="SV24" s="20">
        <v>20</v>
      </c>
      <c r="SW24" s="20">
        <v>18.932040000000001</v>
      </c>
      <c r="SX24" s="20">
        <v>18.932040000000001</v>
      </c>
      <c r="SY24" s="20">
        <v>1.06796</v>
      </c>
      <c r="SZ24" s="20">
        <v>11.8</v>
      </c>
      <c r="TA24" s="20">
        <v>14.3</v>
      </c>
      <c r="TB24" s="20">
        <v>9.8780000000000001</v>
      </c>
      <c r="TC24" s="20">
        <v>1.9219999999999999</v>
      </c>
      <c r="TD24" s="20">
        <v>31.7</v>
      </c>
      <c r="TE24" s="20">
        <v>18</v>
      </c>
      <c r="TF24" s="20">
        <v>18.044</v>
      </c>
      <c r="TG24" s="20">
        <v>13.656000000000001</v>
      </c>
      <c r="TH24" s="20">
        <v>37.200000000000003</v>
      </c>
      <c r="TI24" s="20"/>
      <c r="TJ24" s="20">
        <v>37.566000000000003</v>
      </c>
      <c r="TK24" s="20">
        <v>-0.36599999999999999</v>
      </c>
      <c r="TL24" s="20">
        <v>18</v>
      </c>
      <c r="TM24" s="20">
        <v>22.6</v>
      </c>
      <c r="TN24" s="20">
        <v>12.512</v>
      </c>
      <c r="TO24" s="20">
        <v>5.4880000000000004</v>
      </c>
      <c r="TP24" s="20">
        <v>27.3</v>
      </c>
      <c r="TQ24" s="20">
        <v>34.6</v>
      </c>
      <c r="TR24" s="20">
        <v>24.786000000000001</v>
      </c>
      <c r="TS24" s="20">
        <v>2.5139999999999998</v>
      </c>
      <c r="TT24" s="20">
        <v>0.7</v>
      </c>
      <c r="TU24" s="20">
        <v>0.439</v>
      </c>
      <c r="TV24" s="20">
        <v>0.439</v>
      </c>
      <c r="TW24" s="20">
        <v>0.26100000000000001</v>
      </c>
      <c r="TX24" s="20">
        <v>0.3</v>
      </c>
      <c r="TY24" s="20">
        <v>1.012</v>
      </c>
      <c r="TZ24" s="20">
        <v>1.012</v>
      </c>
      <c r="UA24" s="20">
        <v>-0.71199999999999997</v>
      </c>
      <c r="UB24" s="20">
        <v>10.5</v>
      </c>
      <c r="UC24" s="20">
        <v>10.19417</v>
      </c>
      <c r="UD24" s="20">
        <v>10.19417</v>
      </c>
      <c r="UE24" s="20">
        <v>0.30582999999999999</v>
      </c>
      <c r="UF24" s="20">
        <v>8.3000000000000007</v>
      </c>
      <c r="UG24" s="20">
        <v>7</v>
      </c>
      <c r="UH24" s="20">
        <v>7</v>
      </c>
      <c r="UI24" s="20">
        <v>1.3</v>
      </c>
      <c r="UJ24" s="20">
        <v>7.3</v>
      </c>
      <c r="UK24" s="20">
        <v>7.9</v>
      </c>
      <c r="UL24" s="20">
        <v>7.9</v>
      </c>
      <c r="UM24" s="20">
        <v>-0.6</v>
      </c>
      <c r="UN24" s="20">
        <v>16.5</v>
      </c>
      <c r="UO24" s="20">
        <v>18.058250000000001</v>
      </c>
      <c r="UP24" s="20">
        <v>18.058250000000001</v>
      </c>
      <c r="UQ24" s="20">
        <v>-1.5582499999999999</v>
      </c>
      <c r="UR24" s="20">
        <v>17</v>
      </c>
      <c r="US24" s="20">
        <v>19.417480000000001</v>
      </c>
      <c r="UT24" s="20">
        <v>19.417480000000001</v>
      </c>
      <c r="UU24" s="20">
        <v>-2.4174799999999999</v>
      </c>
      <c r="UV24" s="20">
        <v>16.5</v>
      </c>
      <c r="UW24" s="20">
        <v>19.417480000000001</v>
      </c>
      <c r="UX24" s="20">
        <v>19.417480000000001</v>
      </c>
      <c r="UY24" s="20">
        <v>-2.9174799999999999</v>
      </c>
      <c r="UZ24" s="20">
        <v>6.4</v>
      </c>
      <c r="VA24" s="20">
        <v>10.189</v>
      </c>
      <c r="VB24" s="20">
        <v>10.189</v>
      </c>
      <c r="VC24" s="20">
        <v>-3.7890000000000001</v>
      </c>
      <c r="VD24" s="20">
        <v>252.9</v>
      </c>
      <c r="VE24" s="20"/>
      <c r="VF24" s="20">
        <v>222.184</v>
      </c>
      <c r="VG24" s="20">
        <v>30.716000000000001</v>
      </c>
      <c r="VH24" s="20">
        <v>10.3</v>
      </c>
      <c r="VI24" s="20"/>
      <c r="VJ24" s="20">
        <v>12.872</v>
      </c>
      <c r="VK24" s="20">
        <v>-2.5720000000000001</v>
      </c>
      <c r="VL24" s="20">
        <v>150.1</v>
      </c>
      <c r="VM24" s="20"/>
      <c r="VN24" s="20">
        <v>144.464</v>
      </c>
      <c r="VO24" s="20">
        <v>5.6360000000000001</v>
      </c>
      <c r="VP24" s="20">
        <v>0.6</v>
      </c>
      <c r="VQ24" s="20">
        <v>0.6</v>
      </c>
      <c r="VR24" s="20">
        <v>0.6</v>
      </c>
      <c r="VS24" s="20">
        <v>0</v>
      </c>
      <c r="VT24" s="20">
        <v>4.5</v>
      </c>
      <c r="VU24" s="20">
        <v>2.3029999999999999</v>
      </c>
      <c r="VV24" s="20">
        <v>2.3029999999999999</v>
      </c>
      <c r="VW24" s="20">
        <v>2.1970000000000001</v>
      </c>
      <c r="VX24" s="20">
        <v>7.9</v>
      </c>
      <c r="VY24" s="20">
        <v>2.02</v>
      </c>
      <c r="VZ24" s="20">
        <v>2.02</v>
      </c>
      <c r="WA24" s="20">
        <v>5.88</v>
      </c>
      <c r="WB24" s="20">
        <v>107.9</v>
      </c>
      <c r="WC24" s="20"/>
      <c r="WD24" s="20">
        <v>108.72499999999999</v>
      </c>
      <c r="WE24" s="20">
        <v>-0.82499999999999996</v>
      </c>
      <c r="WF24" s="20">
        <v>2.9</v>
      </c>
      <c r="WG24" s="20">
        <v>2.9009999999999998</v>
      </c>
      <c r="WH24" s="20">
        <v>2.9009999999999998</v>
      </c>
      <c r="WI24" s="20">
        <v>-1E-3</v>
      </c>
      <c r="WJ24" s="20">
        <v>1.1000000000000001</v>
      </c>
      <c r="WK24" s="20">
        <v>1.2</v>
      </c>
      <c r="WL24" s="20">
        <v>1.2</v>
      </c>
      <c r="WM24" s="20">
        <v>-0.1</v>
      </c>
      <c r="WN24" s="20">
        <v>2.4</v>
      </c>
      <c r="WO24" s="20">
        <v>2.4</v>
      </c>
      <c r="WP24" s="20">
        <v>2.4</v>
      </c>
      <c r="WQ24" s="20">
        <v>0</v>
      </c>
      <c r="WR24" s="20">
        <v>1.2</v>
      </c>
      <c r="WS24" s="20">
        <v>1.4</v>
      </c>
      <c r="WT24" s="20">
        <v>1.4</v>
      </c>
      <c r="WU24" s="20">
        <v>-0.2</v>
      </c>
      <c r="WV24" s="20">
        <v>9.9</v>
      </c>
      <c r="WW24" s="20"/>
      <c r="WX24" s="20">
        <v>12.433999999999999</v>
      </c>
      <c r="WY24" s="20">
        <v>-2.5339999999999998</v>
      </c>
      <c r="WZ24" s="20">
        <v>7</v>
      </c>
      <c r="XA24" s="20">
        <v>7</v>
      </c>
      <c r="XB24" s="20">
        <v>7</v>
      </c>
      <c r="XC24" s="20">
        <v>0</v>
      </c>
      <c r="XD24" s="20">
        <v>20</v>
      </c>
      <c r="XE24" s="20">
        <v>18.932040000000001</v>
      </c>
      <c r="XF24" s="20">
        <v>18.932040000000001</v>
      </c>
      <c r="XG24" s="20">
        <v>1.06796</v>
      </c>
      <c r="XH24" s="20">
        <v>8.8000000000000007</v>
      </c>
      <c r="XI24" s="20">
        <v>10.8</v>
      </c>
      <c r="XJ24" s="20">
        <v>10.8</v>
      </c>
      <c r="XK24" s="20">
        <v>-2</v>
      </c>
      <c r="XL24" s="20"/>
      <c r="XM24" s="20"/>
      <c r="XN24" s="20">
        <v>29</v>
      </c>
      <c r="XO24" s="20">
        <v>-29</v>
      </c>
      <c r="XP24" s="20"/>
      <c r="XQ24" s="20"/>
      <c r="XR24" s="20">
        <v>29</v>
      </c>
      <c r="XS24" s="20">
        <v>-29</v>
      </c>
      <c r="XT24" s="20">
        <v>14.9</v>
      </c>
      <c r="XU24" s="20">
        <v>14</v>
      </c>
      <c r="XV24" s="20">
        <v>14</v>
      </c>
      <c r="XW24" s="20">
        <v>0.9</v>
      </c>
      <c r="XX24" s="20">
        <v>17.600000000000001</v>
      </c>
      <c r="XY24" s="20">
        <v>19</v>
      </c>
      <c r="XZ24" s="20">
        <v>19</v>
      </c>
      <c r="YA24" s="20">
        <v>-1.4</v>
      </c>
      <c r="YB24" s="20">
        <v>8.5</v>
      </c>
      <c r="YC24" s="20">
        <v>8.11</v>
      </c>
      <c r="YD24" s="20">
        <v>8.11</v>
      </c>
      <c r="YE24" s="20">
        <v>0.39</v>
      </c>
      <c r="YF24" s="20">
        <v>11</v>
      </c>
      <c r="YG24" s="20">
        <v>11</v>
      </c>
      <c r="YH24" s="20">
        <v>11</v>
      </c>
      <c r="YI24" s="20">
        <v>0</v>
      </c>
    </row>
    <row r="25" spans="1:659" ht="24" customHeight="1" x14ac:dyDescent="0.3">
      <c r="A25" s="1"/>
      <c r="B25" s="14" t="s">
        <v>58</v>
      </c>
      <c r="C25" s="14" t="s">
        <v>798</v>
      </c>
      <c r="D25" s="15">
        <v>204.2</v>
      </c>
      <c r="E25" s="15">
        <v>100</v>
      </c>
      <c r="F25" s="15">
        <v>100</v>
      </c>
      <c r="G25" s="15">
        <v>104.2</v>
      </c>
      <c r="H25" s="15">
        <v>629.5</v>
      </c>
      <c r="I25" s="15">
        <v>635.02589999999998</v>
      </c>
      <c r="J25" s="15">
        <v>635.02589999999998</v>
      </c>
      <c r="K25" s="15">
        <v>-5.5259</v>
      </c>
      <c r="L25" s="15">
        <v>216</v>
      </c>
      <c r="M25" s="15">
        <v>206.58520999999999</v>
      </c>
      <c r="N25" s="15">
        <v>206.58520999999999</v>
      </c>
      <c r="O25" s="15">
        <v>9.41479</v>
      </c>
      <c r="P25" s="15"/>
      <c r="Q25" s="15"/>
      <c r="R25" s="15"/>
      <c r="S25" s="15">
        <v>0</v>
      </c>
      <c r="T25" s="15"/>
      <c r="U25" s="15"/>
      <c r="V25" s="15"/>
      <c r="W25" s="15">
        <v>0</v>
      </c>
      <c r="X25" s="15">
        <v>61.1</v>
      </c>
      <c r="Y25" s="15">
        <v>61.105820000000001</v>
      </c>
      <c r="Z25" s="15">
        <v>61.105820000000001</v>
      </c>
      <c r="AA25" s="15">
        <v>-5.8199999999999997E-3</v>
      </c>
      <c r="AB25" s="15">
        <v>195.8</v>
      </c>
      <c r="AC25" s="15">
        <v>192.74289999999999</v>
      </c>
      <c r="AD25" s="15">
        <v>192.74289999999999</v>
      </c>
      <c r="AE25" s="15">
        <v>3.0571000000000002</v>
      </c>
      <c r="AF25" s="15">
        <v>27</v>
      </c>
      <c r="AG25" s="15">
        <v>27.835049999999999</v>
      </c>
      <c r="AH25" s="15">
        <v>27.835049999999999</v>
      </c>
      <c r="AI25" s="15">
        <v>-0.83504999999999996</v>
      </c>
      <c r="AJ25" s="15"/>
      <c r="AK25" s="15"/>
      <c r="AL25" s="15"/>
      <c r="AM25" s="15">
        <v>0</v>
      </c>
      <c r="AN25" s="15">
        <v>123</v>
      </c>
      <c r="AO25" s="15">
        <v>139.65876</v>
      </c>
      <c r="AP25" s="15">
        <v>135.58394999999999</v>
      </c>
      <c r="AQ25" s="15">
        <v>-12.58395</v>
      </c>
      <c r="AR25" s="15">
        <v>123.5</v>
      </c>
      <c r="AS25" s="15">
        <v>139.65876</v>
      </c>
      <c r="AT25" s="15">
        <v>135.58394999999999</v>
      </c>
      <c r="AU25" s="15">
        <v>-12.08395</v>
      </c>
      <c r="AV25" s="15">
        <v>123.3</v>
      </c>
      <c r="AW25" s="15">
        <v>139.65876</v>
      </c>
      <c r="AX25" s="15">
        <v>135.58394999999999</v>
      </c>
      <c r="AY25" s="15">
        <v>-12.283950000000001</v>
      </c>
      <c r="AZ25" s="15">
        <v>231.1</v>
      </c>
      <c r="BA25" s="15">
        <v>210.11724000000001</v>
      </c>
      <c r="BB25" s="15">
        <v>203.98667</v>
      </c>
      <c r="BC25" s="15">
        <v>27.113330000000001</v>
      </c>
      <c r="BD25" s="15">
        <v>210.4</v>
      </c>
      <c r="BE25" s="15">
        <v>207.04164</v>
      </c>
      <c r="BF25" s="15">
        <v>207.04164</v>
      </c>
      <c r="BG25" s="15">
        <v>3.3583599999999998</v>
      </c>
      <c r="BH25" s="15">
        <v>109.2</v>
      </c>
      <c r="BI25" s="15">
        <v>103.8317</v>
      </c>
      <c r="BJ25" s="15">
        <v>103.83168999999999</v>
      </c>
      <c r="BK25" s="15">
        <v>5.3683100000000001</v>
      </c>
      <c r="BL25" s="15">
        <v>552.70000000000005</v>
      </c>
      <c r="BM25" s="15">
        <v>565.53980999999999</v>
      </c>
      <c r="BN25" s="15">
        <v>565.53980000000001</v>
      </c>
      <c r="BO25" s="15">
        <v>-12.8398</v>
      </c>
      <c r="BP25" s="15">
        <v>5</v>
      </c>
      <c r="BQ25" s="15">
        <v>3.4527100000000002</v>
      </c>
      <c r="BR25" s="15">
        <v>3.4527100000000002</v>
      </c>
      <c r="BS25" s="15">
        <v>1.5472900000000001</v>
      </c>
      <c r="BT25" s="15"/>
      <c r="BU25" s="15"/>
      <c r="BV25" s="15"/>
      <c r="BW25" s="15">
        <v>0</v>
      </c>
      <c r="BX25" s="15"/>
      <c r="BY25" s="15"/>
      <c r="BZ25" s="15"/>
      <c r="CA25" s="15">
        <v>0</v>
      </c>
      <c r="CB25" s="15"/>
      <c r="CC25" s="15"/>
      <c r="CD25" s="15"/>
      <c r="CE25" s="15">
        <v>0</v>
      </c>
      <c r="CF25" s="15"/>
      <c r="CG25" s="15"/>
      <c r="CH25" s="15"/>
      <c r="CI25" s="15">
        <v>0</v>
      </c>
      <c r="CJ25" s="15">
        <v>167.4</v>
      </c>
      <c r="CK25" s="15">
        <v>163.90777</v>
      </c>
      <c r="CL25" s="15">
        <v>163.90777</v>
      </c>
      <c r="CM25" s="15">
        <v>3.4922300000000002</v>
      </c>
      <c r="CN25" s="15">
        <v>7.6</v>
      </c>
      <c r="CO25" s="15">
        <v>5.1333399999999996</v>
      </c>
      <c r="CP25" s="15">
        <v>5.1333399999999996</v>
      </c>
      <c r="CQ25" s="15">
        <v>2.4666600000000001</v>
      </c>
      <c r="CR25" s="15">
        <v>6</v>
      </c>
      <c r="CS25" s="15">
        <v>2.8177599999999998</v>
      </c>
      <c r="CT25" s="15">
        <v>2.8177599999999998</v>
      </c>
      <c r="CU25" s="15">
        <v>3.1822400000000002</v>
      </c>
      <c r="CV25" s="15"/>
      <c r="CW25" s="15"/>
      <c r="CX25" s="15"/>
      <c r="CY25" s="15">
        <v>0</v>
      </c>
      <c r="CZ25" s="15">
        <v>6.9</v>
      </c>
      <c r="DA25" s="15">
        <v>6.8787000000000003</v>
      </c>
      <c r="DB25" s="15">
        <v>6.8787000000000003</v>
      </c>
      <c r="DC25" s="15">
        <v>2.1299999999999999E-2</v>
      </c>
      <c r="DD25" s="15">
        <v>12.4</v>
      </c>
      <c r="DE25" s="15">
        <v>14.919409999999999</v>
      </c>
      <c r="DF25" s="15">
        <v>14.9194</v>
      </c>
      <c r="DG25" s="15">
        <v>-2.5194000000000001</v>
      </c>
      <c r="DH25" s="15">
        <v>70.099999999999994</v>
      </c>
      <c r="DI25" s="15">
        <v>50</v>
      </c>
      <c r="DJ25" s="15">
        <v>84.248339999999999</v>
      </c>
      <c r="DK25" s="15">
        <v>-14.148339999999999</v>
      </c>
      <c r="DL25" s="15"/>
      <c r="DM25" s="15"/>
      <c r="DN25" s="15"/>
      <c r="DO25" s="15">
        <v>0</v>
      </c>
      <c r="DP25" s="15"/>
      <c r="DQ25" s="15"/>
      <c r="DR25" s="15"/>
      <c r="DS25" s="15">
        <v>0</v>
      </c>
      <c r="DT25" s="15"/>
      <c r="DU25" s="15"/>
      <c r="DV25" s="15"/>
      <c r="DW25" s="15">
        <v>0</v>
      </c>
      <c r="DX25" s="15"/>
      <c r="DY25" s="15"/>
      <c r="DZ25" s="15"/>
      <c r="EA25" s="15">
        <v>0</v>
      </c>
      <c r="EB25" s="15">
        <v>55</v>
      </c>
      <c r="EC25" s="15">
        <v>56.178640000000001</v>
      </c>
      <c r="ED25" s="15">
        <v>112.35728</v>
      </c>
      <c r="EE25" s="15">
        <v>-57.357280000000003</v>
      </c>
      <c r="EF25" s="15">
        <v>73.599999999999994</v>
      </c>
      <c r="EG25" s="15">
        <v>161.79855000000001</v>
      </c>
      <c r="EH25" s="15">
        <v>220.48061000000001</v>
      </c>
      <c r="EI25" s="15">
        <v>-146.88060999999999</v>
      </c>
      <c r="EJ25" s="15"/>
      <c r="EK25" s="15"/>
      <c r="EL25" s="15"/>
      <c r="EM25" s="15">
        <v>0</v>
      </c>
      <c r="EN25" s="15"/>
      <c r="EO25" s="15"/>
      <c r="EP25" s="15"/>
      <c r="EQ25" s="15">
        <v>0</v>
      </c>
      <c r="ER25" s="15"/>
      <c r="ES25" s="15"/>
      <c r="ET25" s="15"/>
      <c r="EU25" s="15">
        <v>0</v>
      </c>
      <c r="EV25" s="15">
        <v>6.4</v>
      </c>
      <c r="EW25" s="15">
        <v>6.39</v>
      </c>
      <c r="EX25" s="15">
        <v>6.39</v>
      </c>
      <c r="EY25" s="15">
        <v>0.01</v>
      </c>
      <c r="EZ25" s="15">
        <v>151.4</v>
      </c>
      <c r="FA25" s="15">
        <v>144.32991000000001</v>
      </c>
      <c r="FB25" s="15"/>
      <c r="FC25" s="15">
        <v>151.4</v>
      </c>
      <c r="FD25" s="15">
        <v>46.5</v>
      </c>
      <c r="FE25" s="15">
        <v>48.467820000000003</v>
      </c>
      <c r="FF25" s="15">
        <v>48.467820000000003</v>
      </c>
      <c r="FG25" s="15">
        <v>-1.9678199999999999</v>
      </c>
      <c r="FH25" s="15">
        <v>134</v>
      </c>
      <c r="FI25" s="15">
        <v>148.98411999999999</v>
      </c>
      <c r="FJ25" s="15">
        <v>148.98563999999999</v>
      </c>
      <c r="FK25" s="15">
        <v>-14.98564</v>
      </c>
      <c r="FL25" s="15">
        <v>31.3</v>
      </c>
      <c r="FM25" s="15">
        <v>26.41722</v>
      </c>
      <c r="FN25" s="15">
        <v>26.415870000000002</v>
      </c>
      <c r="FO25" s="15">
        <v>4.8841299999999999</v>
      </c>
      <c r="FP25" s="15">
        <v>17</v>
      </c>
      <c r="FQ25" s="15">
        <v>15.80592</v>
      </c>
      <c r="FR25" s="15">
        <v>15.80592</v>
      </c>
      <c r="FS25" s="15">
        <v>1.19408</v>
      </c>
      <c r="FT25" s="15">
        <v>18.600000000000001</v>
      </c>
      <c r="FU25" s="15">
        <v>17.475729999999999</v>
      </c>
      <c r="FV25" s="15">
        <v>17.475729999999999</v>
      </c>
      <c r="FW25" s="15">
        <v>1.1242700000000001</v>
      </c>
      <c r="FX25" s="15">
        <v>91.6</v>
      </c>
      <c r="FY25" s="15">
        <v>87.68835</v>
      </c>
      <c r="FZ25" s="15">
        <v>87.68835</v>
      </c>
      <c r="GA25" s="15">
        <v>3.9116499999999998</v>
      </c>
      <c r="GB25" s="15">
        <v>181.1</v>
      </c>
      <c r="GC25" s="15">
        <v>184.91498000000001</v>
      </c>
      <c r="GD25" s="15">
        <v>133.88661999999999</v>
      </c>
      <c r="GE25" s="15">
        <v>47.213380000000001</v>
      </c>
      <c r="GF25" s="15">
        <v>181.4</v>
      </c>
      <c r="GG25" s="15">
        <v>184.91498000000001</v>
      </c>
      <c r="GH25" s="15">
        <v>133.88661999999999</v>
      </c>
      <c r="GI25" s="15">
        <v>47.513379999999998</v>
      </c>
      <c r="GJ25" s="15">
        <v>179.8</v>
      </c>
      <c r="GK25" s="15">
        <v>185.47028</v>
      </c>
      <c r="GL25" s="15">
        <v>134.28868</v>
      </c>
      <c r="GM25" s="15">
        <v>45.511319999999998</v>
      </c>
      <c r="GN25" s="15">
        <v>109.1</v>
      </c>
      <c r="GO25" s="15">
        <v>110.37475999999999</v>
      </c>
      <c r="GP25" s="15">
        <v>110.37475999999999</v>
      </c>
      <c r="GQ25" s="15">
        <v>-1.2747599999999999</v>
      </c>
      <c r="GR25" s="15">
        <v>6.1</v>
      </c>
      <c r="GS25" s="15">
        <v>6.0357599999999998</v>
      </c>
      <c r="GT25" s="15">
        <v>6.0357599999999998</v>
      </c>
      <c r="GU25" s="15">
        <v>6.4240000000000005E-2</v>
      </c>
      <c r="GV25" s="15">
        <v>8.6999999999999993</v>
      </c>
      <c r="GW25" s="15">
        <v>8.1271900000000006</v>
      </c>
      <c r="GX25" s="15">
        <v>8.1271900000000006</v>
      </c>
      <c r="GY25" s="15">
        <v>0.57281000000000004</v>
      </c>
      <c r="GZ25" s="15">
        <v>33.299999999999997</v>
      </c>
      <c r="HA25" s="15">
        <v>35.371740000000003</v>
      </c>
      <c r="HB25" s="15">
        <v>35.371740000000003</v>
      </c>
      <c r="HC25" s="15">
        <v>-2.0717400000000001</v>
      </c>
      <c r="HD25" s="15">
        <v>19.899999999999999</v>
      </c>
      <c r="HE25" s="15">
        <v>22.118220000000001</v>
      </c>
      <c r="HF25" s="15">
        <v>22.118220000000001</v>
      </c>
      <c r="HG25" s="15">
        <v>-2.2182200000000001</v>
      </c>
      <c r="HH25" s="15">
        <v>2</v>
      </c>
      <c r="HI25" s="15">
        <v>1.97359</v>
      </c>
      <c r="HJ25" s="15">
        <v>1.97359</v>
      </c>
      <c r="HK25" s="15">
        <v>2.6409999999999999E-2</v>
      </c>
      <c r="HL25" s="15">
        <v>12.9</v>
      </c>
      <c r="HM25" s="15">
        <v>13.5229</v>
      </c>
      <c r="HN25" s="15">
        <v>13.5229</v>
      </c>
      <c r="HO25" s="15">
        <v>-0.62290000000000001</v>
      </c>
      <c r="HP25" s="15">
        <v>66.7</v>
      </c>
      <c r="HQ25" s="15">
        <v>67.991299999999995</v>
      </c>
      <c r="HR25" s="15">
        <v>71.652420000000006</v>
      </c>
      <c r="HS25" s="15">
        <v>-4.95242</v>
      </c>
      <c r="HT25" s="15"/>
      <c r="HU25" s="15"/>
      <c r="HV25" s="15"/>
      <c r="HW25" s="15">
        <v>0</v>
      </c>
      <c r="HX25" s="15"/>
      <c r="HY25" s="15"/>
      <c r="HZ25" s="15"/>
      <c r="IA25" s="15">
        <v>0</v>
      </c>
      <c r="IB25" s="15">
        <v>62.9</v>
      </c>
      <c r="IC25" s="15">
        <v>23.86675</v>
      </c>
      <c r="ID25" s="15">
        <v>85.482519999999994</v>
      </c>
      <c r="IE25" s="15">
        <v>-22.582519999999999</v>
      </c>
      <c r="IF25" s="15"/>
      <c r="IG25" s="15"/>
      <c r="IH25" s="15"/>
      <c r="II25" s="15">
        <v>0</v>
      </c>
      <c r="IJ25" s="15">
        <v>0</v>
      </c>
      <c r="IK25" s="15"/>
      <c r="IL25" s="15">
        <v>60</v>
      </c>
      <c r="IM25" s="15">
        <v>-60</v>
      </c>
      <c r="IN25" s="15">
        <v>0</v>
      </c>
      <c r="IO25" s="15"/>
      <c r="IP25" s="15"/>
      <c r="IQ25" s="15">
        <v>0</v>
      </c>
      <c r="IR25" s="15"/>
      <c r="IS25" s="15"/>
      <c r="IT25" s="15"/>
      <c r="IU25" s="15">
        <v>0</v>
      </c>
      <c r="IV25" s="15"/>
      <c r="IW25" s="15"/>
      <c r="IX25" s="15"/>
      <c r="IY25" s="15">
        <v>0</v>
      </c>
      <c r="IZ25" s="15"/>
      <c r="JA25" s="15"/>
      <c r="JB25" s="15"/>
      <c r="JC25" s="15">
        <v>0</v>
      </c>
      <c r="JD25" s="15">
        <v>127.5</v>
      </c>
      <c r="JE25" s="15">
        <v>132.70939999999999</v>
      </c>
      <c r="JF25" s="15">
        <v>132.70938000000001</v>
      </c>
      <c r="JG25" s="15">
        <v>-5.2093800000000003</v>
      </c>
      <c r="JH25" s="15"/>
      <c r="JI25" s="15"/>
      <c r="JJ25" s="15"/>
      <c r="JK25" s="15">
        <v>0</v>
      </c>
      <c r="JL25" s="15">
        <v>0</v>
      </c>
      <c r="JM25" s="15"/>
      <c r="JN25" s="15"/>
      <c r="JO25" s="15">
        <v>0</v>
      </c>
      <c r="JP25" s="15">
        <v>200</v>
      </c>
      <c r="JQ25" s="15">
        <v>196.19228000000001</v>
      </c>
      <c r="JR25" s="15">
        <v>196.19228000000001</v>
      </c>
      <c r="JS25" s="15">
        <v>3.8077200000000002</v>
      </c>
      <c r="JT25" s="15">
        <v>87.1</v>
      </c>
      <c r="JU25" s="15">
        <v>98.390720000000002</v>
      </c>
      <c r="JV25" s="15">
        <v>98.390720000000002</v>
      </c>
      <c r="JW25" s="15">
        <v>-11.29072</v>
      </c>
      <c r="JX25" s="15"/>
      <c r="JY25" s="15"/>
      <c r="JZ25" s="15"/>
      <c r="KA25" s="15">
        <v>0</v>
      </c>
      <c r="KB25" s="15"/>
      <c r="KC25" s="15"/>
      <c r="KD25" s="15"/>
      <c r="KE25" s="15">
        <v>0</v>
      </c>
      <c r="KF25" s="15"/>
      <c r="KG25" s="15"/>
      <c r="KH25" s="15"/>
      <c r="KI25" s="15">
        <v>0</v>
      </c>
      <c r="KJ25" s="15"/>
      <c r="KK25" s="15"/>
      <c r="KL25" s="15"/>
      <c r="KM25" s="15">
        <v>0</v>
      </c>
      <c r="KN25" s="15"/>
      <c r="KO25" s="15"/>
      <c r="KP25" s="15"/>
      <c r="KQ25" s="15">
        <v>0</v>
      </c>
      <c r="KR25" s="15"/>
      <c r="KS25" s="15"/>
      <c r="KT25" s="15"/>
      <c r="KU25" s="15">
        <v>0</v>
      </c>
      <c r="KV25" s="15"/>
      <c r="KW25" s="15"/>
      <c r="KX25" s="15"/>
      <c r="KY25" s="15">
        <v>0</v>
      </c>
      <c r="KZ25" s="15"/>
      <c r="LA25" s="15"/>
      <c r="LB25" s="15"/>
      <c r="LC25" s="15">
        <v>0</v>
      </c>
      <c r="LD25" s="15">
        <v>3.7</v>
      </c>
      <c r="LE25" s="15">
        <v>2.2284299999999999</v>
      </c>
      <c r="LF25" s="15">
        <v>2.2284299999999999</v>
      </c>
      <c r="LG25" s="15">
        <v>1.47157</v>
      </c>
      <c r="LH25" s="15">
        <v>102.8</v>
      </c>
      <c r="LI25" s="15">
        <v>124.64593000000001</v>
      </c>
      <c r="LJ25" s="15">
        <v>145.63059000000001</v>
      </c>
      <c r="LK25" s="15">
        <v>-42.830590000000001</v>
      </c>
      <c r="LL25" s="15">
        <v>0</v>
      </c>
      <c r="LM25" s="15"/>
      <c r="LN25" s="15">
        <v>66.558790000000002</v>
      </c>
      <c r="LO25" s="15">
        <v>-66.558790000000002</v>
      </c>
      <c r="LP25" s="15">
        <v>65.900000000000006</v>
      </c>
      <c r="LQ25" s="15">
        <v>67.133979999999994</v>
      </c>
      <c r="LR25" s="15">
        <v>67.133979999999994</v>
      </c>
      <c r="LS25" s="15">
        <v>-1.2339800000000001</v>
      </c>
      <c r="LT25" s="15">
        <v>67</v>
      </c>
      <c r="LU25" s="15">
        <v>66.611990000000006</v>
      </c>
      <c r="LV25" s="15">
        <v>61.510840000000002</v>
      </c>
      <c r="LW25" s="15">
        <v>5.48916</v>
      </c>
      <c r="LX25" s="15">
        <v>30.1</v>
      </c>
      <c r="LY25" s="15">
        <v>29.951460000000001</v>
      </c>
      <c r="LZ25" s="15">
        <v>29.951460000000001</v>
      </c>
      <c r="MA25" s="15">
        <v>0.14854000000000001</v>
      </c>
      <c r="MB25" s="15"/>
      <c r="MC25" s="15"/>
      <c r="MD25" s="15"/>
      <c r="ME25" s="15">
        <v>0</v>
      </c>
      <c r="MF25" s="15"/>
      <c r="MG25" s="15"/>
      <c r="MH25" s="15"/>
      <c r="MI25" s="15">
        <v>0</v>
      </c>
      <c r="MJ25" s="15"/>
      <c r="MK25" s="15"/>
      <c r="ML25" s="15"/>
      <c r="MM25" s="15">
        <v>0</v>
      </c>
      <c r="MN25" s="15">
        <v>146.1</v>
      </c>
      <c r="MO25" s="15">
        <v>151.08876000000001</v>
      </c>
      <c r="MP25" s="15">
        <v>151.08875</v>
      </c>
      <c r="MQ25" s="15">
        <v>-4.9887499999999996</v>
      </c>
      <c r="MR25" s="15">
        <v>146.30000000000001</v>
      </c>
      <c r="MS25" s="15">
        <v>151.08876000000001</v>
      </c>
      <c r="MT25" s="15">
        <v>151.08875</v>
      </c>
      <c r="MU25" s="15">
        <v>-4.7887500000000003</v>
      </c>
      <c r="MV25" s="15">
        <v>149.5</v>
      </c>
      <c r="MW25" s="15">
        <v>151.54248000000001</v>
      </c>
      <c r="MX25" s="15">
        <v>151.54247000000001</v>
      </c>
      <c r="MY25" s="15">
        <v>-2.0424699999999998</v>
      </c>
      <c r="MZ25" s="15"/>
      <c r="NA25" s="15"/>
      <c r="NB25" s="15"/>
      <c r="NC25" s="15">
        <v>0</v>
      </c>
      <c r="ND25" s="15"/>
      <c r="NE25" s="15"/>
      <c r="NF25" s="15"/>
      <c r="NG25" s="15">
        <v>0</v>
      </c>
      <c r="NH25" s="15"/>
      <c r="NI25" s="15"/>
      <c r="NJ25" s="15"/>
      <c r="NK25" s="15">
        <v>0</v>
      </c>
      <c r="NL25" s="15"/>
      <c r="NM25" s="15"/>
      <c r="NN25" s="15"/>
      <c r="NO25" s="15">
        <v>0</v>
      </c>
      <c r="NP25" s="15"/>
      <c r="NQ25" s="15"/>
      <c r="NR25" s="15"/>
      <c r="NS25" s="15">
        <v>0</v>
      </c>
      <c r="NT25" s="15"/>
      <c r="NU25" s="15"/>
      <c r="NV25" s="15"/>
      <c r="NW25" s="15">
        <v>0</v>
      </c>
      <c r="NX25" s="15"/>
      <c r="NY25" s="15"/>
      <c r="NZ25" s="15"/>
      <c r="OA25" s="15">
        <v>0</v>
      </c>
      <c r="OB25" s="15">
        <v>0.8</v>
      </c>
      <c r="OC25" s="15"/>
      <c r="OD25" s="15">
        <v>0.54800000000000004</v>
      </c>
      <c r="OE25" s="15">
        <v>0.252</v>
      </c>
      <c r="OF25" s="15">
        <v>94.7</v>
      </c>
      <c r="OG25" s="15">
        <v>103</v>
      </c>
      <c r="OH25" s="15">
        <v>56.279000000000003</v>
      </c>
      <c r="OI25" s="15">
        <v>38.420999999999999</v>
      </c>
      <c r="OJ25" s="15">
        <v>80.599999999999994</v>
      </c>
      <c r="OK25" s="15"/>
      <c r="OL25" s="15">
        <v>79.991</v>
      </c>
      <c r="OM25" s="15">
        <v>0.60899999999999999</v>
      </c>
      <c r="ON25" s="15">
        <v>10.199999999999999</v>
      </c>
      <c r="OO25" s="15">
        <v>13.68</v>
      </c>
      <c r="OP25" s="15">
        <v>13.68</v>
      </c>
      <c r="OQ25" s="15">
        <v>-3.48</v>
      </c>
      <c r="OR25" s="15">
        <v>0.2</v>
      </c>
      <c r="OS25" s="15"/>
      <c r="OT25" s="15">
        <v>0.2</v>
      </c>
      <c r="OU25" s="15">
        <v>0</v>
      </c>
      <c r="OV25" s="15">
        <v>20.2</v>
      </c>
      <c r="OW25" s="15">
        <v>17.475729999999999</v>
      </c>
      <c r="OX25" s="15">
        <v>17.475729999999999</v>
      </c>
      <c r="OY25" s="15">
        <v>2.7242700000000002</v>
      </c>
      <c r="OZ25" s="15">
        <v>20.100000000000001</v>
      </c>
      <c r="PA25" s="15">
        <v>19.417470000000002</v>
      </c>
      <c r="PB25" s="15">
        <v>19.417459999999998</v>
      </c>
      <c r="PC25" s="15">
        <v>0.68254000000000004</v>
      </c>
      <c r="PD25" s="15">
        <v>9.9</v>
      </c>
      <c r="PE25" s="15">
        <v>9.9830000000000005</v>
      </c>
      <c r="PF25" s="15">
        <v>9.9830000000000005</v>
      </c>
      <c r="PG25" s="15">
        <v>-8.3000000000000004E-2</v>
      </c>
      <c r="PH25" s="15">
        <v>4.9000000000000004</v>
      </c>
      <c r="PI25" s="15">
        <v>4.7225599999999996</v>
      </c>
      <c r="PJ25" s="15">
        <v>5.6698300000000001</v>
      </c>
      <c r="PK25" s="15">
        <v>-0.76983000000000001</v>
      </c>
      <c r="PL25" s="15">
        <v>212.8</v>
      </c>
      <c r="PM25" s="15"/>
      <c r="PN25" s="15">
        <v>204</v>
      </c>
      <c r="PO25" s="15">
        <v>8.8000000000000007</v>
      </c>
      <c r="PP25" s="15">
        <v>1.2</v>
      </c>
      <c r="PQ25" s="15">
        <v>1</v>
      </c>
      <c r="PR25" s="15">
        <v>1</v>
      </c>
      <c r="PS25" s="15">
        <v>0.2</v>
      </c>
      <c r="PT25" s="15">
        <v>3.5</v>
      </c>
      <c r="PU25" s="15">
        <v>3.35</v>
      </c>
      <c r="PV25" s="15">
        <v>3.35</v>
      </c>
      <c r="PW25" s="15">
        <v>0.15</v>
      </c>
      <c r="PX25" s="15">
        <v>4.4000000000000004</v>
      </c>
      <c r="PY25" s="15">
        <v>4.8</v>
      </c>
      <c r="PZ25" s="15">
        <v>4.8</v>
      </c>
      <c r="QA25" s="15">
        <v>-0.4</v>
      </c>
      <c r="QB25" s="15"/>
      <c r="QC25" s="15"/>
      <c r="QD25" s="15"/>
      <c r="QE25" s="15">
        <v>0</v>
      </c>
      <c r="QF25" s="15">
        <v>20</v>
      </c>
      <c r="QG25" s="15">
        <v>14.56311</v>
      </c>
      <c r="QH25" s="15">
        <v>14.56311</v>
      </c>
      <c r="QI25" s="15">
        <v>5.43689</v>
      </c>
      <c r="QJ25" s="15">
        <v>18.8</v>
      </c>
      <c r="QK25" s="15">
        <v>8</v>
      </c>
      <c r="QL25" s="15">
        <v>8</v>
      </c>
      <c r="QM25" s="15">
        <v>10.8</v>
      </c>
      <c r="QN25" s="15">
        <v>3.4</v>
      </c>
      <c r="QO25" s="15">
        <v>3.5</v>
      </c>
      <c r="QP25" s="15">
        <v>3.5</v>
      </c>
      <c r="QQ25" s="15">
        <v>-0.1</v>
      </c>
      <c r="QR25" s="15">
        <v>18.600000000000001</v>
      </c>
      <c r="QS25" s="15">
        <v>17.961169999999999</v>
      </c>
      <c r="QT25" s="15">
        <v>17.96116</v>
      </c>
      <c r="QU25" s="15">
        <v>0.63883999999999996</v>
      </c>
      <c r="QV25" s="15">
        <v>15.8</v>
      </c>
      <c r="QW25" s="15"/>
      <c r="QX25" s="15">
        <v>15.605</v>
      </c>
      <c r="QY25" s="15">
        <v>0.19500000000000001</v>
      </c>
      <c r="QZ25" s="15">
        <v>19.399999999999999</v>
      </c>
      <c r="RA25" s="15"/>
      <c r="RB25" s="15">
        <v>19.154</v>
      </c>
      <c r="RC25" s="15">
        <v>0.246</v>
      </c>
      <c r="RD25" s="15">
        <v>9.3000000000000007</v>
      </c>
      <c r="RE25" s="15">
        <v>10.601000000000001</v>
      </c>
      <c r="RF25" s="15">
        <v>10.601000000000001</v>
      </c>
      <c r="RG25" s="15">
        <v>-1.3009999999999999</v>
      </c>
      <c r="RH25" s="15">
        <v>23.3</v>
      </c>
      <c r="RI25" s="15">
        <v>65</v>
      </c>
      <c r="RJ25" s="15">
        <v>30.931000000000001</v>
      </c>
      <c r="RK25" s="15">
        <v>-7.6310000000000002</v>
      </c>
      <c r="RL25" s="15">
        <v>18.899999999999999</v>
      </c>
      <c r="RM25" s="15"/>
      <c r="RN25" s="15">
        <v>17.382999999999999</v>
      </c>
      <c r="RO25" s="15">
        <v>1.5169999999999999</v>
      </c>
      <c r="RP25" s="15">
        <v>3.3</v>
      </c>
      <c r="RQ25" s="15">
        <v>3.3</v>
      </c>
      <c r="RR25" s="15">
        <v>3.3</v>
      </c>
      <c r="RS25" s="15">
        <v>0</v>
      </c>
      <c r="RT25" s="15">
        <v>12.1</v>
      </c>
      <c r="RU25" s="15">
        <v>5.5205599999999997</v>
      </c>
      <c r="RV25" s="15">
        <v>19.772770000000001</v>
      </c>
      <c r="RW25" s="15">
        <v>-7.6727699999999999</v>
      </c>
      <c r="RX25" s="15">
        <v>2</v>
      </c>
      <c r="RY25" s="15">
        <v>2</v>
      </c>
      <c r="RZ25" s="15">
        <v>2</v>
      </c>
      <c r="SA25" s="15">
        <v>0</v>
      </c>
      <c r="SB25" s="15">
        <v>0.4</v>
      </c>
      <c r="SC25" s="15">
        <v>0.4</v>
      </c>
      <c r="SD25" s="15">
        <v>0.4</v>
      </c>
      <c r="SE25" s="15">
        <v>0</v>
      </c>
      <c r="SF25" s="15">
        <v>10</v>
      </c>
      <c r="SG25" s="15">
        <v>9.452</v>
      </c>
      <c r="SH25" s="15">
        <v>9.452</v>
      </c>
      <c r="SI25" s="15">
        <v>0.54800000000000004</v>
      </c>
      <c r="SJ25" s="15">
        <v>6.8</v>
      </c>
      <c r="SK25" s="15">
        <v>5.8</v>
      </c>
      <c r="SL25" s="15">
        <v>5.8</v>
      </c>
      <c r="SM25" s="15">
        <v>1</v>
      </c>
      <c r="SN25" s="15">
        <v>19.7</v>
      </c>
      <c r="SO25" s="15">
        <v>19.417480000000001</v>
      </c>
      <c r="SP25" s="15">
        <v>19.417480000000001</v>
      </c>
      <c r="SQ25" s="15">
        <v>0.28251999999999999</v>
      </c>
      <c r="SR25" s="15">
        <v>20.2</v>
      </c>
      <c r="SS25" s="15">
        <v>19.417480000000001</v>
      </c>
      <c r="ST25" s="15">
        <v>19.417480000000001</v>
      </c>
      <c r="SU25" s="15">
        <v>0.78251999999999999</v>
      </c>
      <c r="SV25" s="15">
        <v>20</v>
      </c>
      <c r="SW25" s="15">
        <v>18.932040000000001</v>
      </c>
      <c r="SX25" s="15">
        <v>18.932040000000001</v>
      </c>
      <c r="SY25" s="15">
        <v>1.06796</v>
      </c>
      <c r="SZ25" s="15">
        <v>12.2</v>
      </c>
      <c r="TA25" s="15">
        <v>14.7</v>
      </c>
      <c r="TB25" s="15">
        <v>10.61</v>
      </c>
      <c r="TC25" s="15">
        <v>1.59</v>
      </c>
      <c r="TD25" s="15">
        <v>43.1</v>
      </c>
      <c r="TE25" s="15">
        <v>20.9</v>
      </c>
      <c r="TF25" s="15">
        <v>20.867000000000001</v>
      </c>
      <c r="TG25" s="15">
        <v>22.233000000000001</v>
      </c>
      <c r="TH25" s="15">
        <v>37.700000000000003</v>
      </c>
      <c r="TI25" s="15"/>
      <c r="TJ25" s="15">
        <v>38.088999999999999</v>
      </c>
      <c r="TK25" s="15">
        <v>-0.38900000000000001</v>
      </c>
      <c r="TL25" s="15">
        <v>22.3</v>
      </c>
      <c r="TM25" s="15">
        <v>26</v>
      </c>
      <c r="TN25" s="15">
        <v>15.042999999999999</v>
      </c>
      <c r="TO25" s="15">
        <v>7.2569999999999997</v>
      </c>
      <c r="TP25" s="15">
        <v>32.1</v>
      </c>
      <c r="TQ25" s="15">
        <v>37.4</v>
      </c>
      <c r="TR25" s="15">
        <v>27.561</v>
      </c>
      <c r="TS25" s="15">
        <v>4.5389999999999997</v>
      </c>
      <c r="TT25" s="15">
        <v>1.2</v>
      </c>
      <c r="TU25" s="15">
        <v>0.66900000000000004</v>
      </c>
      <c r="TV25" s="15">
        <v>0.66900000000000004</v>
      </c>
      <c r="TW25" s="15">
        <v>0.53100000000000003</v>
      </c>
      <c r="TX25" s="15">
        <v>0.9</v>
      </c>
      <c r="TY25" s="15">
        <v>1.385</v>
      </c>
      <c r="TZ25" s="15">
        <v>1.385</v>
      </c>
      <c r="UA25" s="15">
        <v>-0.48499999999999999</v>
      </c>
      <c r="UB25" s="15">
        <v>10.5</v>
      </c>
      <c r="UC25" s="15">
        <v>10.19417</v>
      </c>
      <c r="UD25" s="15">
        <v>10.19417</v>
      </c>
      <c r="UE25" s="15">
        <v>0.30582999999999999</v>
      </c>
      <c r="UF25" s="15">
        <v>8.3000000000000007</v>
      </c>
      <c r="UG25" s="15">
        <v>7</v>
      </c>
      <c r="UH25" s="15">
        <v>7</v>
      </c>
      <c r="UI25" s="15">
        <v>1.3</v>
      </c>
      <c r="UJ25" s="15">
        <v>7.1</v>
      </c>
      <c r="UK25" s="15">
        <v>7.9</v>
      </c>
      <c r="UL25" s="15">
        <v>7.9</v>
      </c>
      <c r="UM25" s="15">
        <v>-0.8</v>
      </c>
      <c r="UN25" s="15">
        <v>17</v>
      </c>
      <c r="UO25" s="15">
        <v>18.058250000000001</v>
      </c>
      <c r="UP25" s="15">
        <v>18.058250000000001</v>
      </c>
      <c r="UQ25" s="15">
        <v>-1.0582499999999999</v>
      </c>
      <c r="UR25" s="15">
        <v>17.5</v>
      </c>
      <c r="US25" s="15">
        <v>19.417480000000001</v>
      </c>
      <c r="UT25" s="15">
        <v>19.417480000000001</v>
      </c>
      <c r="UU25" s="15">
        <v>-1.9174800000000001</v>
      </c>
      <c r="UV25" s="15">
        <v>17</v>
      </c>
      <c r="UW25" s="15">
        <v>19.417480000000001</v>
      </c>
      <c r="UX25" s="15">
        <v>19.417480000000001</v>
      </c>
      <c r="UY25" s="15">
        <v>-2.4174799999999999</v>
      </c>
      <c r="UZ25" s="15">
        <v>7.4</v>
      </c>
      <c r="VA25" s="15">
        <v>11.064</v>
      </c>
      <c r="VB25" s="15">
        <v>11.064</v>
      </c>
      <c r="VC25" s="15">
        <v>-3.6640000000000001</v>
      </c>
      <c r="VD25" s="15">
        <v>253.2</v>
      </c>
      <c r="VE25" s="15"/>
      <c r="VF25" s="15">
        <v>233.09299999999999</v>
      </c>
      <c r="VG25" s="15">
        <v>20.106999999999999</v>
      </c>
      <c r="VH25" s="15">
        <v>12.4</v>
      </c>
      <c r="VI25" s="15"/>
      <c r="VJ25" s="15">
        <v>13.675000000000001</v>
      </c>
      <c r="VK25" s="15">
        <v>-1.2749999999999999</v>
      </c>
      <c r="VL25" s="15">
        <v>151.9</v>
      </c>
      <c r="VM25" s="15"/>
      <c r="VN25" s="15">
        <v>144.47</v>
      </c>
      <c r="VO25" s="15">
        <v>7.43</v>
      </c>
      <c r="VP25" s="15">
        <v>0.6</v>
      </c>
      <c r="VQ25" s="15">
        <v>0.6</v>
      </c>
      <c r="VR25" s="15">
        <v>0.6</v>
      </c>
      <c r="VS25" s="15">
        <v>0</v>
      </c>
      <c r="VT25" s="15">
        <v>0.2</v>
      </c>
      <c r="VU25" s="15">
        <v>2.653</v>
      </c>
      <c r="VV25" s="15">
        <v>2.653</v>
      </c>
      <c r="VW25" s="15">
        <v>-2.4529999999999998</v>
      </c>
      <c r="VX25" s="15">
        <v>4.0999999999999996</v>
      </c>
      <c r="VY25" s="15">
        <v>2.879</v>
      </c>
      <c r="VZ25" s="15">
        <v>2.879</v>
      </c>
      <c r="WA25" s="15">
        <v>1.2210000000000001</v>
      </c>
      <c r="WB25" s="15">
        <v>109.9</v>
      </c>
      <c r="WC25" s="15"/>
      <c r="WD25" s="15">
        <v>110.745</v>
      </c>
      <c r="WE25" s="15">
        <v>-0.84499999999999997</v>
      </c>
      <c r="WF25" s="15">
        <v>2.9</v>
      </c>
      <c r="WG25" s="15">
        <v>2.9009999999999998</v>
      </c>
      <c r="WH25" s="15">
        <v>2.9009999999999998</v>
      </c>
      <c r="WI25" s="15">
        <v>-1E-3</v>
      </c>
      <c r="WJ25" s="15">
        <v>1.1000000000000001</v>
      </c>
      <c r="WK25" s="15">
        <v>1.2</v>
      </c>
      <c r="WL25" s="15">
        <v>1.2</v>
      </c>
      <c r="WM25" s="15">
        <v>-0.1</v>
      </c>
      <c r="WN25" s="15">
        <v>2.4</v>
      </c>
      <c r="WO25" s="15">
        <v>2.4</v>
      </c>
      <c r="WP25" s="15">
        <v>2.4</v>
      </c>
      <c r="WQ25" s="15">
        <v>0</v>
      </c>
      <c r="WR25" s="15">
        <v>1.2</v>
      </c>
      <c r="WS25" s="15">
        <v>1.4</v>
      </c>
      <c r="WT25" s="15">
        <v>1.4</v>
      </c>
      <c r="WU25" s="15">
        <v>-0.2</v>
      </c>
      <c r="WV25" s="15">
        <v>12</v>
      </c>
      <c r="WW25" s="15"/>
      <c r="WX25" s="15">
        <v>14.16</v>
      </c>
      <c r="WY25" s="15">
        <v>-2.16</v>
      </c>
      <c r="WZ25" s="15">
        <v>7</v>
      </c>
      <c r="XA25" s="15">
        <v>7</v>
      </c>
      <c r="XB25" s="15">
        <v>7</v>
      </c>
      <c r="XC25" s="15">
        <v>0</v>
      </c>
      <c r="XD25" s="15">
        <v>20</v>
      </c>
      <c r="XE25" s="15">
        <v>18.932040000000001</v>
      </c>
      <c r="XF25" s="15">
        <v>18.932040000000001</v>
      </c>
      <c r="XG25" s="15">
        <v>1.06796</v>
      </c>
      <c r="XH25" s="15">
        <v>8.9</v>
      </c>
      <c r="XI25" s="15">
        <v>10.8</v>
      </c>
      <c r="XJ25" s="15">
        <v>10.8</v>
      </c>
      <c r="XK25" s="15">
        <v>-1.9</v>
      </c>
      <c r="XL25" s="15"/>
      <c r="XM25" s="15"/>
      <c r="XN25" s="15">
        <v>29</v>
      </c>
      <c r="XO25" s="15">
        <v>-29</v>
      </c>
      <c r="XP25" s="15"/>
      <c r="XQ25" s="15"/>
      <c r="XR25" s="15">
        <v>29</v>
      </c>
      <c r="XS25" s="15">
        <v>-29</v>
      </c>
      <c r="XT25" s="15">
        <v>14.7</v>
      </c>
      <c r="XU25" s="15">
        <v>14</v>
      </c>
      <c r="XV25" s="15">
        <v>14</v>
      </c>
      <c r="XW25" s="15">
        <v>0.7</v>
      </c>
      <c r="XX25" s="15">
        <v>17.600000000000001</v>
      </c>
      <c r="XY25" s="15">
        <v>19</v>
      </c>
      <c r="XZ25" s="15">
        <v>19</v>
      </c>
      <c r="YA25" s="15">
        <v>-1.4</v>
      </c>
      <c r="YB25" s="15">
        <v>8.6</v>
      </c>
      <c r="YC25" s="15">
        <v>8.11</v>
      </c>
      <c r="YD25" s="15">
        <v>8.11</v>
      </c>
      <c r="YE25" s="15">
        <v>0.49</v>
      </c>
      <c r="YF25" s="15">
        <v>11</v>
      </c>
      <c r="YG25" s="15">
        <v>11</v>
      </c>
      <c r="YH25" s="15">
        <v>11</v>
      </c>
      <c r="YI25" s="15">
        <v>0</v>
      </c>
    </row>
    <row r="26" spans="1:659" ht="24" customHeight="1" x14ac:dyDescent="0.3">
      <c r="A26" s="1"/>
      <c r="B26" s="17" t="s">
        <v>58</v>
      </c>
      <c r="C26" s="17" t="s">
        <v>799</v>
      </c>
      <c r="D26" s="18">
        <v>117</v>
      </c>
      <c r="E26" s="18">
        <v>100</v>
      </c>
      <c r="F26" s="18">
        <v>100</v>
      </c>
      <c r="G26" s="18">
        <v>17</v>
      </c>
      <c r="H26" s="18">
        <v>636.20000000000005</v>
      </c>
      <c r="I26" s="18">
        <v>635.02589999999998</v>
      </c>
      <c r="J26" s="18">
        <v>635.02589999999998</v>
      </c>
      <c r="K26" s="18">
        <v>1.1740999999999999</v>
      </c>
      <c r="L26" s="18">
        <v>216.7</v>
      </c>
      <c r="M26" s="18">
        <v>206.58520999999999</v>
      </c>
      <c r="N26" s="18">
        <v>206.58520999999999</v>
      </c>
      <c r="O26" s="18">
        <v>10.114789999999999</v>
      </c>
      <c r="P26" s="18"/>
      <c r="Q26" s="18"/>
      <c r="R26" s="18"/>
      <c r="S26" s="18">
        <v>0</v>
      </c>
      <c r="T26" s="18"/>
      <c r="U26" s="18"/>
      <c r="V26" s="18"/>
      <c r="W26" s="18">
        <v>0</v>
      </c>
      <c r="X26" s="18">
        <v>61.1</v>
      </c>
      <c r="Y26" s="18">
        <v>61.105820000000001</v>
      </c>
      <c r="Z26" s="18">
        <v>61.105820000000001</v>
      </c>
      <c r="AA26" s="18">
        <v>-5.8199999999999997E-3</v>
      </c>
      <c r="AB26" s="18">
        <v>193.5</v>
      </c>
      <c r="AC26" s="18">
        <v>192.74289999999999</v>
      </c>
      <c r="AD26" s="18">
        <v>192.74289999999999</v>
      </c>
      <c r="AE26" s="18">
        <v>0.7571</v>
      </c>
      <c r="AF26" s="18">
        <v>26.9</v>
      </c>
      <c r="AG26" s="18">
        <v>27.835049999999999</v>
      </c>
      <c r="AH26" s="18">
        <v>27.835049999999999</v>
      </c>
      <c r="AI26" s="18">
        <v>-0.93505000000000005</v>
      </c>
      <c r="AJ26" s="18"/>
      <c r="AK26" s="18"/>
      <c r="AL26" s="18"/>
      <c r="AM26" s="18">
        <v>0</v>
      </c>
      <c r="AN26" s="18">
        <v>123.5</v>
      </c>
      <c r="AO26" s="18">
        <v>149.69537</v>
      </c>
      <c r="AP26" s="18">
        <v>135.58385999999999</v>
      </c>
      <c r="AQ26" s="18">
        <v>-12.08386</v>
      </c>
      <c r="AR26" s="18">
        <v>123.5</v>
      </c>
      <c r="AS26" s="18">
        <v>149.69537</v>
      </c>
      <c r="AT26" s="18">
        <v>135.58385999999999</v>
      </c>
      <c r="AU26" s="18">
        <v>-12.08386</v>
      </c>
      <c r="AV26" s="18">
        <v>123.2</v>
      </c>
      <c r="AW26" s="18">
        <v>149.69537</v>
      </c>
      <c r="AX26" s="18">
        <v>135.58385999999999</v>
      </c>
      <c r="AY26" s="18">
        <v>-12.38386</v>
      </c>
      <c r="AZ26" s="18">
        <v>224.1</v>
      </c>
      <c r="BA26" s="18">
        <v>225.21736000000001</v>
      </c>
      <c r="BB26" s="18">
        <v>203.98653999999999</v>
      </c>
      <c r="BC26" s="18">
        <v>20.11346</v>
      </c>
      <c r="BD26" s="18">
        <v>208.7</v>
      </c>
      <c r="BE26" s="18">
        <v>207.04164</v>
      </c>
      <c r="BF26" s="18">
        <v>207.04164</v>
      </c>
      <c r="BG26" s="18">
        <v>1.6583600000000001</v>
      </c>
      <c r="BH26" s="18">
        <v>109.2</v>
      </c>
      <c r="BI26" s="18">
        <v>103.8317</v>
      </c>
      <c r="BJ26" s="18">
        <v>103.83168999999999</v>
      </c>
      <c r="BK26" s="18">
        <v>5.3683100000000001</v>
      </c>
      <c r="BL26" s="18">
        <v>568.1</v>
      </c>
      <c r="BM26" s="18">
        <v>565.53980999999999</v>
      </c>
      <c r="BN26" s="18">
        <v>565.53980000000001</v>
      </c>
      <c r="BO26" s="18">
        <v>2.5602</v>
      </c>
      <c r="BP26" s="18">
        <v>5</v>
      </c>
      <c r="BQ26" s="18">
        <v>3.4527100000000002</v>
      </c>
      <c r="BR26" s="18">
        <v>3.4527100000000002</v>
      </c>
      <c r="BS26" s="18">
        <v>1.5472900000000001</v>
      </c>
      <c r="BT26" s="18"/>
      <c r="BU26" s="18"/>
      <c r="BV26" s="18"/>
      <c r="BW26" s="18">
        <v>0</v>
      </c>
      <c r="BX26" s="18"/>
      <c r="BY26" s="18"/>
      <c r="BZ26" s="18"/>
      <c r="CA26" s="18">
        <v>0</v>
      </c>
      <c r="CB26" s="18"/>
      <c r="CC26" s="18"/>
      <c r="CD26" s="18"/>
      <c r="CE26" s="18">
        <v>0</v>
      </c>
      <c r="CF26" s="18"/>
      <c r="CG26" s="18"/>
      <c r="CH26" s="18"/>
      <c r="CI26" s="18">
        <v>0</v>
      </c>
      <c r="CJ26" s="18">
        <v>160.5</v>
      </c>
      <c r="CK26" s="18">
        <v>163.90777</v>
      </c>
      <c r="CL26" s="18">
        <v>163.90777</v>
      </c>
      <c r="CM26" s="18">
        <v>-3.4077700000000002</v>
      </c>
      <c r="CN26" s="18">
        <v>7.5</v>
      </c>
      <c r="CO26" s="18">
        <v>5.1333399999999996</v>
      </c>
      <c r="CP26" s="18">
        <v>5.1333399999999996</v>
      </c>
      <c r="CQ26" s="18">
        <v>2.36666</v>
      </c>
      <c r="CR26" s="18">
        <v>5.7</v>
      </c>
      <c r="CS26" s="18">
        <v>2.8177599999999998</v>
      </c>
      <c r="CT26" s="18">
        <v>2.8177599999999998</v>
      </c>
      <c r="CU26" s="18">
        <v>2.8822399999999999</v>
      </c>
      <c r="CV26" s="18"/>
      <c r="CW26" s="18"/>
      <c r="CX26" s="18"/>
      <c r="CY26" s="18">
        <v>0</v>
      </c>
      <c r="CZ26" s="18">
        <v>6.9</v>
      </c>
      <c r="DA26" s="18">
        <v>6.8787000000000003</v>
      </c>
      <c r="DB26" s="18">
        <v>6.8787000000000003</v>
      </c>
      <c r="DC26" s="18">
        <v>2.1299999999999999E-2</v>
      </c>
      <c r="DD26" s="18">
        <v>12.3</v>
      </c>
      <c r="DE26" s="18">
        <v>14.919409999999999</v>
      </c>
      <c r="DF26" s="18">
        <v>14.9194</v>
      </c>
      <c r="DG26" s="18">
        <v>-2.6194000000000002</v>
      </c>
      <c r="DH26" s="18">
        <v>71.3</v>
      </c>
      <c r="DI26" s="18">
        <v>50</v>
      </c>
      <c r="DJ26" s="18">
        <v>95.159639999999996</v>
      </c>
      <c r="DK26" s="18">
        <v>-23.859639999999999</v>
      </c>
      <c r="DL26" s="18"/>
      <c r="DM26" s="18"/>
      <c r="DN26" s="18"/>
      <c r="DO26" s="18">
        <v>0</v>
      </c>
      <c r="DP26" s="18"/>
      <c r="DQ26" s="18"/>
      <c r="DR26" s="18"/>
      <c r="DS26" s="18">
        <v>0</v>
      </c>
      <c r="DT26" s="18"/>
      <c r="DU26" s="18"/>
      <c r="DV26" s="18"/>
      <c r="DW26" s="18">
        <v>0</v>
      </c>
      <c r="DX26" s="18"/>
      <c r="DY26" s="18"/>
      <c r="DZ26" s="18"/>
      <c r="EA26" s="18">
        <v>0</v>
      </c>
      <c r="EB26" s="18">
        <v>55</v>
      </c>
      <c r="EC26" s="18">
        <v>56.178640000000001</v>
      </c>
      <c r="ED26" s="18">
        <v>112.35728</v>
      </c>
      <c r="EE26" s="18">
        <v>-57.357280000000003</v>
      </c>
      <c r="EF26" s="18">
        <v>188.9</v>
      </c>
      <c r="EG26" s="18">
        <v>179.62589</v>
      </c>
      <c r="EH26" s="18">
        <v>220.48068000000001</v>
      </c>
      <c r="EI26" s="18">
        <v>-31.580680000000001</v>
      </c>
      <c r="EJ26" s="18"/>
      <c r="EK26" s="18"/>
      <c r="EL26" s="18"/>
      <c r="EM26" s="18">
        <v>0</v>
      </c>
      <c r="EN26" s="18"/>
      <c r="EO26" s="18"/>
      <c r="EP26" s="18"/>
      <c r="EQ26" s="18">
        <v>0</v>
      </c>
      <c r="ER26" s="18"/>
      <c r="ES26" s="18"/>
      <c r="ET26" s="18"/>
      <c r="EU26" s="18">
        <v>0</v>
      </c>
      <c r="EV26" s="18">
        <v>6.4</v>
      </c>
      <c r="EW26" s="18">
        <v>6.39</v>
      </c>
      <c r="EX26" s="18">
        <v>6.39</v>
      </c>
      <c r="EY26" s="18">
        <v>0.01</v>
      </c>
      <c r="EZ26" s="18">
        <v>152.9</v>
      </c>
      <c r="FA26" s="18">
        <v>153.95062999999999</v>
      </c>
      <c r="FB26" s="18"/>
      <c r="FC26" s="18">
        <v>152.9</v>
      </c>
      <c r="FD26" s="18">
        <v>49.8</v>
      </c>
      <c r="FE26" s="18">
        <v>48.467820000000003</v>
      </c>
      <c r="FF26" s="18">
        <v>48.467820000000003</v>
      </c>
      <c r="FG26" s="18">
        <v>1.3321799999999999</v>
      </c>
      <c r="FH26" s="18">
        <v>150</v>
      </c>
      <c r="FI26" s="18">
        <v>148.97513000000001</v>
      </c>
      <c r="FJ26" s="18">
        <v>148.97665000000001</v>
      </c>
      <c r="FK26" s="18">
        <v>1.02335</v>
      </c>
      <c r="FL26" s="18">
        <v>31.8</v>
      </c>
      <c r="FM26" s="18">
        <v>26.41722</v>
      </c>
      <c r="FN26" s="18">
        <v>26.415870000000002</v>
      </c>
      <c r="FO26" s="18">
        <v>5.3841299999999999</v>
      </c>
      <c r="FP26" s="18">
        <v>17.2</v>
      </c>
      <c r="FQ26" s="18">
        <v>15.80592</v>
      </c>
      <c r="FR26" s="18">
        <v>15.80592</v>
      </c>
      <c r="FS26" s="18">
        <v>1.39408</v>
      </c>
      <c r="FT26" s="18">
        <v>18.600000000000001</v>
      </c>
      <c r="FU26" s="18">
        <v>17.475729999999999</v>
      </c>
      <c r="FV26" s="18">
        <v>17.475729999999999</v>
      </c>
      <c r="FW26" s="18">
        <v>1.1242700000000001</v>
      </c>
      <c r="FX26" s="18">
        <v>91.3</v>
      </c>
      <c r="FY26" s="18">
        <v>87.68835</v>
      </c>
      <c r="FZ26" s="18">
        <v>87.68835</v>
      </c>
      <c r="GA26" s="18">
        <v>3.61165</v>
      </c>
      <c r="GB26" s="18">
        <v>182.4</v>
      </c>
      <c r="GC26" s="18">
        <v>184.91498000000001</v>
      </c>
      <c r="GD26" s="18">
        <v>142.31704999999999</v>
      </c>
      <c r="GE26" s="18">
        <v>40.082949999999997</v>
      </c>
      <c r="GF26" s="18">
        <v>182.8</v>
      </c>
      <c r="GG26" s="18">
        <v>184.91498000000001</v>
      </c>
      <c r="GH26" s="18">
        <v>142.31704999999999</v>
      </c>
      <c r="GI26" s="18">
        <v>40.482950000000002</v>
      </c>
      <c r="GJ26" s="18">
        <v>186.7</v>
      </c>
      <c r="GK26" s="18">
        <v>185.47028</v>
      </c>
      <c r="GL26" s="18">
        <v>142.74441999999999</v>
      </c>
      <c r="GM26" s="18">
        <v>43.955579999999998</v>
      </c>
      <c r="GN26" s="18">
        <v>109.6</v>
      </c>
      <c r="GO26" s="18">
        <v>110.37475999999999</v>
      </c>
      <c r="GP26" s="18">
        <v>110.37475999999999</v>
      </c>
      <c r="GQ26" s="18">
        <v>-0.77476</v>
      </c>
      <c r="GR26" s="18">
        <v>6.1</v>
      </c>
      <c r="GS26" s="18">
        <v>6.0357599999999998</v>
      </c>
      <c r="GT26" s="18">
        <v>6.0357599999999998</v>
      </c>
      <c r="GU26" s="18">
        <v>6.4240000000000005E-2</v>
      </c>
      <c r="GV26" s="18">
        <v>8.6</v>
      </c>
      <c r="GW26" s="18">
        <v>8.1271900000000006</v>
      </c>
      <c r="GX26" s="18">
        <v>8.1271900000000006</v>
      </c>
      <c r="GY26" s="18">
        <v>0.47281000000000001</v>
      </c>
      <c r="GZ26" s="18">
        <v>33.299999999999997</v>
      </c>
      <c r="HA26" s="18">
        <v>35.371740000000003</v>
      </c>
      <c r="HB26" s="18">
        <v>35.371740000000003</v>
      </c>
      <c r="HC26" s="18">
        <v>-2.0717400000000001</v>
      </c>
      <c r="HD26" s="18">
        <v>20</v>
      </c>
      <c r="HE26" s="18">
        <v>22.118220000000001</v>
      </c>
      <c r="HF26" s="18">
        <v>22.118220000000001</v>
      </c>
      <c r="HG26" s="18">
        <v>-2.11822</v>
      </c>
      <c r="HH26" s="18">
        <v>2</v>
      </c>
      <c r="HI26" s="18">
        <v>1.97359</v>
      </c>
      <c r="HJ26" s="18">
        <v>1.97359</v>
      </c>
      <c r="HK26" s="18">
        <v>2.6409999999999999E-2</v>
      </c>
      <c r="HL26" s="18">
        <v>12.9</v>
      </c>
      <c r="HM26" s="18">
        <v>13.5229</v>
      </c>
      <c r="HN26" s="18">
        <v>13.5229</v>
      </c>
      <c r="HO26" s="18">
        <v>-0.62290000000000001</v>
      </c>
      <c r="HP26" s="18">
        <v>67.3</v>
      </c>
      <c r="HQ26" s="18">
        <v>67.991299999999995</v>
      </c>
      <c r="HR26" s="18">
        <v>72.436790000000002</v>
      </c>
      <c r="HS26" s="18">
        <v>-5.1367900000000004</v>
      </c>
      <c r="HT26" s="18"/>
      <c r="HU26" s="18"/>
      <c r="HV26" s="18"/>
      <c r="HW26" s="18">
        <v>0</v>
      </c>
      <c r="HX26" s="18"/>
      <c r="HY26" s="18"/>
      <c r="HZ26" s="18"/>
      <c r="IA26" s="18">
        <v>0</v>
      </c>
      <c r="IB26" s="18">
        <v>62.9</v>
      </c>
      <c r="IC26" s="18">
        <v>55.867400000000004</v>
      </c>
      <c r="ID26" s="18">
        <v>85.482560000000007</v>
      </c>
      <c r="IE26" s="18">
        <v>-22.582560000000001</v>
      </c>
      <c r="IF26" s="18"/>
      <c r="IG26" s="18"/>
      <c r="IH26" s="18"/>
      <c r="II26" s="18">
        <v>0</v>
      </c>
      <c r="IJ26" s="18">
        <v>60.7</v>
      </c>
      <c r="IK26" s="18"/>
      <c r="IL26" s="18">
        <v>60</v>
      </c>
      <c r="IM26" s="18">
        <v>0.7</v>
      </c>
      <c r="IN26" s="18">
        <v>0</v>
      </c>
      <c r="IO26" s="18"/>
      <c r="IP26" s="18"/>
      <c r="IQ26" s="18">
        <v>0</v>
      </c>
      <c r="IR26" s="18"/>
      <c r="IS26" s="18"/>
      <c r="IT26" s="18"/>
      <c r="IU26" s="18">
        <v>0</v>
      </c>
      <c r="IV26" s="18"/>
      <c r="IW26" s="18"/>
      <c r="IX26" s="18"/>
      <c r="IY26" s="18">
        <v>0</v>
      </c>
      <c r="IZ26" s="18"/>
      <c r="JA26" s="18"/>
      <c r="JB26" s="18"/>
      <c r="JC26" s="18">
        <v>0</v>
      </c>
      <c r="JD26" s="18">
        <v>127.5</v>
      </c>
      <c r="JE26" s="18">
        <v>132.70939999999999</v>
      </c>
      <c r="JF26" s="18">
        <v>132.70939000000001</v>
      </c>
      <c r="JG26" s="18">
        <v>-5.20939</v>
      </c>
      <c r="JH26" s="18"/>
      <c r="JI26" s="18"/>
      <c r="JJ26" s="18"/>
      <c r="JK26" s="18">
        <v>0</v>
      </c>
      <c r="JL26" s="18">
        <v>0</v>
      </c>
      <c r="JM26" s="18"/>
      <c r="JN26" s="18"/>
      <c r="JO26" s="18">
        <v>0</v>
      </c>
      <c r="JP26" s="18">
        <v>200</v>
      </c>
      <c r="JQ26" s="18">
        <v>196.19228000000001</v>
      </c>
      <c r="JR26" s="18">
        <v>196.19228000000001</v>
      </c>
      <c r="JS26" s="18">
        <v>3.8077200000000002</v>
      </c>
      <c r="JT26" s="18">
        <v>85.9</v>
      </c>
      <c r="JU26" s="18">
        <v>98.390720000000002</v>
      </c>
      <c r="JV26" s="18">
        <v>98.390720000000002</v>
      </c>
      <c r="JW26" s="18">
        <v>-12.49072</v>
      </c>
      <c r="JX26" s="18"/>
      <c r="JY26" s="18"/>
      <c r="JZ26" s="18"/>
      <c r="KA26" s="18">
        <v>0</v>
      </c>
      <c r="KB26" s="18"/>
      <c r="KC26" s="18"/>
      <c r="KD26" s="18"/>
      <c r="KE26" s="18">
        <v>0</v>
      </c>
      <c r="KF26" s="18"/>
      <c r="KG26" s="18"/>
      <c r="KH26" s="18"/>
      <c r="KI26" s="18">
        <v>0</v>
      </c>
      <c r="KJ26" s="18"/>
      <c r="KK26" s="18"/>
      <c r="KL26" s="18"/>
      <c r="KM26" s="18">
        <v>0</v>
      </c>
      <c r="KN26" s="18"/>
      <c r="KO26" s="18"/>
      <c r="KP26" s="18"/>
      <c r="KQ26" s="18">
        <v>0</v>
      </c>
      <c r="KR26" s="18"/>
      <c r="KS26" s="18"/>
      <c r="KT26" s="18"/>
      <c r="KU26" s="18">
        <v>0</v>
      </c>
      <c r="KV26" s="18"/>
      <c r="KW26" s="18"/>
      <c r="KX26" s="18"/>
      <c r="KY26" s="18">
        <v>0</v>
      </c>
      <c r="KZ26" s="18"/>
      <c r="LA26" s="18"/>
      <c r="LB26" s="18"/>
      <c r="LC26" s="18">
        <v>0</v>
      </c>
      <c r="LD26" s="18">
        <v>3.7</v>
      </c>
      <c r="LE26" s="18">
        <v>2.2284299999999999</v>
      </c>
      <c r="LF26" s="18">
        <v>2.2284299999999999</v>
      </c>
      <c r="LG26" s="18">
        <v>1.47157</v>
      </c>
      <c r="LH26" s="18">
        <v>171.5</v>
      </c>
      <c r="LI26" s="18">
        <v>124.64591</v>
      </c>
      <c r="LJ26" s="18">
        <v>125.01268</v>
      </c>
      <c r="LK26" s="18">
        <v>46.487319999999997</v>
      </c>
      <c r="LL26" s="18">
        <v>0</v>
      </c>
      <c r="LM26" s="18"/>
      <c r="LN26" s="18">
        <v>66.558790000000002</v>
      </c>
      <c r="LO26" s="18">
        <v>-66.558790000000002</v>
      </c>
      <c r="LP26" s="18">
        <v>66.2</v>
      </c>
      <c r="LQ26" s="18">
        <v>67.133979999999994</v>
      </c>
      <c r="LR26" s="18">
        <v>67.133979999999994</v>
      </c>
      <c r="LS26" s="18">
        <v>-0.93398000000000003</v>
      </c>
      <c r="LT26" s="18">
        <v>67</v>
      </c>
      <c r="LU26" s="18">
        <v>66.611999999999995</v>
      </c>
      <c r="LV26" s="18">
        <v>66.525810000000007</v>
      </c>
      <c r="LW26" s="18">
        <v>0.47419</v>
      </c>
      <c r="LX26" s="18">
        <v>30.1</v>
      </c>
      <c r="LY26" s="18">
        <v>29.951460000000001</v>
      </c>
      <c r="LZ26" s="18">
        <v>29.951460000000001</v>
      </c>
      <c r="MA26" s="18">
        <v>0.14854000000000001</v>
      </c>
      <c r="MB26" s="18"/>
      <c r="MC26" s="18"/>
      <c r="MD26" s="18"/>
      <c r="ME26" s="18">
        <v>0</v>
      </c>
      <c r="MF26" s="18"/>
      <c r="MG26" s="18"/>
      <c r="MH26" s="18"/>
      <c r="MI26" s="18">
        <v>0</v>
      </c>
      <c r="MJ26" s="18"/>
      <c r="MK26" s="18"/>
      <c r="ML26" s="18"/>
      <c r="MM26" s="18">
        <v>0</v>
      </c>
      <c r="MN26" s="18">
        <v>146.5</v>
      </c>
      <c r="MO26" s="18">
        <v>151.08876000000001</v>
      </c>
      <c r="MP26" s="18">
        <v>151.08875</v>
      </c>
      <c r="MQ26" s="18">
        <v>-4.5887500000000001</v>
      </c>
      <c r="MR26" s="18">
        <v>146.9</v>
      </c>
      <c r="MS26" s="18">
        <v>151.08876000000001</v>
      </c>
      <c r="MT26" s="18">
        <v>151.08875</v>
      </c>
      <c r="MU26" s="18">
        <v>-4.1887499999999998</v>
      </c>
      <c r="MV26" s="18">
        <v>149.9</v>
      </c>
      <c r="MW26" s="18">
        <v>151.54248000000001</v>
      </c>
      <c r="MX26" s="18">
        <v>151.54247000000001</v>
      </c>
      <c r="MY26" s="18">
        <v>-1.6424700000000001</v>
      </c>
      <c r="MZ26" s="18"/>
      <c r="NA26" s="18"/>
      <c r="NB26" s="18"/>
      <c r="NC26" s="18">
        <v>0</v>
      </c>
      <c r="ND26" s="18"/>
      <c r="NE26" s="18"/>
      <c r="NF26" s="18"/>
      <c r="NG26" s="18">
        <v>0</v>
      </c>
      <c r="NH26" s="18"/>
      <c r="NI26" s="18"/>
      <c r="NJ26" s="18"/>
      <c r="NK26" s="18">
        <v>0</v>
      </c>
      <c r="NL26" s="18"/>
      <c r="NM26" s="18"/>
      <c r="NN26" s="18"/>
      <c r="NO26" s="18">
        <v>0</v>
      </c>
      <c r="NP26" s="18"/>
      <c r="NQ26" s="18"/>
      <c r="NR26" s="18"/>
      <c r="NS26" s="18">
        <v>0</v>
      </c>
      <c r="NT26" s="18"/>
      <c r="NU26" s="18"/>
      <c r="NV26" s="18"/>
      <c r="NW26" s="18">
        <v>0</v>
      </c>
      <c r="NX26" s="18"/>
      <c r="NY26" s="18"/>
      <c r="NZ26" s="18"/>
      <c r="OA26" s="18">
        <v>0</v>
      </c>
      <c r="OB26" s="18">
        <v>0.9</v>
      </c>
      <c r="OC26" s="18"/>
      <c r="OD26" s="18">
        <v>0.747</v>
      </c>
      <c r="OE26" s="18">
        <v>0.153</v>
      </c>
      <c r="OF26" s="18">
        <v>96.3</v>
      </c>
      <c r="OG26" s="18">
        <v>106.6</v>
      </c>
      <c r="OH26" s="18">
        <v>58.313000000000002</v>
      </c>
      <c r="OI26" s="18">
        <v>37.987000000000002</v>
      </c>
      <c r="OJ26" s="18">
        <v>80.7</v>
      </c>
      <c r="OK26" s="18"/>
      <c r="OL26" s="18">
        <v>79.998000000000005</v>
      </c>
      <c r="OM26" s="18">
        <v>0.70199999999999996</v>
      </c>
      <c r="ON26" s="18">
        <v>13.2</v>
      </c>
      <c r="OO26" s="18">
        <v>14.419</v>
      </c>
      <c r="OP26" s="18">
        <v>14.419</v>
      </c>
      <c r="OQ26" s="18">
        <v>-1.2190000000000001</v>
      </c>
      <c r="OR26" s="18">
        <v>0.2</v>
      </c>
      <c r="OS26" s="18"/>
      <c r="OT26" s="18">
        <v>0.2</v>
      </c>
      <c r="OU26" s="18">
        <v>0</v>
      </c>
      <c r="OV26" s="18">
        <v>20.100000000000001</v>
      </c>
      <c r="OW26" s="18">
        <v>17.475729999999999</v>
      </c>
      <c r="OX26" s="18">
        <v>17.475729999999999</v>
      </c>
      <c r="OY26" s="18">
        <v>2.6242700000000001</v>
      </c>
      <c r="OZ26" s="18">
        <v>20.100000000000001</v>
      </c>
      <c r="PA26" s="18">
        <v>19.417470000000002</v>
      </c>
      <c r="PB26" s="18">
        <v>19.417459999999998</v>
      </c>
      <c r="PC26" s="18">
        <v>0.68254000000000004</v>
      </c>
      <c r="PD26" s="18">
        <v>9.9</v>
      </c>
      <c r="PE26" s="18">
        <v>9.9830000000000005</v>
      </c>
      <c r="PF26" s="18">
        <v>9.9830000000000005</v>
      </c>
      <c r="PG26" s="18">
        <v>-8.3000000000000004E-2</v>
      </c>
      <c r="PH26" s="18">
        <v>4.9000000000000004</v>
      </c>
      <c r="PI26" s="18">
        <v>4.7225599999999996</v>
      </c>
      <c r="PJ26" s="18">
        <v>5.6699599999999997</v>
      </c>
      <c r="PK26" s="18">
        <v>-0.76995999999999998</v>
      </c>
      <c r="PL26" s="18">
        <v>216.3</v>
      </c>
      <c r="PM26" s="18"/>
      <c r="PN26" s="18">
        <v>204</v>
      </c>
      <c r="PO26" s="18">
        <v>12.3</v>
      </c>
      <c r="PP26" s="18">
        <v>1.2</v>
      </c>
      <c r="PQ26" s="18">
        <v>1</v>
      </c>
      <c r="PR26" s="18">
        <v>1</v>
      </c>
      <c r="PS26" s="18">
        <v>0.2</v>
      </c>
      <c r="PT26" s="18">
        <v>3.5</v>
      </c>
      <c r="PU26" s="18">
        <v>3.35</v>
      </c>
      <c r="PV26" s="18">
        <v>3.35</v>
      </c>
      <c r="PW26" s="18">
        <v>0.15</v>
      </c>
      <c r="PX26" s="18">
        <v>4.4000000000000004</v>
      </c>
      <c r="PY26" s="18">
        <v>4.8</v>
      </c>
      <c r="PZ26" s="18">
        <v>4.8</v>
      </c>
      <c r="QA26" s="18">
        <v>-0.4</v>
      </c>
      <c r="QB26" s="18"/>
      <c r="QC26" s="18"/>
      <c r="QD26" s="18"/>
      <c r="QE26" s="18">
        <v>0</v>
      </c>
      <c r="QF26" s="18">
        <v>20</v>
      </c>
      <c r="QG26" s="18">
        <v>14.56311</v>
      </c>
      <c r="QH26" s="18">
        <v>14.56311</v>
      </c>
      <c r="QI26" s="18">
        <v>5.43689</v>
      </c>
      <c r="QJ26" s="18">
        <v>18.8</v>
      </c>
      <c r="QK26" s="18">
        <v>8</v>
      </c>
      <c r="QL26" s="18">
        <v>8</v>
      </c>
      <c r="QM26" s="18">
        <v>10.8</v>
      </c>
      <c r="QN26" s="18">
        <v>3.4</v>
      </c>
      <c r="QO26" s="18">
        <v>3.5</v>
      </c>
      <c r="QP26" s="18">
        <v>3.5</v>
      </c>
      <c r="QQ26" s="18">
        <v>-0.1</v>
      </c>
      <c r="QR26" s="18">
        <v>18.600000000000001</v>
      </c>
      <c r="QS26" s="18">
        <v>17.961169999999999</v>
      </c>
      <c r="QT26" s="18">
        <v>17.96116</v>
      </c>
      <c r="QU26" s="18">
        <v>0.63883999999999996</v>
      </c>
      <c r="QV26" s="18">
        <v>15.8</v>
      </c>
      <c r="QW26" s="18"/>
      <c r="QX26" s="18">
        <v>15.747</v>
      </c>
      <c r="QY26" s="18">
        <v>5.2999999999999999E-2</v>
      </c>
      <c r="QZ26" s="18">
        <v>19.5</v>
      </c>
      <c r="RA26" s="18"/>
      <c r="RB26" s="18">
        <v>19.266999999999999</v>
      </c>
      <c r="RC26" s="18">
        <v>0.23300000000000001</v>
      </c>
      <c r="RD26" s="18">
        <v>9.6999999999999993</v>
      </c>
      <c r="RE26" s="18">
        <v>10.95</v>
      </c>
      <c r="RF26" s="18">
        <v>10.95</v>
      </c>
      <c r="RG26" s="18">
        <v>-1.25</v>
      </c>
      <c r="RH26" s="18">
        <v>26.2</v>
      </c>
      <c r="RI26" s="18">
        <v>69.099999999999994</v>
      </c>
      <c r="RJ26" s="18">
        <v>34.045999999999999</v>
      </c>
      <c r="RK26" s="18">
        <v>-7.8460000000000001</v>
      </c>
      <c r="RL26" s="18">
        <v>19.600000000000001</v>
      </c>
      <c r="RM26" s="18"/>
      <c r="RN26" s="18">
        <v>17.594999999999999</v>
      </c>
      <c r="RO26" s="18">
        <v>2.0049999999999999</v>
      </c>
      <c r="RP26" s="18">
        <v>3.2</v>
      </c>
      <c r="RQ26" s="18">
        <v>3.3</v>
      </c>
      <c r="RR26" s="18">
        <v>3.3</v>
      </c>
      <c r="RS26" s="18">
        <v>-0.1</v>
      </c>
      <c r="RT26" s="18">
        <v>16.5</v>
      </c>
      <c r="RU26" s="18">
        <v>12.92257</v>
      </c>
      <c r="RV26" s="18">
        <v>19.772780000000001</v>
      </c>
      <c r="RW26" s="18">
        <v>-3.27278</v>
      </c>
      <c r="RX26" s="18">
        <v>2</v>
      </c>
      <c r="RY26" s="18">
        <v>2</v>
      </c>
      <c r="RZ26" s="18">
        <v>2</v>
      </c>
      <c r="SA26" s="18">
        <v>0</v>
      </c>
      <c r="SB26" s="18">
        <v>0.4</v>
      </c>
      <c r="SC26" s="18">
        <v>0.4</v>
      </c>
      <c r="SD26" s="18">
        <v>0.4</v>
      </c>
      <c r="SE26" s="18">
        <v>0</v>
      </c>
      <c r="SF26" s="18">
        <v>10</v>
      </c>
      <c r="SG26" s="18">
        <v>9.452</v>
      </c>
      <c r="SH26" s="18">
        <v>9.452</v>
      </c>
      <c r="SI26" s="18">
        <v>0.54800000000000004</v>
      </c>
      <c r="SJ26" s="18">
        <v>6.8</v>
      </c>
      <c r="SK26" s="18">
        <v>5.8</v>
      </c>
      <c r="SL26" s="18">
        <v>5.8</v>
      </c>
      <c r="SM26" s="18">
        <v>1</v>
      </c>
      <c r="SN26" s="18">
        <v>19.7</v>
      </c>
      <c r="SO26" s="18">
        <v>19.417480000000001</v>
      </c>
      <c r="SP26" s="18">
        <v>19.417480000000001</v>
      </c>
      <c r="SQ26" s="18">
        <v>0.28251999999999999</v>
      </c>
      <c r="SR26" s="18">
        <v>20.399999999999999</v>
      </c>
      <c r="SS26" s="18">
        <v>19.417480000000001</v>
      </c>
      <c r="ST26" s="18">
        <v>19.417480000000001</v>
      </c>
      <c r="SU26" s="18">
        <v>0.98251999999999995</v>
      </c>
      <c r="SV26" s="18">
        <v>20.399999999999999</v>
      </c>
      <c r="SW26" s="18">
        <v>18.932040000000001</v>
      </c>
      <c r="SX26" s="18">
        <v>18.932040000000001</v>
      </c>
      <c r="SY26" s="18">
        <v>1.4679599999999999</v>
      </c>
      <c r="SZ26" s="18">
        <v>14.1</v>
      </c>
      <c r="TA26" s="18">
        <v>15</v>
      </c>
      <c r="TB26" s="18">
        <v>11.327</v>
      </c>
      <c r="TC26" s="18">
        <v>2.7730000000000001</v>
      </c>
      <c r="TD26" s="18">
        <v>49.4</v>
      </c>
      <c r="TE26" s="18">
        <v>24.4</v>
      </c>
      <c r="TF26" s="18">
        <v>24.367000000000001</v>
      </c>
      <c r="TG26" s="18">
        <v>25.033000000000001</v>
      </c>
      <c r="TH26" s="18">
        <v>38.200000000000003</v>
      </c>
      <c r="TI26" s="18"/>
      <c r="TJ26" s="18">
        <v>38.396999999999998</v>
      </c>
      <c r="TK26" s="18">
        <v>-0.19700000000000001</v>
      </c>
      <c r="TL26" s="18">
        <v>23.7</v>
      </c>
      <c r="TM26" s="18">
        <v>30.3</v>
      </c>
      <c r="TN26" s="18">
        <v>17.806000000000001</v>
      </c>
      <c r="TO26" s="18">
        <v>5.8940000000000001</v>
      </c>
      <c r="TP26" s="18">
        <v>32.1</v>
      </c>
      <c r="TQ26" s="18">
        <v>42.1</v>
      </c>
      <c r="TR26" s="18">
        <v>31.126000000000001</v>
      </c>
      <c r="TS26" s="18">
        <v>0.97399999999999998</v>
      </c>
      <c r="TT26" s="18">
        <v>1.6</v>
      </c>
      <c r="TU26" s="18">
        <v>0.93899999999999995</v>
      </c>
      <c r="TV26" s="18">
        <v>0.93899999999999995</v>
      </c>
      <c r="TW26" s="18">
        <v>0.66100000000000003</v>
      </c>
      <c r="TX26" s="18">
        <v>0.6</v>
      </c>
      <c r="TY26" s="18">
        <v>1.7569999999999999</v>
      </c>
      <c r="TZ26" s="18">
        <v>1.7569999999999999</v>
      </c>
      <c r="UA26" s="18">
        <v>-1.157</v>
      </c>
      <c r="UB26" s="18">
        <v>10.5</v>
      </c>
      <c r="UC26" s="18">
        <v>10.19417</v>
      </c>
      <c r="UD26" s="18">
        <v>10.19417</v>
      </c>
      <c r="UE26" s="18">
        <v>0.30582999999999999</v>
      </c>
      <c r="UF26" s="18">
        <v>8.3000000000000007</v>
      </c>
      <c r="UG26" s="18">
        <v>7</v>
      </c>
      <c r="UH26" s="18">
        <v>7</v>
      </c>
      <c r="UI26" s="18">
        <v>1.3</v>
      </c>
      <c r="UJ26" s="18">
        <v>7</v>
      </c>
      <c r="UK26" s="18">
        <v>7.9</v>
      </c>
      <c r="UL26" s="18">
        <v>7.9</v>
      </c>
      <c r="UM26" s="18">
        <v>-0.9</v>
      </c>
      <c r="UN26" s="18">
        <v>17</v>
      </c>
      <c r="UO26" s="18">
        <v>18.058250000000001</v>
      </c>
      <c r="UP26" s="18">
        <v>18.058250000000001</v>
      </c>
      <c r="UQ26" s="18">
        <v>-1.0582499999999999</v>
      </c>
      <c r="UR26" s="18">
        <v>17.5</v>
      </c>
      <c r="US26" s="18">
        <v>19.417480000000001</v>
      </c>
      <c r="UT26" s="18">
        <v>19.417480000000001</v>
      </c>
      <c r="UU26" s="18">
        <v>-1.9174800000000001</v>
      </c>
      <c r="UV26" s="18">
        <v>17</v>
      </c>
      <c r="UW26" s="18">
        <v>19.417480000000001</v>
      </c>
      <c r="UX26" s="18">
        <v>19.417480000000001</v>
      </c>
      <c r="UY26" s="18">
        <v>-2.4174799999999999</v>
      </c>
      <c r="UZ26" s="18">
        <v>12.8</v>
      </c>
      <c r="VA26" s="18">
        <v>12.02</v>
      </c>
      <c r="VB26" s="18">
        <v>12.02</v>
      </c>
      <c r="VC26" s="18">
        <v>0.78</v>
      </c>
      <c r="VD26" s="18">
        <v>253.1</v>
      </c>
      <c r="VE26" s="18"/>
      <c r="VF26" s="18">
        <v>238.9</v>
      </c>
      <c r="VG26" s="18">
        <v>14.2</v>
      </c>
      <c r="VH26" s="18">
        <v>14.1</v>
      </c>
      <c r="VI26" s="18"/>
      <c r="VJ26" s="18">
        <v>14.385999999999999</v>
      </c>
      <c r="VK26" s="18">
        <v>-0.28599999999999998</v>
      </c>
      <c r="VL26" s="18">
        <v>152.4</v>
      </c>
      <c r="VM26" s="18"/>
      <c r="VN26" s="18">
        <v>144.47200000000001</v>
      </c>
      <c r="VO26" s="18">
        <v>7.9279999999999999</v>
      </c>
      <c r="VP26" s="18">
        <v>0.6</v>
      </c>
      <c r="VQ26" s="18">
        <v>0.6</v>
      </c>
      <c r="VR26" s="18">
        <v>0.6</v>
      </c>
      <c r="VS26" s="18">
        <v>0</v>
      </c>
      <c r="VT26" s="18">
        <v>0</v>
      </c>
      <c r="VU26" s="18">
        <v>3.07</v>
      </c>
      <c r="VV26" s="18">
        <v>3.07</v>
      </c>
      <c r="VW26" s="18">
        <v>-3.07</v>
      </c>
      <c r="VX26" s="18">
        <v>1.3</v>
      </c>
      <c r="VY26" s="18">
        <v>3.7759999999999998</v>
      </c>
      <c r="VZ26" s="18">
        <v>3.7759999999999998</v>
      </c>
      <c r="WA26" s="18">
        <v>-2.476</v>
      </c>
      <c r="WB26" s="18">
        <v>110.7</v>
      </c>
      <c r="WC26" s="18"/>
      <c r="WD26" s="18">
        <v>111.114</v>
      </c>
      <c r="WE26" s="18">
        <v>-0.41399999999999998</v>
      </c>
      <c r="WF26" s="18">
        <v>2.9</v>
      </c>
      <c r="WG26" s="18">
        <v>2.9009999999999998</v>
      </c>
      <c r="WH26" s="18">
        <v>2.9009999999999998</v>
      </c>
      <c r="WI26" s="18">
        <v>-1E-3</v>
      </c>
      <c r="WJ26" s="18">
        <v>1.1000000000000001</v>
      </c>
      <c r="WK26" s="18">
        <v>1.2</v>
      </c>
      <c r="WL26" s="18">
        <v>1.2</v>
      </c>
      <c r="WM26" s="18">
        <v>-0.1</v>
      </c>
      <c r="WN26" s="18">
        <v>2.4</v>
      </c>
      <c r="WO26" s="18">
        <v>2.4</v>
      </c>
      <c r="WP26" s="18">
        <v>2.4</v>
      </c>
      <c r="WQ26" s="18">
        <v>0</v>
      </c>
      <c r="WR26" s="18">
        <v>1.2</v>
      </c>
      <c r="WS26" s="18">
        <v>1.4</v>
      </c>
      <c r="WT26" s="18">
        <v>1.4</v>
      </c>
      <c r="WU26" s="18">
        <v>-0.2</v>
      </c>
      <c r="WV26" s="18">
        <v>13.8</v>
      </c>
      <c r="WW26" s="18"/>
      <c r="WX26" s="18">
        <v>15.615</v>
      </c>
      <c r="WY26" s="18">
        <v>-1.8149999999999999</v>
      </c>
      <c r="WZ26" s="18">
        <v>7.1</v>
      </c>
      <c r="XA26" s="18">
        <v>7</v>
      </c>
      <c r="XB26" s="18">
        <v>7</v>
      </c>
      <c r="XC26" s="18">
        <v>0.1</v>
      </c>
      <c r="XD26" s="18">
        <v>20.399999999999999</v>
      </c>
      <c r="XE26" s="18">
        <v>18.932040000000001</v>
      </c>
      <c r="XF26" s="18">
        <v>18.932040000000001</v>
      </c>
      <c r="XG26" s="18">
        <v>1.4679599999999999</v>
      </c>
      <c r="XH26" s="18">
        <v>8.6999999999999993</v>
      </c>
      <c r="XI26" s="18">
        <v>10.8</v>
      </c>
      <c r="XJ26" s="18">
        <v>10.8</v>
      </c>
      <c r="XK26" s="18">
        <v>-2.1</v>
      </c>
      <c r="XL26" s="18"/>
      <c r="XM26" s="18"/>
      <c r="XN26" s="18">
        <v>29</v>
      </c>
      <c r="XO26" s="18">
        <v>-29</v>
      </c>
      <c r="XP26" s="18"/>
      <c r="XQ26" s="18"/>
      <c r="XR26" s="18">
        <v>29</v>
      </c>
      <c r="XS26" s="18">
        <v>-29</v>
      </c>
      <c r="XT26" s="18">
        <v>14.5</v>
      </c>
      <c r="XU26" s="18">
        <v>14</v>
      </c>
      <c r="XV26" s="18">
        <v>14</v>
      </c>
      <c r="XW26" s="18">
        <v>0.5</v>
      </c>
      <c r="XX26" s="18">
        <v>17.600000000000001</v>
      </c>
      <c r="XY26" s="18">
        <v>19</v>
      </c>
      <c r="XZ26" s="18">
        <v>19</v>
      </c>
      <c r="YA26" s="18">
        <v>-1.4</v>
      </c>
      <c r="YB26" s="18">
        <v>8.9</v>
      </c>
      <c r="YC26" s="18">
        <v>8.11</v>
      </c>
      <c r="YD26" s="18">
        <v>8.11</v>
      </c>
      <c r="YE26" s="18">
        <v>0.79</v>
      </c>
      <c r="YF26" s="18">
        <v>11.1</v>
      </c>
      <c r="YG26" s="18">
        <v>11</v>
      </c>
      <c r="YH26" s="18">
        <v>11</v>
      </c>
      <c r="YI26" s="18">
        <v>0.1</v>
      </c>
    </row>
    <row r="27" spans="1:659" ht="24" customHeight="1" x14ac:dyDescent="0.3">
      <c r="A27" s="1"/>
      <c r="B27" s="17" t="s">
        <v>58</v>
      </c>
      <c r="C27" s="17" t="s">
        <v>800</v>
      </c>
      <c r="D27" s="18">
        <v>115</v>
      </c>
      <c r="E27" s="18">
        <v>200</v>
      </c>
      <c r="F27" s="18">
        <v>200</v>
      </c>
      <c r="G27" s="18">
        <v>-85</v>
      </c>
      <c r="H27" s="18">
        <v>637.70000000000005</v>
      </c>
      <c r="I27" s="18">
        <v>635.02589999999998</v>
      </c>
      <c r="J27" s="18">
        <v>635.02589999999998</v>
      </c>
      <c r="K27" s="18">
        <v>2.6741000000000001</v>
      </c>
      <c r="L27" s="18">
        <v>216.9</v>
      </c>
      <c r="M27" s="18">
        <v>206.58520999999999</v>
      </c>
      <c r="N27" s="18">
        <v>206.58520999999999</v>
      </c>
      <c r="O27" s="18">
        <v>10.31479</v>
      </c>
      <c r="P27" s="18"/>
      <c r="Q27" s="18"/>
      <c r="R27" s="18"/>
      <c r="S27" s="18">
        <v>0</v>
      </c>
      <c r="T27" s="18"/>
      <c r="U27" s="18"/>
      <c r="V27" s="18"/>
      <c r="W27" s="18">
        <v>0</v>
      </c>
      <c r="X27" s="18">
        <v>60.1</v>
      </c>
      <c r="Y27" s="18">
        <v>61.105820000000001</v>
      </c>
      <c r="Z27" s="18">
        <v>61.105820000000001</v>
      </c>
      <c r="AA27" s="18">
        <v>-1.0058199999999999</v>
      </c>
      <c r="AB27" s="18">
        <v>194.4</v>
      </c>
      <c r="AC27" s="18">
        <v>192.74289999999999</v>
      </c>
      <c r="AD27" s="18">
        <v>192.74289999999999</v>
      </c>
      <c r="AE27" s="18">
        <v>1.6571</v>
      </c>
      <c r="AF27" s="18">
        <v>26.7</v>
      </c>
      <c r="AG27" s="18">
        <v>27.835049999999999</v>
      </c>
      <c r="AH27" s="18">
        <v>27.835049999999999</v>
      </c>
      <c r="AI27" s="18">
        <v>-1.1350499999999999</v>
      </c>
      <c r="AJ27" s="18"/>
      <c r="AK27" s="18"/>
      <c r="AL27" s="18"/>
      <c r="AM27" s="18">
        <v>0</v>
      </c>
      <c r="AN27" s="18">
        <v>162.4</v>
      </c>
      <c r="AO27" s="18">
        <v>155.99477999999999</v>
      </c>
      <c r="AP27" s="18">
        <v>135.58385999999999</v>
      </c>
      <c r="AQ27" s="18">
        <v>26.816140000000001</v>
      </c>
      <c r="AR27" s="18">
        <v>162.19999999999999</v>
      </c>
      <c r="AS27" s="18">
        <v>155.99477999999999</v>
      </c>
      <c r="AT27" s="18">
        <v>135.58385999999999</v>
      </c>
      <c r="AU27" s="18">
        <v>26.616140000000001</v>
      </c>
      <c r="AV27" s="18">
        <v>162.30000000000001</v>
      </c>
      <c r="AW27" s="18">
        <v>155.99477999999999</v>
      </c>
      <c r="AX27" s="18">
        <v>135.58385999999999</v>
      </c>
      <c r="AY27" s="18">
        <v>26.716139999999999</v>
      </c>
      <c r="AZ27" s="18">
        <v>247.8</v>
      </c>
      <c r="BA27" s="18">
        <v>234.69485</v>
      </c>
      <c r="BB27" s="18">
        <v>203.98652999999999</v>
      </c>
      <c r="BC27" s="18">
        <v>43.813470000000002</v>
      </c>
      <c r="BD27" s="18">
        <v>206.5</v>
      </c>
      <c r="BE27" s="18">
        <v>207.04164</v>
      </c>
      <c r="BF27" s="18">
        <v>207.04164</v>
      </c>
      <c r="BG27" s="18">
        <v>-0.54164000000000001</v>
      </c>
      <c r="BH27" s="18">
        <v>108.9</v>
      </c>
      <c r="BI27" s="18">
        <v>103.8317</v>
      </c>
      <c r="BJ27" s="18">
        <v>103.83168999999999</v>
      </c>
      <c r="BK27" s="18">
        <v>5.0683100000000003</v>
      </c>
      <c r="BL27" s="18">
        <v>572.1</v>
      </c>
      <c r="BM27" s="18">
        <v>565.53980999999999</v>
      </c>
      <c r="BN27" s="18">
        <v>565.53980000000001</v>
      </c>
      <c r="BO27" s="18">
        <v>6.5602</v>
      </c>
      <c r="BP27" s="18">
        <v>4.8</v>
      </c>
      <c r="BQ27" s="18">
        <v>3.4527100000000002</v>
      </c>
      <c r="BR27" s="18">
        <v>3.4527100000000002</v>
      </c>
      <c r="BS27" s="18">
        <v>1.3472900000000001</v>
      </c>
      <c r="BT27" s="18"/>
      <c r="BU27" s="18"/>
      <c r="BV27" s="18"/>
      <c r="BW27" s="18">
        <v>0</v>
      </c>
      <c r="BX27" s="18"/>
      <c r="BY27" s="18"/>
      <c r="BZ27" s="18"/>
      <c r="CA27" s="18">
        <v>0</v>
      </c>
      <c r="CB27" s="18"/>
      <c r="CC27" s="18"/>
      <c r="CD27" s="18"/>
      <c r="CE27" s="18">
        <v>0</v>
      </c>
      <c r="CF27" s="18"/>
      <c r="CG27" s="18"/>
      <c r="CH27" s="18"/>
      <c r="CI27" s="18">
        <v>0</v>
      </c>
      <c r="CJ27" s="18">
        <v>165.1</v>
      </c>
      <c r="CK27" s="18">
        <v>163.90777</v>
      </c>
      <c r="CL27" s="18">
        <v>163.90777</v>
      </c>
      <c r="CM27" s="18">
        <v>1.1922299999999999</v>
      </c>
      <c r="CN27" s="18">
        <v>7.5</v>
      </c>
      <c r="CO27" s="18">
        <v>5.1333399999999996</v>
      </c>
      <c r="CP27" s="18">
        <v>5.1333399999999996</v>
      </c>
      <c r="CQ27" s="18">
        <v>2.36666</v>
      </c>
      <c r="CR27" s="18">
        <v>5.6</v>
      </c>
      <c r="CS27" s="18">
        <v>2.8177599999999998</v>
      </c>
      <c r="CT27" s="18">
        <v>2.8177599999999998</v>
      </c>
      <c r="CU27" s="18">
        <v>2.7822399999999998</v>
      </c>
      <c r="CV27" s="18"/>
      <c r="CW27" s="18"/>
      <c r="CX27" s="18"/>
      <c r="CY27" s="18">
        <v>0</v>
      </c>
      <c r="CZ27" s="18">
        <v>6.9</v>
      </c>
      <c r="DA27" s="18">
        <v>6.8787000000000003</v>
      </c>
      <c r="DB27" s="18">
        <v>6.8787000000000003</v>
      </c>
      <c r="DC27" s="18">
        <v>2.1299999999999999E-2</v>
      </c>
      <c r="DD27" s="18">
        <v>12.3</v>
      </c>
      <c r="DE27" s="18">
        <v>14.9194</v>
      </c>
      <c r="DF27" s="18">
        <v>14.9194</v>
      </c>
      <c r="DG27" s="18">
        <v>-2.6194000000000002</v>
      </c>
      <c r="DH27" s="18">
        <v>71.2</v>
      </c>
      <c r="DI27" s="18">
        <v>50</v>
      </c>
      <c r="DJ27" s="18">
        <v>80.611249999999998</v>
      </c>
      <c r="DK27" s="18">
        <v>-9.4112500000000008</v>
      </c>
      <c r="DL27" s="18"/>
      <c r="DM27" s="18"/>
      <c r="DN27" s="18"/>
      <c r="DO27" s="18">
        <v>0</v>
      </c>
      <c r="DP27" s="18"/>
      <c r="DQ27" s="18"/>
      <c r="DR27" s="18"/>
      <c r="DS27" s="18">
        <v>0</v>
      </c>
      <c r="DT27" s="18"/>
      <c r="DU27" s="18"/>
      <c r="DV27" s="18"/>
      <c r="DW27" s="18">
        <v>0</v>
      </c>
      <c r="DX27" s="18"/>
      <c r="DY27" s="18"/>
      <c r="DZ27" s="18"/>
      <c r="EA27" s="18">
        <v>0</v>
      </c>
      <c r="EB27" s="18">
        <v>55.2</v>
      </c>
      <c r="EC27" s="18">
        <v>56.178640000000001</v>
      </c>
      <c r="ED27" s="18">
        <v>112.35728</v>
      </c>
      <c r="EE27" s="18">
        <v>-57.15728</v>
      </c>
      <c r="EF27" s="18">
        <v>223.9</v>
      </c>
      <c r="EG27" s="18">
        <v>214.07044999999999</v>
      </c>
      <c r="EH27" s="18">
        <v>220.48068000000001</v>
      </c>
      <c r="EI27" s="18">
        <v>3.4193199999999999</v>
      </c>
      <c r="EJ27" s="18"/>
      <c r="EK27" s="18"/>
      <c r="EL27" s="18"/>
      <c r="EM27" s="18">
        <v>0</v>
      </c>
      <c r="EN27" s="18"/>
      <c r="EO27" s="18"/>
      <c r="EP27" s="18"/>
      <c r="EQ27" s="18">
        <v>0</v>
      </c>
      <c r="ER27" s="18"/>
      <c r="ES27" s="18"/>
      <c r="ET27" s="18"/>
      <c r="EU27" s="18">
        <v>0</v>
      </c>
      <c r="EV27" s="18">
        <v>6.4</v>
      </c>
      <c r="EW27" s="18">
        <v>6.39</v>
      </c>
      <c r="EX27" s="18">
        <v>6.39</v>
      </c>
      <c r="EY27" s="18">
        <v>0.01</v>
      </c>
      <c r="EZ27" s="18">
        <v>152.4</v>
      </c>
      <c r="FA27" s="18">
        <v>167.98400000000001</v>
      </c>
      <c r="FB27" s="18"/>
      <c r="FC27" s="18">
        <v>152.4</v>
      </c>
      <c r="FD27" s="18">
        <v>51.1</v>
      </c>
      <c r="FE27" s="18">
        <v>48.467820000000003</v>
      </c>
      <c r="FF27" s="18">
        <v>48.467820000000003</v>
      </c>
      <c r="FG27" s="18">
        <v>2.63218</v>
      </c>
      <c r="FH27" s="18">
        <v>148.6</v>
      </c>
      <c r="FI27" s="18">
        <v>148.98724000000001</v>
      </c>
      <c r="FJ27" s="18">
        <v>148.98860999999999</v>
      </c>
      <c r="FK27" s="18">
        <v>-0.38861000000000001</v>
      </c>
      <c r="FL27" s="18">
        <v>31.2</v>
      </c>
      <c r="FM27" s="18">
        <v>26.41722</v>
      </c>
      <c r="FN27" s="18">
        <v>26.415870000000002</v>
      </c>
      <c r="FO27" s="18">
        <v>4.7841300000000002</v>
      </c>
      <c r="FP27" s="18">
        <v>17.2</v>
      </c>
      <c r="FQ27" s="18">
        <v>15.80592</v>
      </c>
      <c r="FR27" s="18">
        <v>15.80592</v>
      </c>
      <c r="FS27" s="18">
        <v>1.39408</v>
      </c>
      <c r="FT27" s="18">
        <v>18.600000000000001</v>
      </c>
      <c r="FU27" s="18">
        <v>17.475729999999999</v>
      </c>
      <c r="FV27" s="18">
        <v>17.475729999999999</v>
      </c>
      <c r="FW27" s="18">
        <v>1.1242700000000001</v>
      </c>
      <c r="FX27" s="18">
        <v>88.7</v>
      </c>
      <c r="FY27" s="18">
        <v>87.68835</v>
      </c>
      <c r="FZ27" s="18">
        <v>87.68835</v>
      </c>
      <c r="GA27" s="18">
        <v>1.0116499999999999</v>
      </c>
      <c r="GB27" s="18">
        <v>181.4</v>
      </c>
      <c r="GC27" s="18">
        <v>184.91498000000001</v>
      </c>
      <c r="GD27" s="18">
        <v>171.77329</v>
      </c>
      <c r="GE27" s="18">
        <v>9.6267099999999992</v>
      </c>
      <c r="GF27" s="18">
        <v>182.1</v>
      </c>
      <c r="GG27" s="18">
        <v>184.91498000000001</v>
      </c>
      <c r="GH27" s="18">
        <v>171.77329</v>
      </c>
      <c r="GI27" s="18">
        <v>10.32671</v>
      </c>
      <c r="GJ27" s="18">
        <v>185.9</v>
      </c>
      <c r="GK27" s="18">
        <v>185.47028</v>
      </c>
      <c r="GL27" s="18">
        <v>172.28913</v>
      </c>
      <c r="GM27" s="18">
        <v>13.61087</v>
      </c>
      <c r="GN27" s="18">
        <v>110.5</v>
      </c>
      <c r="GO27" s="18">
        <v>110.37475999999999</v>
      </c>
      <c r="GP27" s="18">
        <v>110.37475999999999</v>
      </c>
      <c r="GQ27" s="18">
        <v>0.12523999999999999</v>
      </c>
      <c r="GR27" s="18">
        <v>6.1</v>
      </c>
      <c r="GS27" s="18">
        <v>6.0357599999999998</v>
      </c>
      <c r="GT27" s="18">
        <v>6.0357599999999998</v>
      </c>
      <c r="GU27" s="18">
        <v>6.4240000000000005E-2</v>
      </c>
      <c r="GV27" s="18">
        <v>8.6</v>
      </c>
      <c r="GW27" s="18">
        <v>8.1271900000000006</v>
      </c>
      <c r="GX27" s="18">
        <v>8.1271900000000006</v>
      </c>
      <c r="GY27" s="18">
        <v>0.47281000000000001</v>
      </c>
      <c r="GZ27" s="18">
        <v>32.1</v>
      </c>
      <c r="HA27" s="18">
        <v>35.371740000000003</v>
      </c>
      <c r="HB27" s="18">
        <v>35.371740000000003</v>
      </c>
      <c r="HC27" s="18">
        <v>-3.2717399999999999</v>
      </c>
      <c r="HD27" s="18">
        <v>20.2</v>
      </c>
      <c r="HE27" s="18">
        <v>22.118220000000001</v>
      </c>
      <c r="HF27" s="18">
        <v>22.118220000000001</v>
      </c>
      <c r="HG27" s="18">
        <v>-1.91822</v>
      </c>
      <c r="HH27" s="18">
        <v>2</v>
      </c>
      <c r="HI27" s="18">
        <v>1.97359</v>
      </c>
      <c r="HJ27" s="18">
        <v>1.97359</v>
      </c>
      <c r="HK27" s="18">
        <v>2.6409999999999999E-2</v>
      </c>
      <c r="HL27" s="18">
        <v>12.6</v>
      </c>
      <c r="HM27" s="18">
        <v>13.5229</v>
      </c>
      <c r="HN27" s="18">
        <v>13.5229</v>
      </c>
      <c r="HO27" s="18">
        <v>-0.92290000000000005</v>
      </c>
      <c r="HP27" s="18">
        <v>68</v>
      </c>
      <c r="HQ27" s="18">
        <v>67.991299999999995</v>
      </c>
      <c r="HR27" s="18">
        <v>72.727260000000001</v>
      </c>
      <c r="HS27" s="18">
        <v>-4.7272600000000002</v>
      </c>
      <c r="HT27" s="18"/>
      <c r="HU27" s="18"/>
      <c r="HV27" s="18"/>
      <c r="HW27" s="18">
        <v>0</v>
      </c>
      <c r="HX27" s="18"/>
      <c r="HY27" s="18"/>
      <c r="HZ27" s="18"/>
      <c r="IA27" s="18">
        <v>0</v>
      </c>
      <c r="IB27" s="18">
        <v>63.1</v>
      </c>
      <c r="IC27" s="18">
        <v>69.172150000000002</v>
      </c>
      <c r="ID27" s="18">
        <v>85.482560000000007</v>
      </c>
      <c r="IE27" s="18">
        <v>-22.382560000000002</v>
      </c>
      <c r="IF27" s="18"/>
      <c r="IG27" s="18"/>
      <c r="IH27" s="18"/>
      <c r="II27" s="18">
        <v>0</v>
      </c>
      <c r="IJ27" s="18">
        <v>27.2</v>
      </c>
      <c r="IK27" s="18"/>
      <c r="IL27" s="18"/>
      <c r="IM27" s="18">
        <v>27.2</v>
      </c>
      <c r="IN27" s="18">
        <v>0</v>
      </c>
      <c r="IO27" s="18"/>
      <c r="IP27" s="18"/>
      <c r="IQ27" s="18">
        <v>0</v>
      </c>
      <c r="IR27" s="18"/>
      <c r="IS27" s="18"/>
      <c r="IT27" s="18"/>
      <c r="IU27" s="18">
        <v>0</v>
      </c>
      <c r="IV27" s="18"/>
      <c r="IW27" s="18"/>
      <c r="IX27" s="18"/>
      <c r="IY27" s="18">
        <v>0</v>
      </c>
      <c r="IZ27" s="18"/>
      <c r="JA27" s="18"/>
      <c r="JB27" s="18"/>
      <c r="JC27" s="18">
        <v>0</v>
      </c>
      <c r="JD27" s="18">
        <v>127.2</v>
      </c>
      <c r="JE27" s="18">
        <v>132.70939999999999</v>
      </c>
      <c r="JF27" s="18">
        <v>132.70939000000001</v>
      </c>
      <c r="JG27" s="18">
        <v>-5.5093899999999998</v>
      </c>
      <c r="JH27" s="18"/>
      <c r="JI27" s="18"/>
      <c r="JJ27" s="18"/>
      <c r="JK27" s="18">
        <v>0</v>
      </c>
      <c r="JL27" s="18">
        <v>0</v>
      </c>
      <c r="JM27" s="18"/>
      <c r="JN27" s="18"/>
      <c r="JO27" s="18">
        <v>0</v>
      </c>
      <c r="JP27" s="18">
        <v>200</v>
      </c>
      <c r="JQ27" s="18">
        <v>196.19228000000001</v>
      </c>
      <c r="JR27" s="18">
        <v>196.19228000000001</v>
      </c>
      <c r="JS27" s="18">
        <v>3.8077200000000002</v>
      </c>
      <c r="JT27" s="18">
        <v>87.6</v>
      </c>
      <c r="JU27" s="18">
        <v>98.390720000000002</v>
      </c>
      <c r="JV27" s="18">
        <v>98.390720000000002</v>
      </c>
      <c r="JW27" s="18">
        <v>-10.79072</v>
      </c>
      <c r="JX27" s="18"/>
      <c r="JY27" s="18"/>
      <c r="JZ27" s="18"/>
      <c r="KA27" s="18">
        <v>0</v>
      </c>
      <c r="KB27" s="18"/>
      <c r="KC27" s="18"/>
      <c r="KD27" s="18"/>
      <c r="KE27" s="18">
        <v>0</v>
      </c>
      <c r="KF27" s="18"/>
      <c r="KG27" s="18"/>
      <c r="KH27" s="18"/>
      <c r="KI27" s="18">
        <v>0</v>
      </c>
      <c r="KJ27" s="18"/>
      <c r="KK27" s="18"/>
      <c r="KL27" s="18"/>
      <c r="KM27" s="18">
        <v>0</v>
      </c>
      <c r="KN27" s="18"/>
      <c r="KO27" s="18"/>
      <c r="KP27" s="18"/>
      <c r="KQ27" s="18">
        <v>0</v>
      </c>
      <c r="KR27" s="18"/>
      <c r="KS27" s="18"/>
      <c r="KT27" s="18"/>
      <c r="KU27" s="18">
        <v>0</v>
      </c>
      <c r="KV27" s="18"/>
      <c r="KW27" s="18"/>
      <c r="KX27" s="18"/>
      <c r="KY27" s="18">
        <v>0</v>
      </c>
      <c r="KZ27" s="18"/>
      <c r="LA27" s="18"/>
      <c r="LB27" s="18"/>
      <c r="LC27" s="18">
        <v>0</v>
      </c>
      <c r="LD27" s="18">
        <v>3.7</v>
      </c>
      <c r="LE27" s="18">
        <v>2.2284299999999999</v>
      </c>
      <c r="LF27" s="18">
        <v>2.2284299999999999</v>
      </c>
      <c r="LG27" s="18">
        <v>1.47157</v>
      </c>
      <c r="LH27" s="18">
        <v>123.7</v>
      </c>
      <c r="LI27" s="18">
        <v>124.64597999999999</v>
      </c>
      <c r="LJ27" s="18">
        <v>125.01278000000001</v>
      </c>
      <c r="LK27" s="18">
        <v>-1.3127800000000001</v>
      </c>
      <c r="LL27" s="18">
        <v>0</v>
      </c>
      <c r="LM27" s="18"/>
      <c r="LN27" s="18">
        <v>66.558790000000002</v>
      </c>
      <c r="LO27" s="18">
        <v>-66.558790000000002</v>
      </c>
      <c r="LP27" s="18">
        <v>66.3</v>
      </c>
      <c r="LQ27" s="18">
        <v>67.133979999999994</v>
      </c>
      <c r="LR27" s="18">
        <v>67.133979999999994</v>
      </c>
      <c r="LS27" s="18">
        <v>-0.83398000000000005</v>
      </c>
      <c r="LT27" s="18">
        <v>66.400000000000006</v>
      </c>
      <c r="LU27" s="18">
        <v>66.611990000000006</v>
      </c>
      <c r="LV27" s="18">
        <v>66.979069999999993</v>
      </c>
      <c r="LW27" s="18">
        <v>-0.57906999999999997</v>
      </c>
      <c r="LX27" s="18">
        <v>30.1</v>
      </c>
      <c r="LY27" s="18">
        <v>29.951460000000001</v>
      </c>
      <c r="LZ27" s="18">
        <v>29.951460000000001</v>
      </c>
      <c r="MA27" s="18">
        <v>0.14854000000000001</v>
      </c>
      <c r="MB27" s="18"/>
      <c r="MC27" s="18"/>
      <c r="MD27" s="18"/>
      <c r="ME27" s="18">
        <v>0</v>
      </c>
      <c r="MF27" s="18"/>
      <c r="MG27" s="18"/>
      <c r="MH27" s="18"/>
      <c r="MI27" s="18">
        <v>0</v>
      </c>
      <c r="MJ27" s="18"/>
      <c r="MK27" s="18"/>
      <c r="ML27" s="18"/>
      <c r="MM27" s="18">
        <v>0</v>
      </c>
      <c r="MN27" s="18">
        <v>147.1</v>
      </c>
      <c r="MO27" s="18">
        <v>151.08876000000001</v>
      </c>
      <c r="MP27" s="18">
        <v>151.08875</v>
      </c>
      <c r="MQ27" s="18">
        <v>-3.98875</v>
      </c>
      <c r="MR27" s="18">
        <v>147</v>
      </c>
      <c r="MS27" s="18">
        <v>151.08876000000001</v>
      </c>
      <c r="MT27" s="18">
        <v>151.08875</v>
      </c>
      <c r="MU27" s="18">
        <v>-4.0887500000000001</v>
      </c>
      <c r="MV27" s="18">
        <v>149.4</v>
      </c>
      <c r="MW27" s="18">
        <v>151.54248000000001</v>
      </c>
      <c r="MX27" s="18">
        <v>151.54247000000001</v>
      </c>
      <c r="MY27" s="18">
        <v>-2.1424699999999999</v>
      </c>
      <c r="MZ27" s="18"/>
      <c r="NA27" s="18"/>
      <c r="NB27" s="18"/>
      <c r="NC27" s="18">
        <v>0</v>
      </c>
      <c r="ND27" s="18"/>
      <c r="NE27" s="18"/>
      <c r="NF27" s="18"/>
      <c r="NG27" s="18">
        <v>0</v>
      </c>
      <c r="NH27" s="18"/>
      <c r="NI27" s="18"/>
      <c r="NJ27" s="18"/>
      <c r="NK27" s="18">
        <v>0</v>
      </c>
      <c r="NL27" s="18"/>
      <c r="NM27" s="18"/>
      <c r="NN27" s="18"/>
      <c r="NO27" s="18">
        <v>0</v>
      </c>
      <c r="NP27" s="18"/>
      <c r="NQ27" s="18"/>
      <c r="NR27" s="18"/>
      <c r="NS27" s="18">
        <v>0</v>
      </c>
      <c r="NT27" s="18"/>
      <c r="NU27" s="18"/>
      <c r="NV27" s="18"/>
      <c r="NW27" s="18">
        <v>0</v>
      </c>
      <c r="NX27" s="18"/>
      <c r="NY27" s="18"/>
      <c r="NZ27" s="18"/>
      <c r="OA27" s="18">
        <v>0</v>
      </c>
      <c r="OB27" s="18">
        <v>1</v>
      </c>
      <c r="OC27" s="18"/>
      <c r="OD27" s="18">
        <v>0.92600000000000005</v>
      </c>
      <c r="OE27" s="18">
        <v>7.3999999999999996E-2</v>
      </c>
      <c r="OF27" s="18">
        <v>89.5</v>
      </c>
      <c r="OG27" s="18">
        <v>105</v>
      </c>
      <c r="OH27" s="18">
        <v>61.417000000000002</v>
      </c>
      <c r="OI27" s="18">
        <v>28.082999999999998</v>
      </c>
      <c r="OJ27" s="18">
        <v>80.7</v>
      </c>
      <c r="OK27" s="18"/>
      <c r="OL27" s="18">
        <v>80</v>
      </c>
      <c r="OM27" s="18">
        <v>0.7</v>
      </c>
      <c r="ON27" s="18">
        <v>13.9</v>
      </c>
      <c r="OO27" s="18">
        <v>14.83</v>
      </c>
      <c r="OP27" s="18">
        <v>14.83</v>
      </c>
      <c r="OQ27" s="18">
        <v>-0.93</v>
      </c>
      <c r="OR27" s="18">
        <v>0.3</v>
      </c>
      <c r="OS27" s="18"/>
      <c r="OT27" s="18">
        <v>0.3</v>
      </c>
      <c r="OU27" s="18">
        <v>0</v>
      </c>
      <c r="OV27" s="18">
        <v>20</v>
      </c>
      <c r="OW27" s="18">
        <v>17.475729999999999</v>
      </c>
      <c r="OX27" s="18">
        <v>17.475729999999999</v>
      </c>
      <c r="OY27" s="18">
        <v>2.52427</v>
      </c>
      <c r="OZ27" s="18">
        <v>20.100000000000001</v>
      </c>
      <c r="PA27" s="18">
        <v>19.417470000000002</v>
      </c>
      <c r="PB27" s="18">
        <v>19.417459999999998</v>
      </c>
      <c r="PC27" s="18">
        <v>0.68254000000000004</v>
      </c>
      <c r="PD27" s="18">
        <v>9.9</v>
      </c>
      <c r="PE27" s="18">
        <v>9.9830000000000005</v>
      </c>
      <c r="PF27" s="18">
        <v>9.9830000000000005</v>
      </c>
      <c r="PG27" s="18">
        <v>-8.3000000000000004E-2</v>
      </c>
      <c r="PH27" s="18">
        <v>5</v>
      </c>
      <c r="PI27" s="18">
        <v>4.7225599999999996</v>
      </c>
      <c r="PJ27" s="18">
        <v>5.6699799999999998</v>
      </c>
      <c r="PK27" s="18">
        <v>-0.66998000000000002</v>
      </c>
      <c r="PL27" s="18">
        <v>217.6</v>
      </c>
      <c r="PM27" s="18"/>
      <c r="PN27" s="18">
        <v>202.13499999999999</v>
      </c>
      <c r="PO27" s="18">
        <v>15.465</v>
      </c>
      <c r="PP27" s="18">
        <v>1.2</v>
      </c>
      <c r="PQ27" s="18">
        <v>1</v>
      </c>
      <c r="PR27" s="18">
        <v>1</v>
      </c>
      <c r="PS27" s="18">
        <v>0.2</v>
      </c>
      <c r="PT27" s="18">
        <v>3.5</v>
      </c>
      <c r="PU27" s="18">
        <v>3.35</v>
      </c>
      <c r="PV27" s="18">
        <v>3.35</v>
      </c>
      <c r="PW27" s="18">
        <v>0.15</v>
      </c>
      <c r="PX27" s="18">
        <v>4.3</v>
      </c>
      <c r="PY27" s="18">
        <v>4.8</v>
      </c>
      <c r="PZ27" s="18">
        <v>4.8</v>
      </c>
      <c r="QA27" s="18">
        <v>-0.5</v>
      </c>
      <c r="QB27" s="18"/>
      <c r="QC27" s="18"/>
      <c r="QD27" s="18"/>
      <c r="QE27" s="18">
        <v>0</v>
      </c>
      <c r="QF27" s="18">
        <v>20</v>
      </c>
      <c r="QG27" s="18">
        <v>14.56311</v>
      </c>
      <c r="QH27" s="18">
        <v>14.56311</v>
      </c>
      <c r="QI27" s="18">
        <v>5.43689</v>
      </c>
      <c r="QJ27" s="18">
        <v>18.7</v>
      </c>
      <c r="QK27" s="18">
        <v>8</v>
      </c>
      <c r="QL27" s="18">
        <v>8</v>
      </c>
      <c r="QM27" s="18">
        <v>10.7</v>
      </c>
      <c r="QN27" s="18">
        <v>3.3</v>
      </c>
      <c r="QO27" s="18">
        <v>3.5</v>
      </c>
      <c r="QP27" s="18">
        <v>3.5</v>
      </c>
      <c r="QQ27" s="18">
        <v>-0.2</v>
      </c>
      <c r="QR27" s="18">
        <v>18.600000000000001</v>
      </c>
      <c r="QS27" s="18">
        <v>17.961169999999999</v>
      </c>
      <c r="QT27" s="18">
        <v>17.96116</v>
      </c>
      <c r="QU27" s="18">
        <v>0.63883999999999996</v>
      </c>
      <c r="QV27" s="18">
        <v>15.7</v>
      </c>
      <c r="QW27" s="18"/>
      <c r="QX27" s="18">
        <v>15.702</v>
      </c>
      <c r="QY27" s="18">
        <v>-2E-3</v>
      </c>
      <c r="QZ27" s="18">
        <v>19.3</v>
      </c>
      <c r="RA27" s="18"/>
      <c r="RB27" s="18">
        <v>19.123999999999999</v>
      </c>
      <c r="RC27" s="18">
        <v>0.17599999999999999</v>
      </c>
      <c r="RD27" s="18">
        <v>10.199999999999999</v>
      </c>
      <c r="RE27" s="18">
        <v>11.709</v>
      </c>
      <c r="RF27" s="18">
        <v>11.709</v>
      </c>
      <c r="RG27" s="18">
        <v>-1.5089999999999999</v>
      </c>
      <c r="RH27" s="18">
        <v>29.8</v>
      </c>
      <c r="RI27" s="18">
        <v>68.599999999999994</v>
      </c>
      <c r="RJ27" s="18">
        <v>36.591999999999999</v>
      </c>
      <c r="RK27" s="18">
        <v>-6.7919999999999998</v>
      </c>
      <c r="RL27" s="18">
        <v>19.600000000000001</v>
      </c>
      <c r="RM27" s="18"/>
      <c r="RN27" s="18">
        <v>17.937000000000001</v>
      </c>
      <c r="RO27" s="18">
        <v>1.663</v>
      </c>
      <c r="RP27" s="18">
        <v>3.3</v>
      </c>
      <c r="RQ27" s="18">
        <v>3.3</v>
      </c>
      <c r="RR27" s="18">
        <v>3.3</v>
      </c>
      <c r="RS27" s="18">
        <v>0</v>
      </c>
      <c r="RT27" s="18">
        <v>16.5</v>
      </c>
      <c r="RU27" s="18">
        <v>16.000060000000001</v>
      </c>
      <c r="RV27" s="18">
        <v>19.772780000000001</v>
      </c>
      <c r="RW27" s="18">
        <v>-3.27278</v>
      </c>
      <c r="RX27" s="18">
        <v>2</v>
      </c>
      <c r="RY27" s="18">
        <v>2</v>
      </c>
      <c r="RZ27" s="18">
        <v>2</v>
      </c>
      <c r="SA27" s="18">
        <v>0</v>
      </c>
      <c r="SB27" s="18">
        <v>0.4</v>
      </c>
      <c r="SC27" s="18">
        <v>0.4</v>
      </c>
      <c r="SD27" s="18">
        <v>0.4</v>
      </c>
      <c r="SE27" s="18">
        <v>0</v>
      </c>
      <c r="SF27" s="18">
        <v>10</v>
      </c>
      <c r="SG27" s="18">
        <v>9.452</v>
      </c>
      <c r="SH27" s="18">
        <v>9.452</v>
      </c>
      <c r="SI27" s="18">
        <v>0.54800000000000004</v>
      </c>
      <c r="SJ27" s="18">
        <v>6.8</v>
      </c>
      <c r="SK27" s="18">
        <v>5.8</v>
      </c>
      <c r="SL27" s="18">
        <v>5.8</v>
      </c>
      <c r="SM27" s="18">
        <v>1</v>
      </c>
      <c r="SN27" s="18">
        <v>19.5</v>
      </c>
      <c r="SO27" s="18">
        <v>19.417480000000001</v>
      </c>
      <c r="SP27" s="18">
        <v>19.417480000000001</v>
      </c>
      <c r="SQ27" s="18">
        <v>8.2519999999999996E-2</v>
      </c>
      <c r="SR27" s="18">
        <v>20.399999999999999</v>
      </c>
      <c r="SS27" s="18">
        <v>19.417480000000001</v>
      </c>
      <c r="ST27" s="18">
        <v>19.417480000000001</v>
      </c>
      <c r="SU27" s="18">
        <v>0.98251999999999995</v>
      </c>
      <c r="SV27" s="18">
        <v>20.2</v>
      </c>
      <c r="SW27" s="18">
        <v>18.932040000000001</v>
      </c>
      <c r="SX27" s="18">
        <v>18.932040000000001</v>
      </c>
      <c r="SY27" s="18">
        <v>1.26796</v>
      </c>
      <c r="SZ27" s="18">
        <v>15.6</v>
      </c>
      <c r="TA27" s="18">
        <v>15.4</v>
      </c>
      <c r="TB27" s="18">
        <v>11.945</v>
      </c>
      <c r="TC27" s="18">
        <v>3.6549999999999998</v>
      </c>
      <c r="TD27" s="18">
        <v>46.9</v>
      </c>
      <c r="TE27" s="18">
        <v>29.9</v>
      </c>
      <c r="TF27" s="18">
        <v>29.94</v>
      </c>
      <c r="TG27" s="18">
        <v>16.96</v>
      </c>
      <c r="TH27" s="18">
        <v>38.799999999999997</v>
      </c>
      <c r="TI27" s="18"/>
      <c r="TJ27" s="18">
        <v>38.668999999999997</v>
      </c>
      <c r="TK27" s="18">
        <v>0.13100000000000001</v>
      </c>
      <c r="TL27" s="18">
        <v>29</v>
      </c>
      <c r="TM27" s="18">
        <v>34.9</v>
      </c>
      <c r="TN27" s="18">
        <v>21.83</v>
      </c>
      <c r="TO27" s="18">
        <v>7.17</v>
      </c>
      <c r="TP27" s="18">
        <v>41.1</v>
      </c>
      <c r="TQ27" s="18">
        <v>47.3</v>
      </c>
      <c r="TR27" s="18">
        <v>35.564999999999998</v>
      </c>
      <c r="TS27" s="18">
        <v>5.5350000000000001</v>
      </c>
      <c r="TT27" s="18">
        <v>1.6</v>
      </c>
      <c r="TU27" s="18">
        <v>1.179</v>
      </c>
      <c r="TV27" s="18">
        <v>1.179</v>
      </c>
      <c r="TW27" s="18">
        <v>0.42099999999999999</v>
      </c>
      <c r="TX27" s="18">
        <v>0.8</v>
      </c>
      <c r="TY27" s="18">
        <v>2.3050000000000002</v>
      </c>
      <c r="TZ27" s="18">
        <v>2.3050000000000002</v>
      </c>
      <c r="UA27" s="18">
        <v>-1.5049999999999999</v>
      </c>
      <c r="UB27" s="18">
        <v>10.4</v>
      </c>
      <c r="UC27" s="18">
        <v>10.19417</v>
      </c>
      <c r="UD27" s="18">
        <v>10.19417</v>
      </c>
      <c r="UE27" s="18">
        <v>0.20583000000000001</v>
      </c>
      <c r="UF27" s="18">
        <v>8.3000000000000007</v>
      </c>
      <c r="UG27" s="18">
        <v>7</v>
      </c>
      <c r="UH27" s="18">
        <v>7</v>
      </c>
      <c r="UI27" s="18">
        <v>1.3</v>
      </c>
      <c r="UJ27" s="18">
        <v>6.8</v>
      </c>
      <c r="UK27" s="18">
        <v>7.9</v>
      </c>
      <c r="UL27" s="18">
        <v>7.9</v>
      </c>
      <c r="UM27" s="18">
        <v>-1.1000000000000001</v>
      </c>
      <c r="UN27" s="18">
        <v>17.5</v>
      </c>
      <c r="UO27" s="18">
        <v>18.058250000000001</v>
      </c>
      <c r="UP27" s="18">
        <v>18.058250000000001</v>
      </c>
      <c r="UQ27" s="18">
        <v>-0.55825000000000002</v>
      </c>
      <c r="UR27" s="18">
        <v>18</v>
      </c>
      <c r="US27" s="18">
        <v>19.417480000000001</v>
      </c>
      <c r="UT27" s="18">
        <v>19.417480000000001</v>
      </c>
      <c r="UU27" s="18">
        <v>-1.4174800000000001</v>
      </c>
      <c r="UV27" s="18">
        <v>17.5</v>
      </c>
      <c r="UW27" s="18">
        <v>19.417480000000001</v>
      </c>
      <c r="UX27" s="18">
        <v>19.417480000000001</v>
      </c>
      <c r="UY27" s="18">
        <v>-1.9174800000000001</v>
      </c>
      <c r="UZ27" s="18">
        <v>16</v>
      </c>
      <c r="VA27" s="18">
        <v>12.747</v>
      </c>
      <c r="VB27" s="18">
        <v>12.747</v>
      </c>
      <c r="VC27" s="18">
        <v>3.2530000000000001</v>
      </c>
      <c r="VD27" s="18">
        <v>253</v>
      </c>
      <c r="VE27" s="18"/>
      <c r="VF27" s="18">
        <v>244.166</v>
      </c>
      <c r="VG27" s="18">
        <v>8.8339999999999996</v>
      </c>
      <c r="VH27" s="18">
        <v>15.7</v>
      </c>
      <c r="VI27" s="18"/>
      <c r="VJ27" s="18">
        <v>14.893000000000001</v>
      </c>
      <c r="VK27" s="18">
        <v>0.80700000000000005</v>
      </c>
      <c r="VL27" s="18">
        <v>152</v>
      </c>
      <c r="VM27" s="18"/>
      <c r="VN27" s="18">
        <v>144.43600000000001</v>
      </c>
      <c r="VO27" s="18">
        <v>7.5640000000000001</v>
      </c>
      <c r="VP27" s="18">
        <v>0.6</v>
      </c>
      <c r="VQ27" s="18">
        <v>0.6</v>
      </c>
      <c r="VR27" s="18">
        <v>0.6</v>
      </c>
      <c r="VS27" s="18">
        <v>0</v>
      </c>
      <c r="VT27" s="18">
        <v>0</v>
      </c>
      <c r="VU27" s="18">
        <v>3.4</v>
      </c>
      <c r="VV27" s="18">
        <v>3.4</v>
      </c>
      <c r="VW27" s="18">
        <v>-3.4</v>
      </c>
      <c r="VX27" s="18">
        <v>0</v>
      </c>
      <c r="VY27" s="18">
        <v>9.2439999999999998</v>
      </c>
      <c r="VZ27" s="18">
        <v>9.2439999999999998</v>
      </c>
      <c r="WA27" s="18">
        <v>-9.2439999999999998</v>
      </c>
      <c r="WB27" s="18">
        <v>110.7</v>
      </c>
      <c r="WC27" s="18"/>
      <c r="WD27" s="18">
        <v>111.13</v>
      </c>
      <c r="WE27" s="18">
        <v>-0.43</v>
      </c>
      <c r="WF27" s="18">
        <v>2.9</v>
      </c>
      <c r="WG27" s="18">
        <v>2.9009999999999998</v>
      </c>
      <c r="WH27" s="18">
        <v>2.9009999999999998</v>
      </c>
      <c r="WI27" s="18">
        <v>-1E-3</v>
      </c>
      <c r="WJ27" s="18">
        <v>1.1000000000000001</v>
      </c>
      <c r="WK27" s="18">
        <v>1.2</v>
      </c>
      <c r="WL27" s="18">
        <v>1.2</v>
      </c>
      <c r="WM27" s="18">
        <v>-0.1</v>
      </c>
      <c r="WN27" s="18">
        <v>2.4</v>
      </c>
      <c r="WO27" s="18">
        <v>2.4</v>
      </c>
      <c r="WP27" s="18">
        <v>2.4</v>
      </c>
      <c r="WQ27" s="18">
        <v>0</v>
      </c>
      <c r="WR27" s="18">
        <v>1.2</v>
      </c>
      <c r="WS27" s="18">
        <v>1.4</v>
      </c>
      <c r="WT27" s="18">
        <v>1.4</v>
      </c>
      <c r="WU27" s="18">
        <v>-0.2</v>
      </c>
      <c r="WV27" s="18">
        <v>15.4</v>
      </c>
      <c r="WW27" s="18"/>
      <c r="WX27" s="18">
        <v>16.809000000000001</v>
      </c>
      <c r="WY27" s="18">
        <v>-1.409</v>
      </c>
      <c r="WZ27" s="18">
        <v>7</v>
      </c>
      <c r="XA27" s="18">
        <v>7</v>
      </c>
      <c r="XB27" s="18">
        <v>7</v>
      </c>
      <c r="XC27" s="18">
        <v>0</v>
      </c>
      <c r="XD27" s="18">
        <v>20.2</v>
      </c>
      <c r="XE27" s="18">
        <v>18.932040000000001</v>
      </c>
      <c r="XF27" s="18">
        <v>18.932040000000001</v>
      </c>
      <c r="XG27" s="18">
        <v>1.26796</v>
      </c>
      <c r="XH27" s="18">
        <v>9.5</v>
      </c>
      <c r="XI27" s="18">
        <v>10.8</v>
      </c>
      <c r="XJ27" s="18">
        <v>10.8</v>
      </c>
      <c r="XK27" s="18">
        <v>-1.3</v>
      </c>
      <c r="XL27" s="18"/>
      <c r="XM27" s="18"/>
      <c r="XN27" s="18">
        <v>29</v>
      </c>
      <c r="XO27" s="18">
        <v>-29</v>
      </c>
      <c r="XP27" s="18"/>
      <c r="XQ27" s="18"/>
      <c r="XR27" s="18">
        <v>29</v>
      </c>
      <c r="XS27" s="18">
        <v>-29</v>
      </c>
      <c r="XT27" s="18">
        <v>14.9</v>
      </c>
      <c r="XU27" s="18">
        <v>14</v>
      </c>
      <c r="XV27" s="18">
        <v>14</v>
      </c>
      <c r="XW27" s="18">
        <v>0.9</v>
      </c>
      <c r="XX27" s="18">
        <v>17.600000000000001</v>
      </c>
      <c r="XY27" s="18">
        <v>19</v>
      </c>
      <c r="XZ27" s="18">
        <v>19</v>
      </c>
      <c r="YA27" s="18">
        <v>-1.4</v>
      </c>
      <c r="YB27" s="18">
        <v>6.4</v>
      </c>
      <c r="YC27" s="18">
        <v>8.11</v>
      </c>
      <c r="YD27" s="18">
        <v>8.11</v>
      </c>
      <c r="YE27" s="18">
        <v>-1.71</v>
      </c>
      <c r="YF27" s="18">
        <v>11.1</v>
      </c>
      <c r="YG27" s="18">
        <v>11</v>
      </c>
      <c r="YH27" s="18">
        <v>11</v>
      </c>
      <c r="YI27" s="18">
        <v>0.1</v>
      </c>
    </row>
    <row r="28" spans="1:659" ht="24" customHeight="1" x14ac:dyDescent="0.3">
      <c r="A28" s="1"/>
      <c r="B28" s="17" t="s">
        <v>58</v>
      </c>
      <c r="C28" s="17" t="s">
        <v>801</v>
      </c>
      <c r="D28" s="18">
        <v>202.4</v>
      </c>
      <c r="E28" s="18">
        <v>100</v>
      </c>
      <c r="F28" s="18">
        <v>100</v>
      </c>
      <c r="G28" s="18">
        <v>102.4</v>
      </c>
      <c r="H28" s="18">
        <v>628.4</v>
      </c>
      <c r="I28" s="18">
        <v>635.02589999999998</v>
      </c>
      <c r="J28" s="18">
        <v>635.02589999999998</v>
      </c>
      <c r="K28" s="18">
        <v>-6.6258999999999997</v>
      </c>
      <c r="L28" s="18">
        <v>215.9</v>
      </c>
      <c r="M28" s="18">
        <v>206.58520999999999</v>
      </c>
      <c r="N28" s="18">
        <v>206.58520999999999</v>
      </c>
      <c r="O28" s="18">
        <v>9.3147900000000003</v>
      </c>
      <c r="P28" s="18"/>
      <c r="Q28" s="18"/>
      <c r="R28" s="18"/>
      <c r="S28" s="18">
        <v>0</v>
      </c>
      <c r="T28" s="18"/>
      <c r="U28" s="18"/>
      <c r="V28" s="18"/>
      <c r="W28" s="18">
        <v>0</v>
      </c>
      <c r="X28" s="18">
        <v>60.9</v>
      </c>
      <c r="Y28" s="18">
        <v>61.105820000000001</v>
      </c>
      <c r="Z28" s="18">
        <v>61.105820000000001</v>
      </c>
      <c r="AA28" s="18">
        <v>-0.20582</v>
      </c>
      <c r="AB28" s="18">
        <v>193.3</v>
      </c>
      <c r="AC28" s="18">
        <v>192.74289999999999</v>
      </c>
      <c r="AD28" s="18">
        <v>192.74289999999999</v>
      </c>
      <c r="AE28" s="18">
        <v>0.55710000000000004</v>
      </c>
      <c r="AF28" s="18">
        <v>27.2</v>
      </c>
      <c r="AG28" s="18">
        <v>27.835049999999999</v>
      </c>
      <c r="AH28" s="18">
        <v>27.835049999999999</v>
      </c>
      <c r="AI28" s="18">
        <v>-0.63505</v>
      </c>
      <c r="AJ28" s="18"/>
      <c r="AK28" s="18"/>
      <c r="AL28" s="18"/>
      <c r="AM28" s="18">
        <v>0</v>
      </c>
      <c r="AN28" s="18">
        <v>168.7</v>
      </c>
      <c r="AO28" s="18">
        <v>172.72615999999999</v>
      </c>
      <c r="AP28" s="18">
        <v>135.58385000000001</v>
      </c>
      <c r="AQ28" s="18">
        <v>33.116149999999998</v>
      </c>
      <c r="AR28" s="18">
        <v>168.4</v>
      </c>
      <c r="AS28" s="18">
        <v>172.72615999999999</v>
      </c>
      <c r="AT28" s="18">
        <v>135.58385000000001</v>
      </c>
      <c r="AU28" s="18">
        <v>32.81615</v>
      </c>
      <c r="AV28" s="18">
        <v>168.4</v>
      </c>
      <c r="AW28" s="18">
        <v>172.72615999999999</v>
      </c>
      <c r="AX28" s="18">
        <v>135.58385000000001</v>
      </c>
      <c r="AY28" s="18">
        <v>32.81615</v>
      </c>
      <c r="AZ28" s="18">
        <v>268.8</v>
      </c>
      <c r="BA28" s="18">
        <v>259.86729000000003</v>
      </c>
      <c r="BB28" s="18">
        <v>203.98652000000001</v>
      </c>
      <c r="BC28" s="18">
        <v>64.813479999999998</v>
      </c>
      <c r="BD28" s="18">
        <v>207</v>
      </c>
      <c r="BE28" s="18">
        <v>207.04164</v>
      </c>
      <c r="BF28" s="18">
        <v>207.04164</v>
      </c>
      <c r="BG28" s="18">
        <v>-4.1640000000000003E-2</v>
      </c>
      <c r="BH28" s="18">
        <v>108.8</v>
      </c>
      <c r="BI28" s="18">
        <v>103.8317</v>
      </c>
      <c r="BJ28" s="18">
        <v>103.83168999999999</v>
      </c>
      <c r="BK28" s="18">
        <v>4.9683099999999998</v>
      </c>
      <c r="BL28" s="18">
        <v>550.5</v>
      </c>
      <c r="BM28" s="18">
        <v>565.53980999999999</v>
      </c>
      <c r="BN28" s="18">
        <v>565.53980000000001</v>
      </c>
      <c r="BO28" s="18">
        <v>-15.0398</v>
      </c>
      <c r="BP28" s="18">
        <v>5</v>
      </c>
      <c r="BQ28" s="18">
        <v>3.4527100000000002</v>
      </c>
      <c r="BR28" s="18">
        <v>3.4527100000000002</v>
      </c>
      <c r="BS28" s="18">
        <v>1.5472900000000001</v>
      </c>
      <c r="BT28" s="18"/>
      <c r="BU28" s="18"/>
      <c r="BV28" s="18"/>
      <c r="BW28" s="18">
        <v>0</v>
      </c>
      <c r="BX28" s="18"/>
      <c r="BY28" s="18"/>
      <c r="BZ28" s="18"/>
      <c r="CA28" s="18">
        <v>0</v>
      </c>
      <c r="CB28" s="18"/>
      <c r="CC28" s="18"/>
      <c r="CD28" s="18"/>
      <c r="CE28" s="18">
        <v>0</v>
      </c>
      <c r="CF28" s="18"/>
      <c r="CG28" s="18"/>
      <c r="CH28" s="18"/>
      <c r="CI28" s="18">
        <v>0</v>
      </c>
      <c r="CJ28" s="18">
        <v>163.69999999999999</v>
      </c>
      <c r="CK28" s="18">
        <v>163.90777</v>
      </c>
      <c r="CL28" s="18">
        <v>163.90777</v>
      </c>
      <c r="CM28" s="18">
        <v>-0.20777000000000001</v>
      </c>
      <c r="CN28" s="18">
        <v>6.9</v>
      </c>
      <c r="CO28" s="18">
        <v>5.1333399999999996</v>
      </c>
      <c r="CP28" s="18">
        <v>5.1333399999999996</v>
      </c>
      <c r="CQ28" s="18">
        <v>1.7666599999999999</v>
      </c>
      <c r="CR28" s="18">
        <v>5.8</v>
      </c>
      <c r="CS28" s="18">
        <v>2.8177599999999998</v>
      </c>
      <c r="CT28" s="18">
        <v>2.8177599999999998</v>
      </c>
      <c r="CU28" s="18">
        <v>2.98224</v>
      </c>
      <c r="CV28" s="18"/>
      <c r="CW28" s="18"/>
      <c r="CX28" s="18"/>
      <c r="CY28" s="18">
        <v>0</v>
      </c>
      <c r="CZ28" s="18">
        <v>6.9</v>
      </c>
      <c r="DA28" s="18">
        <v>6.8787000000000003</v>
      </c>
      <c r="DB28" s="18">
        <v>6.8787000000000003</v>
      </c>
      <c r="DC28" s="18">
        <v>2.1299999999999999E-2</v>
      </c>
      <c r="DD28" s="18">
        <v>12.1</v>
      </c>
      <c r="DE28" s="18">
        <v>14.919409999999999</v>
      </c>
      <c r="DF28" s="18">
        <v>14.9194</v>
      </c>
      <c r="DG28" s="18">
        <v>-2.8193999999999999</v>
      </c>
      <c r="DH28" s="18">
        <v>70.099999999999994</v>
      </c>
      <c r="DI28" s="18">
        <v>50.000010000000003</v>
      </c>
      <c r="DJ28" s="18">
        <v>95.159800000000004</v>
      </c>
      <c r="DK28" s="18">
        <v>-25.059799999999999</v>
      </c>
      <c r="DL28" s="18"/>
      <c r="DM28" s="18"/>
      <c r="DN28" s="18"/>
      <c r="DO28" s="18">
        <v>0</v>
      </c>
      <c r="DP28" s="18"/>
      <c r="DQ28" s="18"/>
      <c r="DR28" s="18"/>
      <c r="DS28" s="18">
        <v>0</v>
      </c>
      <c r="DT28" s="18"/>
      <c r="DU28" s="18"/>
      <c r="DV28" s="18"/>
      <c r="DW28" s="18">
        <v>0</v>
      </c>
      <c r="DX28" s="18"/>
      <c r="DY28" s="18"/>
      <c r="DZ28" s="18"/>
      <c r="EA28" s="18">
        <v>0</v>
      </c>
      <c r="EB28" s="18">
        <v>54.5</v>
      </c>
      <c r="EC28" s="18">
        <v>56.178640000000001</v>
      </c>
      <c r="ED28" s="18">
        <v>112.35728</v>
      </c>
      <c r="EE28" s="18">
        <v>-57.857280000000003</v>
      </c>
      <c r="EF28" s="18">
        <v>222</v>
      </c>
      <c r="EG28" s="18">
        <v>218.82731999999999</v>
      </c>
      <c r="EH28" s="18">
        <v>220.48068000000001</v>
      </c>
      <c r="EI28" s="18">
        <v>1.51932</v>
      </c>
      <c r="EJ28" s="18"/>
      <c r="EK28" s="18"/>
      <c r="EL28" s="18"/>
      <c r="EM28" s="18">
        <v>0</v>
      </c>
      <c r="EN28" s="18"/>
      <c r="EO28" s="18"/>
      <c r="EP28" s="18"/>
      <c r="EQ28" s="18">
        <v>0</v>
      </c>
      <c r="ER28" s="18"/>
      <c r="ES28" s="18"/>
      <c r="ET28" s="18"/>
      <c r="EU28" s="18">
        <v>0</v>
      </c>
      <c r="EV28" s="18">
        <v>6.4</v>
      </c>
      <c r="EW28" s="18">
        <v>6.39</v>
      </c>
      <c r="EX28" s="18">
        <v>6.39</v>
      </c>
      <c r="EY28" s="18">
        <v>0.01</v>
      </c>
      <c r="EZ28" s="18">
        <v>151.5</v>
      </c>
      <c r="FA28" s="18">
        <v>178.25452999999999</v>
      </c>
      <c r="FB28" s="18">
        <v>228.45626999999999</v>
      </c>
      <c r="FC28" s="18">
        <v>-76.956270000000004</v>
      </c>
      <c r="FD28" s="18">
        <v>54.3</v>
      </c>
      <c r="FE28" s="18">
        <v>48.467820000000003</v>
      </c>
      <c r="FF28" s="18">
        <v>48.467820000000003</v>
      </c>
      <c r="FG28" s="18">
        <v>5.8321800000000001</v>
      </c>
      <c r="FH28" s="18">
        <v>148.6</v>
      </c>
      <c r="FI28" s="18">
        <v>149.00028</v>
      </c>
      <c r="FJ28" s="18">
        <v>149.00165999999999</v>
      </c>
      <c r="FK28" s="18">
        <v>-0.40166000000000002</v>
      </c>
      <c r="FL28" s="18">
        <v>31.9</v>
      </c>
      <c r="FM28" s="18">
        <v>26.41722</v>
      </c>
      <c r="FN28" s="18">
        <v>26.415870000000002</v>
      </c>
      <c r="FO28" s="18">
        <v>5.4841300000000004</v>
      </c>
      <c r="FP28" s="18">
        <v>17.2</v>
      </c>
      <c r="FQ28" s="18">
        <v>15.80592</v>
      </c>
      <c r="FR28" s="18">
        <v>15.80592</v>
      </c>
      <c r="FS28" s="18">
        <v>1.39408</v>
      </c>
      <c r="FT28" s="18">
        <v>18.600000000000001</v>
      </c>
      <c r="FU28" s="18">
        <v>17.475729999999999</v>
      </c>
      <c r="FV28" s="18">
        <v>17.475729999999999</v>
      </c>
      <c r="FW28" s="18">
        <v>1.1242700000000001</v>
      </c>
      <c r="FX28" s="18">
        <v>91.5</v>
      </c>
      <c r="FY28" s="18">
        <v>87.68835</v>
      </c>
      <c r="FZ28" s="18">
        <v>87.68835</v>
      </c>
      <c r="GA28" s="18">
        <v>3.8116500000000002</v>
      </c>
      <c r="GB28" s="18">
        <v>181</v>
      </c>
      <c r="GC28" s="18">
        <v>184.91498000000001</v>
      </c>
      <c r="GD28" s="18">
        <v>136.88609</v>
      </c>
      <c r="GE28" s="18">
        <v>44.113909999999997</v>
      </c>
      <c r="GF28" s="18">
        <v>181.8</v>
      </c>
      <c r="GG28" s="18">
        <v>184.91498000000001</v>
      </c>
      <c r="GH28" s="18">
        <v>136.88609</v>
      </c>
      <c r="GI28" s="18">
        <v>44.913910000000001</v>
      </c>
      <c r="GJ28" s="18">
        <v>184.2</v>
      </c>
      <c r="GK28" s="18">
        <v>185.47028</v>
      </c>
      <c r="GL28" s="18">
        <v>137.29715999999999</v>
      </c>
      <c r="GM28" s="18">
        <v>46.902839999999998</v>
      </c>
      <c r="GN28" s="18">
        <v>108.3</v>
      </c>
      <c r="GO28" s="18">
        <v>110.37475999999999</v>
      </c>
      <c r="GP28" s="18">
        <v>110.37475999999999</v>
      </c>
      <c r="GQ28" s="18">
        <v>-2.0747599999999999</v>
      </c>
      <c r="GR28" s="18">
        <v>6.1</v>
      </c>
      <c r="GS28" s="18">
        <v>6.0357599999999998</v>
      </c>
      <c r="GT28" s="18">
        <v>6.0357599999999998</v>
      </c>
      <c r="GU28" s="18">
        <v>6.4240000000000005E-2</v>
      </c>
      <c r="GV28" s="18">
        <v>8.6</v>
      </c>
      <c r="GW28" s="18">
        <v>8.1271900000000006</v>
      </c>
      <c r="GX28" s="18">
        <v>8.1271900000000006</v>
      </c>
      <c r="GY28" s="18">
        <v>0.47281000000000001</v>
      </c>
      <c r="GZ28" s="18">
        <v>33.700000000000003</v>
      </c>
      <c r="HA28" s="18">
        <v>35.371740000000003</v>
      </c>
      <c r="HB28" s="18">
        <v>35.371740000000003</v>
      </c>
      <c r="HC28" s="18">
        <v>-1.67174</v>
      </c>
      <c r="HD28" s="18">
        <v>19.8</v>
      </c>
      <c r="HE28" s="18">
        <v>22.118220000000001</v>
      </c>
      <c r="HF28" s="18">
        <v>22.118220000000001</v>
      </c>
      <c r="HG28" s="18">
        <v>-2.3182200000000002</v>
      </c>
      <c r="HH28" s="18">
        <v>2</v>
      </c>
      <c r="HI28" s="18">
        <v>1.97359</v>
      </c>
      <c r="HJ28" s="18">
        <v>1.97359</v>
      </c>
      <c r="HK28" s="18">
        <v>2.6409999999999999E-2</v>
      </c>
      <c r="HL28" s="18">
        <v>12.6</v>
      </c>
      <c r="HM28" s="18">
        <v>13.5229</v>
      </c>
      <c r="HN28" s="18">
        <v>13.5229</v>
      </c>
      <c r="HO28" s="18">
        <v>-0.92290000000000005</v>
      </c>
      <c r="HP28" s="18">
        <v>62</v>
      </c>
      <c r="HQ28" s="18">
        <v>67.991299999999995</v>
      </c>
      <c r="HR28" s="18">
        <v>71.130099999999999</v>
      </c>
      <c r="HS28" s="18">
        <v>-9.1301000000000005</v>
      </c>
      <c r="HT28" s="18"/>
      <c r="HU28" s="18"/>
      <c r="HV28" s="18"/>
      <c r="HW28" s="18">
        <v>0</v>
      </c>
      <c r="HX28" s="18"/>
      <c r="HY28" s="18"/>
      <c r="HZ28" s="18"/>
      <c r="IA28" s="18">
        <v>0</v>
      </c>
      <c r="IB28" s="18">
        <v>62</v>
      </c>
      <c r="IC28" s="18">
        <v>85.365920000000003</v>
      </c>
      <c r="ID28" s="18">
        <v>85.482560000000007</v>
      </c>
      <c r="IE28" s="18">
        <v>-23.482559999999999</v>
      </c>
      <c r="IF28" s="18"/>
      <c r="IG28" s="18"/>
      <c r="IH28" s="18"/>
      <c r="II28" s="18">
        <v>0</v>
      </c>
      <c r="IJ28" s="18">
        <v>0</v>
      </c>
      <c r="IK28" s="18"/>
      <c r="IL28" s="18"/>
      <c r="IM28" s="18">
        <v>0</v>
      </c>
      <c r="IN28" s="18">
        <v>0</v>
      </c>
      <c r="IO28" s="18"/>
      <c r="IP28" s="18"/>
      <c r="IQ28" s="18">
        <v>0</v>
      </c>
      <c r="IR28" s="18"/>
      <c r="IS28" s="18"/>
      <c r="IT28" s="18"/>
      <c r="IU28" s="18">
        <v>0</v>
      </c>
      <c r="IV28" s="18"/>
      <c r="IW28" s="18"/>
      <c r="IX28" s="18"/>
      <c r="IY28" s="18">
        <v>0</v>
      </c>
      <c r="IZ28" s="18"/>
      <c r="JA28" s="18"/>
      <c r="JB28" s="18"/>
      <c r="JC28" s="18">
        <v>0</v>
      </c>
      <c r="JD28" s="18">
        <v>127.2</v>
      </c>
      <c r="JE28" s="18">
        <v>132.70939999999999</v>
      </c>
      <c r="JF28" s="18">
        <v>132.70934</v>
      </c>
      <c r="JG28" s="18">
        <v>-5.5093399999999999</v>
      </c>
      <c r="JH28" s="18"/>
      <c r="JI28" s="18"/>
      <c r="JJ28" s="18"/>
      <c r="JK28" s="18">
        <v>0</v>
      </c>
      <c r="JL28" s="18">
        <v>0</v>
      </c>
      <c r="JM28" s="18"/>
      <c r="JN28" s="18"/>
      <c r="JO28" s="18">
        <v>0</v>
      </c>
      <c r="JP28" s="18">
        <v>200</v>
      </c>
      <c r="JQ28" s="18">
        <v>196.19228000000001</v>
      </c>
      <c r="JR28" s="18">
        <v>196.19228000000001</v>
      </c>
      <c r="JS28" s="18">
        <v>3.8077200000000002</v>
      </c>
      <c r="JT28" s="18">
        <v>85.3</v>
      </c>
      <c r="JU28" s="18">
        <v>98.390720000000002</v>
      </c>
      <c r="JV28" s="18">
        <v>98.390720000000002</v>
      </c>
      <c r="JW28" s="18">
        <v>-13.090719999999999</v>
      </c>
      <c r="JX28" s="18"/>
      <c r="JY28" s="18"/>
      <c r="JZ28" s="18"/>
      <c r="KA28" s="18">
        <v>0</v>
      </c>
      <c r="KB28" s="18"/>
      <c r="KC28" s="18"/>
      <c r="KD28" s="18"/>
      <c r="KE28" s="18">
        <v>0</v>
      </c>
      <c r="KF28" s="18"/>
      <c r="KG28" s="18"/>
      <c r="KH28" s="18"/>
      <c r="KI28" s="18">
        <v>0</v>
      </c>
      <c r="KJ28" s="18"/>
      <c r="KK28" s="18"/>
      <c r="KL28" s="18"/>
      <c r="KM28" s="18">
        <v>0</v>
      </c>
      <c r="KN28" s="18"/>
      <c r="KO28" s="18"/>
      <c r="KP28" s="18"/>
      <c r="KQ28" s="18">
        <v>0</v>
      </c>
      <c r="KR28" s="18"/>
      <c r="KS28" s="18"/>
      <c r="KT28" s="18"/>
      <c r="KU28" s="18">
        <v>0</v>
      </c>
      <c r="KV28" s="18"/>
      <c r="KW28" s="18"/>
      <c r="KX28" s="18"/>
      <c r="KY28" s="18">
        <v>0</v>
      </c>
      <c r="KZ28" s="18"/>
      <c r="LA28" s="18"/>
      <c r="LB28" s="18"/>
      <c r="LC28" s="18">
        <v>0</v>
      </c>
      <c r="LD28" s="18">
        <v>3.7</v>
      </c>
      <c r="LE28" s="18">
        <v>2.2284299999999999</v>
      </c>
      <c r="LF28" s="18">
        <v>2.2284299999999999</v>
      </c>
      <c r="LG28" s="18">
        <v>1.47157</v>
      </c>
      <c r="LH28" s="18">
        <v>130.6</v>
      </c>
      <c r="LI28" s="18">
        <v>135.45302000000001</v>
      </c>
      <c r="LJ28" s="18">
        <v>125.01282</v>
      </c>
      <c r="LK28" s="18">
        <v>5.58718</v>
      </c>
      <c r="LL28" s="18">
        <v>0</v>
      </c>
      <c r="LM28" s="18"/>
      <c r="LN28" s="18">
        <v>66.558790000000002</v>
      </c>
      <c r="LO28" s="18">
        <v>-66.558790000000002</v>
      </c>
      <c r="LP28" s="18">
        <v>65.599999999999994</v>
      </c>
      <c r="LQ28" s="18">
        <v>67.133979999999994</v>
      </c>
      <c r="LR28" s="18">
        <v>67.133979999999994</v>
      </c>
      <c r="LS28" s="18">
        <v>-1.5339799999999999</v>
      </c>
      <c r="LT28" s="18">
        <v>66.7</v>
      </c>
      <c r="LU28" s="18">
        <v>66.612009999999998</v>
      </c>
      <c r="LV28" s="18">
        <v>66.489599999999996</v>
      </c>
      <c r="LW28" s="18">
        <v>0.2104</v>
      </c>
      <c r="LX28" s="18">
        <v>29.8</v>
      </c>
      <c r="LY28" s="18">
        <v>29.951460000000001</v>
      </c>
      <c r="LZ28" s="18">
        <v>29.951460000000001</v>
      </c>
      <c r="MA28" s="18">
        <v>-0.15146000000000001</v>
      </c>
      <c r="MB28" s="18"/>
      <c r="MC28" s="18"/>
      <c r="MD28" s="18"/>
      <c r="ME28" s="18">
        <v>0</v>
      </c>
      <c r="MF28" s="18"/>
      <c r="MG28" s="18"/>
      <c r="MH28" s="18"/>
      <c r="MI28" s="18">
        <v>0</v>
      </c>
      <c r="MJ28" s="18"/>
      <c r="MK28" s="18"/>
      <c r="ML28" s="18"/>
      <c r="MM28" s="18">
        <v>0</v>
      </c>
      <c r="MN28" s="18">
        <v>145.69999999999999</v>
      </c>
      <c r="MO28" s="18">
        <v>151.08876000000001</v>
      </c>
      <c r="MP28" s="18">
        <v>151.08875</v>
      </c>
      <c r="MQ28" s="18">
        <v>-5.3887499999999999</v>
      </c>
      <c r="MR28" s="18">
        <v>146.19999999999999</v>
      </c>
      <c r="MS28" s="18">
        <v>151.08876000000001</v>
      </c>
      <c r="MT28" s="18">
        <v>151.08875</v>
      </c>
      <c r="MU28" s="18">
        <v>-4.8887499999999999</v>
      </c>
      <c r="MV28" s="18">
        <v>149.1</v>
      </c>
      <c r="MW28" s="18">
        <v>151.54248000000001</v>
      </c>
      <c r="MX28" s="18">
        <v>151.54247000000001</v>
      </c>
      <c r="MY28" s="18">
        <v>-2.4424700000000001</v>
      </c>
      <c r="MZ28" s="18"/>
      <c r="NA28" s="18"/>
      <c r="NB28" s="18"/>
      <c r="NC28" s="18">
        <v>0</v>
      </c>
      <c r="ND28" s="18"/>
      <c r="NE28" s="18"/>
      <c r="NF28" s="18"/>
      <c r="NG28" s="18">
        <v>0</v>
      </c>
      <c r="NH28" s="18"/>
      <c r="NI28" s="18"/>
      <c r="NJ28" s="18"/>
      <c r="NK28" s="18">
        <v>0</v>
      </c>
      <c r="NL28" s="18"/>
      <c r="NM28" s="18"/>
      <c r="NN28" s="18"/>
      <c r="NO28" s="18">
        <v>0</v>
      </c>
      <c r="NP28" s="18"/>
      <c r="NQ28" s="18"/>
      <c r="NR28" s="18"/>
      <c r="NS28" s="18">
        <v>0</v>
      </c>
      <c r="NT28" s="18"/>
      <c r="NU28" s="18"/>
      <c r="NV28" s="18"/>
      <c r="NW28" s="18">
        <v>0</v>
      </c>
      <c r="NX28" s="18"/>
      <c r="NY28" s="18"/>
      <c r="NZ28" s="18"/>
      <c r="OA28" s="18">
        <v>0</v>
      </c>
      <c r="OB28" s="18">
        <v>1.2</v>
      </c>
      <c r="OC28" s="18"/>
      <c r="OD28" s="18">
        <v>1.036</v>
      </c>
      <c r="OE28" s="18">
        <v>0.16400000000000001</v>
      </c>
      <c r="OF28" s="18">
        <v>86.1</v>
      </c>
      <c r="OG28" s="18">
        <v>106.8</v>
      </c>
      <c r="OH28" s="18">
        <v>64.876999999999995</v>
      </c>
      <c r="OI28" s="18">
        <v>21.222999999999999</v>
      </c>
      <c r="OJ28" s="18">
        <v>80.099999999999994</v>
      </c>
      <c r="OK28" s="18"/>
      <c r="OL28" s="18">
        <v>79.998999999999995</v>
      </c>
      <c r="OM28" s="18">
        <v>0.10100000000000001</v>
      </c>
      <c r="ON28" s="18">
        <v>13.3</v>
      </c>
      <c r="OO28" s="18">
        <v>15.132999999999999</v>
      </c>
      <c r="OP28" s="18">
        <v>15.132999999999999</v>
      </c>
      <c r="OQ28" s="18">
        <v>-1.833</v>
      </c>
      <c r="OR28" s="18">
        <v>0.3</v>
      </c>
      <c r="OS28" s="18"/>
      <c r="OT28" s="18">
        <v>0.3</v>
      </c>
      <c r="OU28" s="18">
        <v>0</v>
      </c>
      <c r="OV28" s="18">
        <v>20</v>
      </c>
      <c r="OW28" s="18">
        <v>17.475729999999999</v>
      </c>
      <c r="OX28" s="18">
        <v>17.475729999999999</v>
      </c>
      <c r="OY28" s="18">
        <v>2.52427</v>
      </c>
      <c r="OZ28" s="18">
        <v>20</v>
      </c>
      <c r="PA28" s="18">
        <v>19.417470000000002</v>
      </c>
      <c r="PB28" s="18">
        <v>19.417459999999998</v>
      </c>
      <c r="PC28" s="18">
        <v>0.58253999999999995</v>
      </c>
      <c r="PD28" s="18">
        <v>10</v>
      </c>
      <c r="PE28" s="18">
        <v>9.9830000000000005</v>
      </c>
      <c r="PF28" s="18">
        <v>9.9830000000000005</v>
      </c>
      <c r="PG28" s="18">
        <v>1.7000000000000001E-2</v>
      </c>
      <c r="PH28" s="18">
        <v>4.8</v>
      </c>
      <c r="PI28" s="18">
        <v>4.7225599999999996</v>
      </c>
      <c r="PJ28" s="18">
        <v>5.6699700000000002</v>
      </c>
      <c r="PK28" s="18">
        <v>-0.86997000000000002</v>
      </c>
      <c r="PL28" s="18">
        <v>218.2</v>
      </c>
      <c r="PM28" s="18"/>
      <c r="PN28" s="18">
        <v>203.393</v>
      </c>
      <c r="PO28" s="18">
        <v>14.807</v>
      </c>
      <c r="PP28" s="18">
        <v>1.2</v>
      </c>
      <c r="PQ28" s="18">
        <v>1</v>
      </c>
      <c r="PR28" s="18">
        <v>1</v>
      </c>
      <c r="PS28" s="18">
        <v>0.2</v>
      </c>
      <c r="PT28" s="18">
        <v>3.5</v>
      </c>
      <c r="PU28" s="18">
        <v>3.35</v>
      </c>
      <c r="PV28" s="18">
        <v>3.35</v>
      </c>
      <c r="PW28" s="18">
        <v>0.15</v>
      </c>
      <c r="PX28" s="18">
        <v>4.3</v>
      </c>
      <c r="PY28" s="18">
        <v>4.8</v>
      </c>
      <c r="PZ28" s="18">
        <v>4.8</v>
      </c>
      <c r="QA28" s="18">
        <v>-0.5</v>
      </c>
      <c r="QB28" s="18"/>
      <c r="QC28" s="18"/>
      <c r="QD28" s="18"/>
      <c r="QE28" s="18">
        <v>0</v>
      </c>
      <c r="QF28" s="18">
        <v>20</v>
      </c>
      <c r="QG28" s="18">
        <v>14.56311</v>
      </c>
      <c r="QH28" s="18">
        <v>14.56311</v>
      </c>
      <c r="QI28" s="18">
        <v>5.43689</v>
      </c>
      <c r="QJ28" s="18">
        <v>18.8</v>
      </c>
      <c r="QK28" s="18">
        <v>8</v>
      </c>
      <c r="QL28" s="18">
        <v>8</v>
      </c>
      <c r="QM28" s="18">
        <v>10.8</v>
      </c>
      <c r="QN28" s="18">
        <v>3.3</v>
      </c>
      <c r="QO28" s="18">
        <v>3.5</v>
      </c>
      <c r="QP28" s="18">
        <v>3.5</v>
      </c>
      <c r="QQ28" s="18">
        <v>-0.2</v>
      </c>
      <c r="QR28" s="18">
        <v>18.600000000000001</v>
      </c>
      <c r="QS28" s="18">
        <v>17.961169999999999</v>
      </c>
      <c r="QT28" s="18">
        <v>17.96116</v>
      </c>
      <c r="QU28" s="18">
        <v>0.63883999999999996</v>
      </c>
      <c r="QV28" s="18">
        <v>15.8</v>
      </c>
      <c r="QW28" s="18"/>
      <c r="QX28" s="18">
        <v>15.648</v>
      </c>
      <c r="QY28" s="18">
        <v>0.152</v>
      </c>
      <c r="QZ28" s="18">
        <v>19</v>
      </c>
      <c r="RA28" s="18"/>
      <c r="RB28" s="18">
        <v>19.02</v>
      </c>
      <c r="RC28" s="18">
        <v>-0.02</v>
      </c>
      <c r="RD28" s="18">
        <v>10.7</v>
      </c>
      <c r="RE28" s="18">
        <v>12.605</v>
      </c>
      <c r="RF28" s="18">
        <v>12.605</v>
      </c>
      <c r="RG28" s="18">
        <v>-1.905</v>
      </c>
      <c r="RH28" s="18">
        <v>34</v>
      </c>
      <c r="RI28" s="18">
        <v>71.099999999999994</v>
      </c>
      <c r="RJ28" s="18">
        <v>38.948</v>
      </c>
      <c r="RK28" s="18">
        <v>-4.9480000000000004</v>
      </c>
      <c r="RL28" s="18">
        <v>19.7</v>
      </c>
      <c r="RM28" s="18"/>
      <c r="RN28" s="18">
        <v>18.602</v>
      </c>
      <c r="RO28" s="18">
        <v>1.0980000000000001</v>
      </c>
      <c r="RP28" s="18">
        <v>3.3</v>
      </c>
      <c r="RQ28" s="18">
        <v>3.3</v>
      </c>
      <c r="RR28" s="18">
        <v>3.3</v>
      </c>
      <c r="RS28" s="18">
        <v>0</v>
      </c>
      <c r="RT28" s="18">
        <v>16.5</v>
      </c>
      <c r="RU28" s="18">
        <v>19.745799999999999</v>
      </c>
      <c r="RV28" s="18">
        <v>19.772780000000001</v>
      </c>
      <c r="RW28" s="18">
        <v>-3.27278</v>
      </c>
      <c r="RX28" s="18">
        <v>2</v>
      </c>
      <c r="RY28" s="18">
        <v>2</v>
      </c>
      <c r="RZ28" s="18">
        <v>2</v>
      </c>
      <c r="SA28" s="18">
        <v>0</v>
      </c>
      <c r="SB28" s="18">
        <v>0.4</v>
      </c>
      <c r="SC28" s="18">
        <v>0.4</v>
      </c>
      <c r="SD28" s="18">
        <v>0.4</v>
      </c>
      <c r="SE28" s="18">
        <v>0</v>
      </c>
      <c r="SF28" s="18">
        <v>10</v>
      </c>
      <c r="SG28" s="18">
        <v>9.452</v>
      </c>
      <c r="SH28" s="18">
        <v>9.452</v>
      </c>
      <c r="SI28" s="18">
        <v>0.54800000000000004</v>
      </c>
      <c r="SJ28" s="18">
        <v>6.8</v>
      </c>
      <c r="SK28" s="18">
        <v>5.8</v>
      </c>
      <c r="SL28" s="18">
        <v>5.8</v>
      </c>
      <c r="SM28" s="18">
        <v>1</v>
      </c>
      <c r="SN28" s="18">
        <v>19.100000000000001</v>
      </c>
      <c r="SO28" s="18">
        <v>19.417480000000001</v>
      </c>
      <c r="SP28" s="18">
        <v>19.417480000000001</v>
      </c>
      <c r="SQ28" s="18">
        <v>-0.31747999999999998</v>
      </c>
      <c r="SR28" s="18">
        <v>20.100000000000001</v>
      </c>
      <c r="SS28" s="18">
        <v>19.417480000000001</v>
      </c>
      <c r="ST28" s="18">
        <v>19.417480000000001</v>
      </c>
      <c r="SU28" s="18">
        <v>0.68252000000000002</v>
      </c>
      <c r="SV28" s="18">
        <v>20</v>
      </c>
      <c r="SW28" s="18">
        <v>18.932040000000001</v>
      </c>
      <c r="SX28" s="18">
        <v>18.932040000000001</v>
      </c>
      <c r="SY28" s="18">
        <v>1.06796</v>
      </c>
      <c r="SZ28" s="18">
        <v>14.7</v>
      </c>
      <c r="TA28" s="18">
        <v>16.3</v>
      </c>
      <c r="TB28" s="18">
        <v>12.531000000000001</v>
      </c>
      <c r="TC28" s="18">
        <v>2.169</v>
      </c>
      <c r="TD28" s="18">
        <v>57.1</v>
      </c>
      <c r="TE28" s="18">
        <v>36.200000000000003</v>
      </c>
      <c r="TF28" s="18">
        <v>36.203000000000003</v>
      </c>
      <c r="TG28" s="18">
        <v>20.896999999999998</v>
      </c>
      <c r="TH28" s="18">
        <v>39.1</v>
      </c>
      <c r="TI28" s="18"/>
      <c r="TJ28" s="18">
        <v>38.822000000000003</v>
      </c>
      <c r="TK28" s="18">
        <v>0.27800000000000002</v>
      </c>
      <c r="TL28" s="18">
        <v>46.5</v>
      </c>
      <c r="TM28" s="18">
        <v>37.799999999999997</v>
      </c>
      <c r="TN28" s="18">
        <v>26.274000000000001</v>
      </c>
      <c r="TO28" s="18">
        <v>20.225999999999999</v>
      </c>
      <c r="TP28" s="18">
        <v>60.1</v>
      </c>
      <c r="TQ28" s="18">
        <v>50.3</v>
      </c>
      <c r="TR28" s="18">
        <v>40.295999999999999</v>
      </c>
      <c r="TS28" s="18">
        <v>19.803999999999998</v>
      </c>
      <c r="TT28" s="18">
        <v>2.7</v>
      </c>
      <c r="TU28" s="18">
        <v>1.41</v>
      </c>
      <c r="TV28" s="18">
        <v>1.41</v>
      </c>
      <c r="TW28" s="18">
        <v>1.29</v>
      </c>
      <c r="TX28" s="18">
        <v>1.8</v>
      </c>
      <c r="TY28" s="18">
        <v>2.9119999999999999</v>
      </c>
      <c r="TZ28" s="18">
        <v>2.9119999999999999</v>
      </c>
      <c r="UA28" s="18">
        <v>-1.1120000000000001</v>
      </c>
      <c r="UB28" s="18">
        <v>10.5</v>
      </c>
      <c r="UC28" s="18">
        <v>10.19417</v>
      </c>
      <c r="UD28" s="18">
        <v>10.19417</v>
      </c>
      <c r="UE28" s="18">
        <v>0.30582999999999999</v>
      </c>
      <c r="UF28" s="18">
        <v>8.3000000000000007</v>
      </c>
      <c r="UG28" s="18">
        <v>7</v>
      </c>
      <c r="UH28" s="18">
        <v>7</v>
      </c>
      <c r="UI28" s="18">
        <v>1.3</v>
      </c>
      <c r="UJ28" s="18">
        <v>6.9</v>
      </c>
      <c r="UK28" s="18">
        <v>7.9</v>
      </c>
      <c r="UL28" s="18">
        <v>7.9</v>
      </c>
      <c r="UM28" s="18">
        <v>-1</v>
      </c>
      <c r="UN28" s="18">
        <v>18</v>
      </c>
      <c r="UO28" s="18">
        <v>18.058250000000001</v>
      </c>
      <c r="UP28" s="18">
        <v>18.058250000000001</v>
      </c>
      <c r="UQ28" s="18">
        <v>-5.8250000000000003E-2</v>
      </c>
      <c r="UR28" s="18">
        <v>18.5</v>
      </c>
      <c r="US28" s="18">
        <v>19.417480000000001</v>
      </c>
      <c r="UT28" s="18">
        <v>19.417480000000001</v>
      </c>
      <c r="UU28" s="18">
        <v>-0.91747999999999996</v>
      </c>
      <c r="UV28" s="18">
        <v>17.5</v>
      </c>
      <c r="UW28" s="18">
        <v>19.417480000000001</v>
      </c>
      <c r="UX28" s="18">
        <v>19.417480000000001</v>
      </c>
      <c r="UY28" s="18">
        <v>-1.9174800000000001</v>
      </c>
      <c r="UZ28" s="18">
        <v>15</v>
      </c>
      <c r="VA28" s="18">
        <v>13.398</v>
      </c>
      <c r="VB28" s="18">
        <v>13.398</v>
      </c>
      <c r="VC28" s="18">
        <v>1.6020000000000001</v>
      </c>
      <c r="VD28" s="18">
        <v>252.9</v>
      </c>
      <c r="VE28" s="18"/>
      <c r="VF28" s="18">
        <v>248.65700000000001</v>
      </c>
      <c r="VG28" s="18">
        <v>4.2430000000000003</v>
      </c>
      <c r="VH28" s="18">
        <v>16.899999999999999</v>
      </c>
      <c r="VI28" s="18"/>
      <c r="VJ28" s="18">
        <v>15.48</v>
      </c>
      <c r="VK28" s="18">
        <v>1.42</v>
      </c>
      <c r="VL28" s="18">
        <v>151.69999999999999</v>
      </c>
      <c r="VM28" s="18"/>
      <c r="VN28" s="18">
        <v>144.04599999999999</v>
      </c>
      <c r="VO28" s="18">
        <v>7.6539999999999999</v>
      </c>
      <c r="VP28" s="18">
        <v>0.6</v>
      </c>
      <c r="VQ28" s="18">
        <v>0.6</v>
      </c>
      <c r="VR28" s="18">
        <v>0.6</v>
      </c>
      <c r="VS28" s="18">
        <v>0</v>
      </c>
      <c r="VT28" s="18">
        <v>0</v>
      </c>
      <c r="VU28" s="18">
        <v>3.702</v>
      </c>
      <c r="VV28" s="18">
        <v>3.702</v>
      </c>
      <c r="VW28" s="18">
        <v>-3.702</v>
      </c>
      <c r="VX28" s="18">
        <v>0.1</v>
      </c>
      <c r="VY28" s="18">
        <v>16.234999999999999</v>
      </c>
      <c r="VZ28" s="18">
        <v>16.234999999999999</v>
      </c>
      <c r="WA28" s="18">
        <v>-16.135000000000002</v>
      </c>
      <c r="WB28" s="18">
        <v>111</v>
      </c>
      <c r="WC28" s="18"/>
      <c r="WD28" s="18">
        <v>111.352</v>
      </c>
      <c r="WE28" s="18">
        <v>-0.35199999999999998</v>
      </c>
      <c r="WF28" s="18">
        <v>2.9</v>
      </c>
      <c r="WG28" s="18">
        <v>2.9009999999999998</v>
      </c>
      <c r="WH28" s="18">
        <v>2.9009999999999998</v>
      </c>
      <c r="WI28" s="18">
        <v>-1E-3</v>
      </c>
      <c r="WJ28" s="18">
        <v>1.1000000000000001</v>
      </c>
      <c r="WK28" s="18">
        <v>1.2</v>
      </c>
      <c r="WL28" s="18">
        <v>1.2</v>
      </c>
      <c r="WM28" s="18">
        <v>-0.1</v>
      </c>
      <c r="WN28" s="18">
        <v>2.4</v>
      </c>
      <c r="WO28" s="18">
        <v>2.4</v>
      </c>
      <c r="WP28" s="18">
        <v>2.4</v>
      </c>
      <c r="WQ28" s="18">
        <v>0</v>
      </c>
      <c r="WR28" s="18">
        <v>1.2</v>
      </c>
      <c r="WS28" s="18">
        <v>1.4</v>
      </c>
      <c r="WT28" s="18">
        <v>1.4</v>
      </c>
      <c r="WU28" s="18">
        <v>-0.2</v>
      </c>
      <c r="WV28" s="18">
        <v>16.7</v>
      </c>
      <c r="WW28" s="18"/>
      <c r="WX28" s="18">
        <v>17.766999999999999</v>
      </c>
      <c r="WY28" s="18">
        <v>-1.0669999999999999</v>
      </c>
      <c r="WZ28" s="18">
        <v>7.1</v>
      </c>
      <c r="XA28" s="18">
        <v>7</v>
      </c>
      <c r="XB28" s="18">
        <v>7</v>
      </c>
      <c r="XC28" s="18">
        <v>0.1</v>
      </c>
      <c r="XD28" s="18">
        <v>20</v>
      </c>
      <c r="XE28" s="18">
        <v>18.932040000000001</v>
      </c>
      <c r="XF28" s="18">
        <v>18.932040000000001</v>
      </c>
      <c r="XG28" s="18">
        <v>1.06796</v>
      </c>
      <c r="XH28" s="18">
        <v>9.5</v>
      </c>
      <c r="XI28" s="18">
        <v>10.8</v>
      </c>
      <c r="XJ28" s="18">
        <v>10.8</v>
      </c>
      <c r="XK28" s="18">
        <v>-1.3</v>
      </c>
      <c r="XL28" s="18"/>
      <c r="XM28" s="18"/>
      <c r="XN28" s="18">
        <v>29</v>
      </c>
      <c r="XO28" s="18">
        <v>-29</v>
      </c>
      <c r="XP28" s="18"/>
      <c r="XQ28" s="18"/>
      <c r="XR28" s="18">
        <v>29</v>
      </c>
      <c r="XS28" s="18">
        <v>-29</v>
      </c>
      <c r="XT28" s="18">
        <v>14.5</v>
      </c>
      <c r="XU28" s="18">
        <v>14</v>
      </c>
      <c r="XV28" s="18">
        <v>14</v>
      </c>
      <c r="XW28" s="18">
        <v>0.5</v>
      </c>
      <c r="XX28" s="18">
        <v>12.3</v>
      </c>
      <c r="XY28" s="18">
        <v>19</v>
      </c>
      <c r="XZ28" s="18">
        <v>19</v>
      </c>
      <c r="YA28" s="18">
        <v>-6.7</v>
      </c>
      <c r="YB28" s="18">
        <v>8.5</v>
      </c>
      <c r="YC28" s="18">
        <v>8.11</v>
      </c>
      <c r="YD28" s="18">
        <v>8.11</v>
      </c>
      <c r="YE28" s="18">
        <v>0.39</v>
      </c>
      <c r="YF28" s="18">
        <v>11</v>
      </c>
      <c r="YG28" s="18">
        <v>11</v>
      </c>
      <c r="YH28" s="18">
        <v>11</v>
      </c>
      <c r="YI28" s="18">
        <v>0</v>
      </c>
    </row>
    <row r="29" spans="1:659" ht="24" customHeight="1" x14ac:dyDescent="0.3">
      <c r="A29" s="1"/>
      <c r="B29" s="17" t="s">
        <v>58</v>
      </c>
      <c r="C29" s="17" t="s">
        <v>802</v>
      </c>
      <c r="D29" s="18">
        <v>202.7</v>
      </c>
      <c r="E29" s="18">
        <v>200</v>
      </c>
      <c r="F29" s="18">
        <v>200</v>
      </c>
      <c r="G29" s="18">
        <v>2.7</v>
      </c>
      <c r="H29" s="18">
        <v>632.20000000000005</v>
      </c>
      <c r="I29" s="18">
        <v>635.02589999999998</v>
      </c>
      <c r="J29" s="18">
        <v>635.02589999999998</v>
      </c>
      <c r="K29" s="18">
        <v>-2.8258999999999999</v>
      </c>
      <c r="L29" s="18">
        <v>216.7</v>
      </c>
      <c r="M29" s="18">
        <v>206.58520999999999</v>
      </c>
      <c r="N29" s="18">
        <v>206.58520999999999</v>
      </c>
      <c r="O29" s="18">
        <v>10.114789999999999</v>
      </c>
      <c r="P29" s="18"/>
      <c r="Q29" s="18"/>
      <c r="R29" s="18"/>
      <c r="S29" s="18">
        <v>0</v>
      </c>
      <c r="T29" s="18"/>
      <c r="U29" s="18"/>
      <c r="V29" s="18"/>
      <c r="W29" s="18">
        <v>0</v>
      </c>
      <c r="X29" s="18">
        <v>58.9</v>
      </c>
      <c r="Y29" s="18">
        <v>61.105820000000001</v>
      </c>
      <c r="Z29" s="18">
        <v>61.105820000000001</v>
      </c>
      <c r="AA29" s="18">
        <v>-2.2058200000000001</v>
      </c>
      <c r="AB29" s="18">
        <v>191.8</v>
      </c>
      <c r="AC29" s="18">
        <v>192.74289999999999</v>
      </c>
      <c r="AD29" s="18">
        <v>192.74289999999999</v>
      </c>
      <c r="AE29" s="18">
        <v>-0.94289999999999996</v>
      </c>
      <c r="AF29" s="18">
        <v>27.3</v>
      </c>
      <c r="AG29" s="18">
        <v>27.835049999999999</v>
      </c>
      <c r="AH29" s="18">
        <v>27.835049999999999</v>
      </c>
      <c r="AI29" s="18">
        <v>-0.53505000000000003</v>
      </c>
      <c r="AJ29" s="18"/>
      <c r="AK29" s="18"/>
      <c r="AL29" s="18"/>
      <c r="AM29" s="18">
        <v>0</v>
      </c>
      <c r="AN29" s="18">
        <v>168.8</v>
      </c>
      <c r="AO29" s="18">
        <v>169.67292</v>
      </c>
      <c r="AP29" s="18">
        <v>135.58385000000001</v>
      </c>
      <c r="AQ29" s="18">
        <v>33.216149999999999</v>
      </c>
      <c r="AR29" s="18">
        <v>168.7</v>
      </c>
      <c r="AS29" s="18">
        <v>169.67292</v>
      </c>
      <c r="AT29" s="18">
        <v>135.58385000000001</v>
      </c>
      <c r="AU29" s="18">
        <v>33.116149999999998</v>
      </c>
      <c r="AV29" s="18">
        <v>168.5</v>
      </c>
      <c r="AW29" s="18">
        <v>169.67292</v>
      </c>
      <c r="AX29" s="18">
        <v>135.58385000000001</v>
      </c>
      <c r="AY29" s="18">
        <v>32.916150000000002</v>
      </c>
      <c r="AZ29" s="18">
        <v>252.2</v>
      </c>
      <c r="BA29" s="18">
        <v>255.27367000000001</v>
      </c>
      <c r="BB29" s="18">
        <v>203.98651000000001</v>
      </c>
      <c r="BC29" s="18">
        <v>48.21349</v>
      </c>
      <c r="BD29" s="18">
        <v>208.5</v>
      </c>
      <c r="BE29" s="18">
        <v>207.04164</v>
      </c>
      <c r="BF29" s="18">
        <v>207.04164</v>
      </c>
      <c r="BG29" s="18">
        <v>1.4583600000000001</v>
      </c>
      <c r="BH29" s="18">
        <v>107.8</v>
      </c>
      <c r="BI29" s="18">
        <v>103.8317</v>
      </c>
      <c r="BJ29" s="18">
        <v>103.83168999999999</v>
      </c>
      <c r="BK29" s="18">
        <v>3.9683099999999998</v>
      </c>
      <c r="BL29" s="18">
        <v>561.20000000000005</v>
      </c>
      <c r="BM29" s="18">
        <v>565.53980999999999</v>
      </c>
      <c r="BN29" s="18">
        <v>565.53980000000001</v>
      </c>
      <c r="BO29" s="18">
        <v>-4.3398000000000003</v>
      </c>
      <c r="BP29" s="18">
        <v>4.8</v>
      </c>
      <c r="BQ29" s="18">
        <v>3.4527100000000002</v>
      </c>
      <c r="BR29" s="18">
        <v>3.4527100000000002</v>
      </c>
      <c r="BS29" s="18">
        <v>1.3472900000000001</v>
      </c>
      <c r="BT29" s="18"/>
      <c r="BU29" s="18"/>
      <c r="BV29" s="18"/>
      <c r="BW29" s="18">
        <v>0</v>
      </c>
      <c r="BX29" s="18"/>
      <c r="BY29" s="18"/>
      <c r="BZ29" s="18"/>
      <c r="CA29" s="18">
        <v>0</v>
      </c>
      <c r="CB29" s="18"/>
      <c r="CC29" s="18"/>
      <c r="CD29" s="18"/>
      <c r="CE29" s="18">
        <v>0</v>
      </c>
      <c r="CF29" s="18"/>
      <c r="CG29" s="18"/>
      <c r="CH29" s="18"/>
      <c r="CI29" s="18">
        <v>0</v>
      </c>
      <c r="CJ29" s="18">
        <v>165.2</v>
      </c>
      <c r="CK29" s="18">
        <v>163.90777</v>
      </c>
      <c r="CL29" s="18">
        <v>163.90777</v>
      </c>
      <c r="CM29" s="18">
        <v>1.29223</v>
      </c>
      <c r="CN29" s="18">
        <v>7</v>
      </c>
      <c r="CO29" s="18">
        <v>5.1333399999999996</v>
      </c>
      <c r="CP29" s="18">
        <v>5.1333399999999996</v>
      </c>
      <c r="CQ29" s="18">
        <v>1.86666</v>
      </c>
      <c r="CR29" s="18">
        <v>5.9</v>
      </c>
      <c r="CS29" s="18">
        <v>2.8177599999999998</v>
      </c>
      <c r="CT29" s="18">
        <v>2.8177599999999998</v>
      </c>
      <c r="CU29" s="18">
        <v>3.0822400000000001</v>
      </c>
      <c r="CV29" s="18"/>
      <c r="CW29" s="18"/>
      <c r="CX29" s="18"/>
      <c r="CY29" s="18">
        <v>0</v>
      </c>
      <c r="CZ29" s="18">
        <v>6.9</v>
      </c>
      <c r="DA29" s="18">
        <v>6.8787000000000003</v>
      </c>
      <c r="DB29" s="18">
        <v>6.8787000000000003</v>
      </c>
      <c r="DC29" s="18">
        <v>2.1299999999999999E-2</v>
      </c>
      <c r="DD29" s="18">
        <v>12.2</v>
      </c>
      <c r="DE29" s="18">
        <v>14.919409999999999</v>
      </c>
      <c r="DF29" s="18">
        <v>14.91939</v>
      </c>
      <c r="DG29" s="18">
        <v>-2.7193900000000002</v>
      </c>
      <c r="DH29" s="18">
        <v>70.099999999999994</v>
      </c>
      <c r="DI29" s="18">
        <v>50</v>
      </c>
      <c r="DJ29" s="18">
        <v>51.949019999999997</v>
      </c>
      <c r="DK29" s="18">
        <v>18.150980000000001</v>
      </c>
      <c r="DL29" s="18"/>
      <c r="DM29" s="18"/>
      <c r="DN29" s="18"/>
      <c r="DO29" s="18">
        <v>0</v>
      </c>
      <c r="DP29" s="18"/>
      <c r="DQ29" s="18"/>
      <c r="DR29" s="18"/>
      <c r="DS29" s="18">
        <v>0</v>
      </c>
      <c r="DT29" s="18"/>
      <c r="DU29" s="18"/>
      <c r="DV29" s="18"/>
      <c r="DW29" s="18">
        <v>0</v>
      </c>
      <c r="DX29" s="18"/>
      <c r="DY29" s="18"/>
      <c r="DZ29" s="18"/>
      <c r="EA29" s="18">
        <v>0</v>
      </c>
      <c r="EB29" s="18">
        <v>54.4</v>
      </c>
      <c r="EC29" s="18">
        <v>56.178640000000001</v>
      </c>
      <c r="ED29" s="18">
        <v>112.35728</v>
      </c>
      <c r="EE29" s="18">
        <v>-57.957279999999997</v>
      </c>
      <c r="EF29" s="18">
        <v>222.1</v>
      </c>
      <c r="EG29" s="18">
        <v>217.25185999999999</v>
      </c>
      <c r="EH29" s="18">
        <v>220.48059000000001</v>
      </c>
      <c r="EI29" s="18">
        <v>1.61941</v>
      </c>
      <c r="EJ29" s="18"/>
      <c r="EK29" s="18"/>
      <c r="EL29" s="18"/>
      <c r="EM29" s="18">
        <v>0</v>
      </c>
      <c r="EN29" s="18"/>
      <c r="EO29" s="18"/>
      <c r="EP29" s="18"/>
      <c r="EQ29" s="18">
        <v>0</v>
      </c>
      <c r="ER29" s="18"/>
      <c r="ES29" s="18"/>
      <c r="ET29" s="18"/>
      <c r="EU29" s="18">
        <v>0</v>
      </c>
      <c r="EV29" s="18">
        <v>6.4</v>
      </c>
      <c r="EW29" s="18">
        <v>6.39</v>
      </c>
      <c r="EX29" s="18">
        <v>6.39</v>
      </c>
      <c r="EY29" s="18">
        <v>0.01</v>
      </c>
      <c r="EZ29" s="18">
        <v>151.69999999999999</v>
      </c>
      <c r="FA29" s="18">
        <v>176.89743000000001</v>
      </c>
      <c r="FB29" s="18">
        <v>228.45616000000001</v>
      </c>
      <c r="FC29" s="18">
        <v>-76.756159999999994</v>
      </c>
      <c r="FD29" s="18">
        <v>54.3</v>
      </c>
      <c r="FE29" s="18">
        <v>48.467820000000003</v>
      </c>
      <c r="FF29" s="18">
        <v>48.467820000000003</v>
      </c>
      <c r="FG29" s="18">
        <v>5.8321800000000001</v>
      </c>
      <c r="FH29" s="18">
        <v>148</v>
      </c>
      <c r="FI29" s="18">
        <v>149.1849</v>
      </c>
      <c r="FJ29" s="18">
        <v>149.00833</v>
      </c>
      <c r="FK29" s="18">
        <v>-1.0083299999999999</v>
      </c>
      <c r="FL29" s="18">
        <v>28.9</v>
      </c>
      <c r="FM29" s="18">
        <v>26.41722</v>
      </c>
      <c r="FN29" s="18">
        <v>26.415870000000002</v>
      </c>
      <c r="FO29" s="18">
        <v>2.4841299999999999</v>
      </c>
      <c r="FP29" s="18">
        <v>17.2</v>
      </c>
      <c r="FQ29" s="18">
        <v>15.80592</v>
      </c>
      <c r="FR29" s="18">
        <v>15.80592</v>
      </c>
      <c r="FS29" s="18">
        <v>1.39408</v>
      </c>
      <c r="FT29" s="18">
        <v>18.600000000000001</v>
      </c>
      <c r="FU29" s="18">
        <v>17.475729999999999</v>
      </c>
      <c r="FV29" s="18">
        <v>17.475729999999999</v>
      </c>
      <c r="FW29" s="18">
        <v>1.1242700000000001</v>
      </c>
      <c r="FX29" s="18">
        <v>90.7</v>
      </c>
      <c r="FY29" s="18">
        <v>87.68835</v>
      </c>
      <c r="FZ29" s="18">
        <v>87.68835</v>
      </c>
      <c r="GA29" s="18">
        <v>3.0116499999999999</v>
      </c>
      <c r="GB29" s="18">
        <v>178.2</v>
      </c>
      <c r="GC29" s="18">
        <v>184.91498000000001</v>
      </c>
      <c r="GD29" s="18">
        <v>133.88660999999999</v>
      </c>
      <c r="GE29" s="18">
        <v>44.313389999999998</v>
      </c>
      <c r="GF29" s="18">
        <v>178.6</v>
      </c>
      <c r="GG29" s="18">
        <v>184.91498000000001</v>
      </c>
      <c r="GH29" s="18">
        <v>133.88660999999999</v>
      </c>
      <c r="GI29" s="18">
        <v>44.713389999999997</v>
      </c>
      <c r="GJ29" s="18">
        <v>186.2</v>
      </c>
      <c r="GK29" s="18">
        <v>185.47028</v>
      </c>
      <c r="GL29" s="18">
        <v>134.28868</v>
      </c>
      <c r="GM29" s="18">
        <v>51.911320000000003</v>
      </c>
      <c r="GN29" s="18">
        <v>109.6</v>
      </c>
      <c r="GO29" s="18">
        <v>110.37475999999999</v>
      </c>
      <c r="GP29" s="18">
        <v>110.37475999999999</v>
      </c>
      <c r="GQ29" s="18">
        <v>-0.77476</v>
      </c>
      <c r="GR29" s="18">
        <v>6.1</v>
      </c>
      <c r="GS29" s="18">
        <v>6.0357599999999998</v>
      </c>
      <c r="GT29" s="18">
        <v>6.0357599999999998</v>
      </c>
      <c r="GU29" s="18">
        <v>6.4240000000000005E-2</v>
      </c>
      <c r="GV29" s="18">
        <v>8.6</v>
      </c>
      <c r="GW29" s="18">
        <v>8.1271900000000006</v>
      </c>
      <c r="GX29" s="18">
        <v>8.1271900000000006</v>
      </c>
      <c r="GY29" s="18">
        <v>0.47281000000000001</v>
      </c>
      <c r="GZ29" s="18">
        <v>32.200000000000003</v>
      </c>
      <c r="HA29" s="18">
        <v>35.371740000000003</v>
      </c>
      <c r="HB29" s="18">
        <v>35.371740000000003</v>
      </c>
      <c r="HC29" s="18">
        <v>-3.1717399999999998</v>
      </c>
      <c r="HD29" s="18">
        <v>21.4</v>
      </c>
      <c r="HE29" s="18">
        <v>22.118220000000001</v>
      </c>
      <c r="HF29" s="18">
        <v>22.118220000000001</v>
      </c>
      <c r="HG29" s="18">
        <v>-0.71821999999999997</v>
      </c>
      <c r="HH29" s="18">
        <v>2</v>
      </c>
      <c r="HI29" s="18">
        <v>1.97359</v>
      </c>
      <c r="HJ29" s="18">
        <v>1.97359</v>
      </c>
      <c r="HK29" s="18">
        <v>2.6409999999999999E-2</v>
      </c>
      <c r="HL29" s="18">
        <v>12.4</v>
      </c>
      <c r="HM29" s="18">
        <v>13.5229</v>
      </c>
      <c r="HN29" s="18">
        <v>13.5229</v>
      </c>
      <c r="HO29" s="18">
        <v>-1.1229</v>
      </c>
      <c r="HP29" s="18">
        <v>62.1</v>
      </c>
      <c r="HQ29" s="18">
        <v>67.991299999999995</v>
      </c>
      <c r="HR29" s="18">
        <v>70.577449999999999</v>
      </c>
      <c r="HS29" s="18">
        <v>-8.4774499999999993</v>
      </c>
      <c r="HT29" s="18"/>
      <c r="HU29" s="18"/>
      <c r="HV29" s="18"/>
      <c r="HW29" s="18">
        <v>0</v>
      </c>
      <c r="HX29" s="18"/>
      <c r="HY29" s="18"/>
      <c r="HZ29" s="18"/>
      <c r="IA29" s="18">
        <v>0</v>
      </c>
      <c r="IB29" s="18">
        <v>61.9</v>
      </c>
      <c r="IC29" s="18">
        <v>75.409700000000001</v>
      </c>
      <c r="ID29" s="18">
        <v>83.862989999999996</v>
      </c>
      <c r="IE29" s="18">
        <v>-21.962990000000001</v>
      </c>
      <c r="IF29" s="18"/>
      <c r="IG29" s="18"/>
      <c r="IH29" s="18"/>
      <c r="II29" s="18">
        <v>0</v>
      </c>
      <c r="IJ29" s="18">
        <v>0</v>
      </c>
      <c r="IK29" s="18"/>
      <c r="IL29" s="18"/>
      <c r="IM29" s="18">
        <v>0</v>
      </c>
      <c r="IN29" s="18">
        <v>45.2</v>
      </c>
      <c r="IO29" s="18"/>
      <c r="IP29" s="18"/>
      <c r="IQ29" s="18">
        <v>45.2</v>
      </c>
      <c r="IR29" s="18"/>
      <c r="IS29" s="18"/>
      <c r="IT29" s="18"/>
      <c r="IU29" s="18">
        <v>0</v>
      </c>
      <c r="IV29" s="18"/>
      <c r="IW29" s="18"/>
      <c r="IX29" s="18"/>
      <c r="IY29" s="18">
        <v>0</v>
      </c>
      <c r="IZ29" s="18"/>
      <c r="JA29" s="18"/>
      <c r="JB29" s="18"/>
      <c r="JC29" s="18">
        <v>0</v>
      </c>
      <c r="JD29" s="18">
        <v>125.6</v>
      </c>
      <c r="JE29" s="18">
        <v>132.70939999999999</v>
      </c>
      <c r="JF29" s="18">
        <v>124.2681</v>
      </c>
      <c r="JG29" s="18">
        <v>1.3319000000000001</v>
      </c>
      <c r="JH29" s="18"/>
      <c r="JI29" s="18"/>
      <c r="JJ29" s="18"/>
      <c r="JK29" s="18">
        <v>0</v>
      </c>
      <c r="JL29" s="18">
        <v>0</v>
      </c>
      <c r="JM29" s="18"/>
      <c r="JN29" s="18"/>
      <c r="JO29" s="18">
        <v>0</v>
      </c>
      <c r="JP29" s="18">
        <v>200</v>
      </c>
      <c r="JQ29" s="18">
        <v>196.19228000000001</v>
      </c>
      <c r="JR29" s="18">
        <v>196.19228000000001</v>
      </c>
      <c r="JS29" s="18">
        <v>3.8077200000000002</v>
      </c>
      <c r="JT29" s="18">
        <v>86.8</v>
      </c>
      <c r="JU29" s="18">
        <v>98.390720000000002</v>
      </c>
      <c r="JV29" s="18">
        <v>98.390720000000002</v>
      </c>
      <c r="JW29" s="18">
        <v>-11.590719999999999</v>
      </c>
      <c r="JX29" s="18"/>
      <c r="JY29" s="18"/>
      <c r="JZ29" s="18"/>
      <c r="KA29" s="18">
        <v>0</v>
      </c>
      <c r="KB29" s="18"/>
      <c r="KC29" s="18"/>
      <c r="KD29" s="18"/>
      <c r="KE29" s="18">
        <v>0</v>
      </c>
      <c r="KF29" s="18"/>
      <c r="KG29" s="18"/>
      <c r="KH29" s="18"/>
      <c r="KI29" s="18">
        <v>0</v>
      </c>
      <c r="KJ29" s="18"/>
      <c r="KK29" s="18"/>
      <c r="KL29" s="18"/>
      <c r="KM29" s="18">
        <v>0</v>
      </c>
      <c r="KN29" s="18"/>
      <c r="KO29" s="18"/>
      <c r="KP29" s="18"/>
      <c r="KQ29" s="18">
        <v>0</v>
      </c>
      <c r="KR29" s="18"/>
      <c r="KS29" s="18"/>
      <c r="KT29" s="18"/>
      <c r="KU29" s="18">
        <v>0</v>
      </c>
      <c r="KV29" s="18"/>
      <c r="KW29" s="18"/>
      <c r="KX29" s="18"/>
      <c r="KY29" s="18">
        <v>0</v>
      </c>
      <c r="KZ29" s="18"/>
      <c r="LA29" s="18"/>
      <c r="LB29" s="18"/>
      <c r="LC29" s="18">
        <v>0</v>
      </c>
      <c r="LD29" s="18">
        <v>3.7</v>
      </c>
      <c r="LE29" s="18">
        <v>2.2284299999999999</v>
      </c>
      <c r="LF29" s="18">
        <v>2.2284299999999999</v>
      </c>
      <c r="LG29" s="18">
        <v>1.47157</v>
      </c>
      <c r="LH29" s="18">
        <v>126.9</v>
      </c>
      <c r="LI29" s="18">
        <v>131.90287000000001</v>
      </c>
      <c r="LJ29" s="18">
        <v>125.01264</v>
      </c>
      <c r="LK29" s="18">
        <v>1.8873599999999999</v>
      </c>
      <c r="LL29" s="18">
        <v>0</v>
      </c>
      <c r="LM29" s="18"/>
      <c r="LN29" s="18">
        <v>66.558790000000002</v>
      </c>
      <c r="LO29" s="18">
        <v>-66.558790000000002</v>
      </c>
      <c r="LP29" s="18">
        <v>65</v>
      </c>
      <c r="LQ29" s="18">
        <v>67.133979999999994</v>
      </c>
      <c r="LR29" s="18">
        <v>67.133979999999994</v>
      </c>
      <c r="LS29" s="18">
        <v>-2.1339800000000002</v>
      </c>
      <c r="LT29" s="18">
        <v>65.5</v>
      </c>
      <c r="LU29" s="18">
        <v>64.714230000000001</v>
      </c>
      <c r="LV29" s="18">
        <v>66.489549999999994</v>
      </c>
      <c r="LW29" s="18">
        <v>-0.98955000000000004</v>
      </c>
      <c r="LX29" s="18">
        <v>29.4</v>
      </c>
      <c r="LY29" s="18">
        <v>29.951460000000001</v>
      </c>
      <c r="LZ29" s="18">
        <v>29.951460000000001</v>
      </c>
      <c r="MA29" s="18">
        <v>-0.55145999999999995</v>
      </c>
      <c r="MB29" s="18"/>
      <c r="MC29" s="18"/>
      <c r="MD29" s="18"/>
      <c r="ME29" s="18">
        <v>0</v>
      </c>
      <c r="MF29" s="18"/>
      <c r="MG29" s="18"/>
      <c r="MH29" s="18"/>
      <c r="MI29" s="18">
        <v>0</v>
      </c>
      <c r="MJ29" s="18"/>
      <c r="MK29" s="18"/>
      <c r="ML29" s="18"/>
      <c r="MM29" s="18">
        <v>0</v>
      </c>
      <c r="MN29" s="18">
        <v>146.5</v>
      </c>
      <c r="MO29" s="18">
        <v>151.08876000000001</v>
      </c>
      <c r="MP29" s="18">
        <v>151.08875</v>
      </c>
      <c r="MQ29" s="18">
        <v>-4.5887500000000001</v>
      </c>
      <c r="MR29" s="18">
        <v>147.19999999999999</v>
      </c>
      <c r="MS29" s="18">
        <v>151.08876000000001</v>
      </c>
      <c r="MT29" s="18">
        <v>151.08875</v>
      </c>
      <c r="MU29" s="18">
        <v>-3.8887499999999999</v>
      </c>
      <c r="MV29" s="18">
        <v>150.5</v>
      </c>
      <c r="MW29" s="18">
        <v>151.54248000000001</v>
      </c>
      <c r="MX29" s="18">
        <v>151.54247000000001</v>
      </c>
      <c r="MY29" s="18">
        <v>-1.04247</v>
      </c>
      <c r="MZ29" s="18"/>
      <c r="NA29" s="18"/>
      <c r="NB29" s="18"/>
      <c r="NC29" s="18">
        <v>0</v>
      </c>
      <c r="ND29" s="18"/>
      <c r="NE29" s="18"/>
      <c r="NF29" s="18"/>
      <c r="NG29" s="18">
        <v>0</v>
      </c>
      <c r="NH29" s="18"/>
      <c r="NI29" s="18"/>
      <c r="NJ29" s="18"/>
      <c r="NK29" s="18">
        <v>0</v>
      </c>
      <c r="NL29" s="18"/>
      <c r="NM29" s="18"/>
      <c r="NN29" s="18"/>
      <c r="NO29" s="18">
        <v>0</v>
      </c>
      <c r="NP29" s="18"/>
      <c r="NQ29" s="18"/>
      <c r="NR29" s="18"/>
      <c r="NS29" s="18">
        <v>0</v>
      </c>
      <c r="NT29" s="18"/>
      <c r="NU29" s="18"/>
      <c r="NV29" s="18"/>
      <c r="NW29" s="18">
        <v>0</v>
      </c>
      <c r="NX29" s="18"/>
      <c r="NY29" s="18"/>
      <c r="NZ29" s="18"/>
      <c r="OA29" s="18">
        <v>0</v>
      </c>
      <c r="OB29" s="18">
        <v>1.2</v>
      </c>
      <c r="OC29" s="18"/>
      <c r="OD29" s="18">
        <v>1.1279999999999999</v>
      </c>
      <c r="OE29" s="18">
        <v>7.1999999999999995E-2</v>
      </c>
      <c r="OF29" s="18">
        <v>83</v>
      </c>
      <c r="OG29" s="18">
        <v>103.1</v>
      </c>
      <c r="OH29" s="18">
        <v>67.707999999999998</v>
      </c>
      <c r="OI29" s="18">
        <v>15.292</v>
      </c>
      <c r="OJ29" s="18">
        <v>80.599999999999994</v>
      </c>
      <c r="OK29" s="18"/>
      <c r="OL29" s="18">
        <v>79.997</v>
      </c>
      <c r="OM29" s="18">
        <v>0.60299999999999998</v>
      </c>
      <c r="ON29" s="18">
        <v>14.9</v>
      </c>
      <c r="OO29" s="18">
        <v>15.362</v>
      </c>
      <c r="OP29" s="18">
        <v>15.362</v>
      </c>
      <c r="OQ29" s="18">
        <v>-0.46200000000000002</v>
      </c>
      <c r="OR29" s="18">
        <v>0.3</v>
      </c>
      <c r="OS29" s="18"/>
      <c r="OT29" s="18">
        <v>0.3</v>
      </c>
      <c r="OU29" s="18">
        <v>0</v>
      </c>
      <c r="OV29" s="18">
        <v>20</v>
      </c>
      <c r="OW29" s="18">
        <v>17.475729999999999</v>
      </c>
      <c r="OX29" s="18">
        <v>17.475729999999999</v>
      </c>
      <c r="OY29" s="18">
        <v>2.52427</v>
      </c>
      <c r="OZ29" s="18">
        <v>19.899999999999999</v>
      </c>
      <c r="PA29" s="18">
        <v>19.417470000000002</v>
      </c>
      <c r="PB29" s="18">
        <v>19.417459999999998</v>
      </c>
      <c r="PC29" s="18">
        <v>0.48254000000000002</v>
      </c>
      <c r="PD29" s="18">
        <v>9.9</v>
      </c>
      <c r="PE29" s="18">
        <v>9.9830000000000005</v>
      </c>
      <c r="PF29" s="18">
        <v>9.9830000000000005</v>
      </c>
      <c r="PG29" s="18">
        <v>-8.3000000000000004E-2</v>
      </c>
      <c r="PH29" s="18">
        <v>4.8</v>
      </c>
      <c r="PI29" s="18">
        <v>4.7225599999999996</v>
      </c>
      <c r="PJ29" s="18">
        <v>5.6699299999999999</v>
      </c>
      <c r="PK29" s="18">
        <v>-0.86992999999999998</v>
      </c>
      <c r="PL29" s="18">
        <v>218.8</v>
      </c>
      <c r="PM29" s="18"/>
      <c r="PN29" s="18">
        <v>203.57900000000001</v>
      </c>
      <c r="PO29" s="18">
        <v>15.221</v>
      </c>
      <c r="PP29" s="18">
        <v>1.2</v>
      </c>
      <c r="PQ29" s="18">
        <v>1</v>
      </c>
      <c r="PR29" s="18">
        <v>1</v>
      </c>
      <c r="PS29" s="18">
        <v>0.2</v>
      </c>
      <c r="PT29" s="18">
        <v>3.5</v>
      </c>
      <c r="PU29" s="18">
        <v>3.35</v>
      </c>
      <c r="PV29" s="18">
        <v>3.35</v>
      </c>
      <c r="PW29" s="18">
        <v>0.15</v>
      </c>
      <c r="PX29" s="18">
        <v>4.7</v>
      </c>
      <c r="PY29" s="18">
        <v>4.8</v>
      </c>
      <c r="PZ29" s="18">
        <v>4.8</v>
      </c>
      <c r="QA29" s="18">
        <v>-0.1</v>
      </c>
      <c r="QB29" s="18"/>
      <c r="QC29" s="18"/>
      <c r="QD29" s="18"/>
      <c r="QE29" s="18">
        <v>0</v>
      </c>
      <c r="QF29" s="18">
        <v>20</v>
      </c>
      <c r="QG29" s="18">
        <v>14.56311</v>
      </c>
      <c r="QH29" s="18">
        <v>14.56311</v>
      </c>
      <c r="QI29" s="18">
        <v>5.43689</v>
      </c>
      <c r="QJ29" s="18">
        <v>18.8</v>
      </c>
      <c r="QK29" s="18">
        <v>8</v>
      </c>
      <c r="QL29" s="18">
        <v>8</v>
      </c>
      <c r="QM29" s="18">
        <v>10.8</v>
      </c>
      <c r="QN29" s="18">
        <v>3.3</v>
      </c>
      <c r="QO29" s="18">
        <v>3.5</v>
      </c>
      <c r="QP29" s="18">
        <v>3.5</v>
      </c>
      <c r="QQ29" s="18">
        <v>-0.2</v>
      </c>
      <c r="QR29" s="18">
        <v>18.600000000000001</v>
      </c>
      <c r="QS29" s="18">
        <v>17.961169999999999</v>
      </c>
      <c r="QT29" s="18">
        <v>17.96116</v>
      </c>
      <c r="QU29" s="18">
        <v>0.63883999999999996</v>
      </c>
      <c r="QV29" s="18">
        <v>15.9</v>
      </c>
      <c r="QW29" s="18"/>
      <c r="QX29" s="18">
        <v>15.628</v>
      </c>
      <c r="QY29" s="18">
        <v>0.27200000000000002</v>
      </c>
      <c r="QZ29" s="18">
        <v>18.899999999999999</v>
      </c>
      <c r="RA29" s="18"/>
      <c r="RB29" s="18">
        <v>18.954000000000001</v>
      </c>
      <c r="RC29" s="18">
        <v>-5.3999999999999999E-2</v>
      </c>
      <c r="RD29" s="18">
        <v>11.1</v>
      </c>
      <c r="RE29" s="18">
        <v>13.311</v>
      </c>
      <c r="RF29" s="18">
        <v>13.311</v>
      </c>
      <c r="RG29" s="18">
        <v>-2.2109999999999999</v>
      </c>
      <c r="RH29" s="18">
        <v>37.6</v>
      </c>
      <c r="RI29" s="18">
        <v>73</v>
      </c>
      <c r="RJ29" s="18">
        <v>41.753</v>
      </c>
      <c r="RK29" s="18">
        <v>-4.1529999999999996</v>
      </c>
      <c r="RL29" s="18">
        <v>19.8</v>
      </c>
      <c r="RM29" s="18"/>
      <c r="RN29" s="18">
        <v>19.193999999999999</v>
      </c>
      <c r="RO29" s="18">
        <v>0.60599999999999998</v>
      </c>
      <c r="RP29" s="18">
        <v>3.3</v>
      </c>
      <c r="RQ29" s="18">
        <v>3.3</v>
      </c>
      <c r="RR29" s="18">
        <v>3.3</v>
      </c>
      <c r="RS29" s="18">
        <v>0</v>
      </c>
      <c r="RT29" s="18">
        <v>16.5</v>
      </c>
      <c r="RU29" s="18">
        <v>17.44285</v>
      </c>
      <c r="RV29" s="18">
        <v>19.398160000000001</v>
      </c>
      <c r="RW29" s="18">
        <v>-2.8981599999999998</v>
      </c>
      <c r="RX29" s="18">
        <v>2</v>
      </c>
      <c r="RY29" s="18">
        <v>2</v>
      </c>
      <c r="RZ29" s="18">
        <v>2</v>
      </c>
      <c r="SA29" s="18">
        <v>0</v>
      </c>
      <c r="SB29" s="18">
        <v>0.4</v>
      </c>
      <c r="SC29" s="18">
        <v>0.4</v>
      </c>
      <c r="SD29" s="18">
        <v>0.4</v>
      </c>
      <c r="SE29" s="18">
        <v>0</v>
      </c>
      <c r="SF29" s="18">
        <v>10</v>
      </c>
      <c r="SG29" s="18">
        <v>9.452</v>
      </c>
      <c r="SH29" s="18">
        <v>9.452</v>
      </c>
      <c r="SI29" s="18">
        <v>0.54800000000000004</v>
      </c>
      <c r="SJ29" s="18">
        <v>6.8</v>
      </c>
      <c r="SK29" s="18">
        <v>5.8</v>
      </c>
      <c r="SL29" s="18">
        <v>5.8</v>
      </c>
      <c r="SM29" s="18">
        <v>1</v>
      </c>
      <c r="SN29" s="18">
        <v>19.100000000000001</v>
      </c>
      <c r="SO29" s="18">
        <v>19.417480000000001</v>
      </c>
      <c r="SP29" s="18">
        <v>19.417480000000001</v>
      </c>
      <c r="SQ29" s="18">
        <v>-0.31747999999999998</v>
      </c>
      <c r="SR29" s="18">
        <v>20.2</v>
      </c>
      <c r="SS29" s="18">
        <v>19.417480000000001</v>
      </c>
      <c r="ST29" s="18">
        <v>19.417480000000001</v>
      </c>
      <c r="SU29" s="18">
        <v>0.78251999999999999</v>
      </c>
      <c r="SV29" s="18">
        <v>20</v>
      </c>
      <c r="SW29" s="18">
        <v>18.932040000000001</v>
      </c>
      <c r="SX29" s="18">
        <v>18.932040000000001</v>
      </c>
      <c r="SY29" s="18">
        <v>1.06796</v>
      </c>
      <c r="SZ29" s="18">
        <v>14.5</v>
      </c>
      <c r="TA29" s="18">
        <v>17.5</v>
      </c>
      <c r="TB29" s="18">
        <v>13.634</v>
      </c>
      <c r="TC29" s="18">
        <v>0.86599999999999999</v>
      </c>
      <c r="TD29" s="18">
        <v>58.4</v>
      </c>
      <c r="TE29" s="18">
        <v>45.1</v>
      </c>
      <c r="TF29" s="18">
        <v>45.051000000000002</v>
      </c>
      <c r="TG29" s="18">
        <v>13.349</v>
      </c>
      <c r="TH29" s="18">
        <v>39.1</v>
      </c>
      <c r="TI29" s="18"/>
      <c r="TJ29" s="18">
        <v>38.951000000000001</v>
      </c>
      <c r="TK29" s="18">
        <v>0.14899999999999999</v>
      </c>
      <c r="TL29" s="18">
        <v>54.9</v>
      </c>
      <c r="TM29" s="18">
        <v>40.200000000000003</v>
      </c>
      <c r="TN29" s="18">
        <v>29.649000000000001</v>
      </c>
      <c r="TO29" s="18">
        <v>25.251000000000001</v>
      </c>
      <c r="TP29" s="18">
        <v>71.599999999999994</v>
      </c>
      <c r="TQ29" s="18">
        <v>52.6</v>
      </c>
      <c r="TR29" s="18">
        <v>44.378999999999998</v>
      </c>
      <c r="TS29" s="18">
        <v>27.221</v>
      </c>
      <c r="TT29" s="18">
        <v>4</v>
      </c>
      <c r="TU29" s="18">
        <v>1.6160000000000001</v>
      </c>
      <c r="TV29" s="18">
        <v>1.6160000000000001</v>
      </c>
      <c r="TW29" s="18">
        <v>2.3839999999999999</v>
      </c>
      <c r="TX29" s="18">
        <v>2.9</v>
      </c>
      <c r="TY29" s="18">
        <v>3.335</v>
      </c>
      <c r="TZ29" s="18">
        <v>3.335</v>
      </c>
      <c r="UA29" s="18">
        <v>-0.435</v>
      </c>
      <c r="UB29" s="18">
        <v>10.4</v>
      </c>
      <c r="UC29" s="18">
        <v>10.19417</v>
      </c>
      <c r="UD29" s="18">
        <v>10.19417</v>
      </c>
      <c r="UE29" s="18">
        <v>0.20583000000000001</v>
      </c>
      <c r="UF29" s="18">
        <v>8.3000000000000007</v>
      </c>
      <c r="UG29" s="18">
        <v>7</v>
      </c>
      <c r="UH29" s="18">
        <v>7</v>
      </c>
      <c r="UI29" s="18">
        <v>1.3</v>
      </c>
      <c r="UJ29" s="18">
        <v>7</v>
      </c>
      <c r="UK29" s="18">
        <v>7.9</v>
      </c>
      <c r="UL29" s="18">
        <v>7.9</v>
      </c>
      <c r="UM29" s="18">
        <v>-0.9</v>
      </c>
      <c r="UN29" s="18">
        <v>18</v>
      </c>
      <c r="UO29" s="18">
        <v>18.058250000000001</v>
      </c>
      <c r="UP29" s="18">
        <v>18.058250000000001</v>
      </c>
      <c r="UQ29" s="18">
        <v>-5.8250000000000003E-2</v>
      </c>
      <c r="UR29" s="18">
        <v>18.5</v>
      </c>
      <c r="US29" s="18">
        <v>19.417480000000001</v>
      </c>
      <c r="UT29" s="18">
        <v>19.417480000000001</v>
      </c>
      <c r="UU29" s="18">
        <v>-0.91747999999999996</v>
      </c>
      <c r="UV29" s="18">
        <v>18</v>
      </c>
      <c r="UW29" s="18">
        <v>19.417480000000001</v>
      </c>
      <c r="UX29" s="18">
        <v>19.417480000000001</v>
      </c>
      <c r="UY29" s="18">
        <v>-1.4174800000000001</v>
      </c>
      <c r="UZ29" s="18">
        <v>14.7</v>
      </c>
      <c r="VA29" s="18">
        <v>13.776999999999999</v>
      </c>
      <c r="VB29" s="18">
        <v>13.776999999999999</v>
      </c>
      <c r="VC29" s="18">
        <v>0.92300000000000004</v>
      </c>
      <c r="VD29" s="18">
        <v>253.2</v>
      </c>
      <c r="VE29" s="18"/>
      <c r="VF29" s="18">
        <v>250.917</v>
      </c>
      <c r="VG29" s="18">
        <v>2.2829999999999999</v>
      </c>
      <c r="VH29" s="18">
        <v>18.2</v>
      </c>
      <c r="VI29" s="18"/>
      <c r="VJ29" s="18">
        <v>16.076000000000001</v>
      </c>
      <c r="VK29" s="18">
        <v>2.1240000000000001</v>
      </c>
      <c r="VL29" s="18">
        <v>152.19999999999999</v>
      </c>
      <c r="VM29" s="18"/>
      <c r="VN29" s="18">
        <v>142.96299999999999</v>
      </c>
      <c r="VO29" s="18">
        <v>9.2370000000000001</v>
      </c>
      <c r="VP29" s="18">
        <v>0.6</v>
      </c>
      <c r="VQ29" s="18">
        <v>0.6</v>
      </c>
      <c r="VR29" s="18">
        <v>0.6</v>
      </c>
      <c r="VS29" s="18">
        <v>0</v>
      </c>
      <c r="VT29" s="18">
        <v>0</v>
      </c>
      <c r="VU29" s="18">
        <v>8.1780000000000008</v>
      </c>
      <c r="VV29" s="18">
        <v>8.1780000000000008</v>
      </c>
      <c r="VW29" s="18">
        <v>-8.1780000000000008</v>
      </c>
      <c r="VX29" s="18">
        <v>1</v>
      </c>
      <c r="VY29" s="18">
        <v>23.222999999999999</v>
      </c>
      <c r="VZ29" s="18">
        <v>23.222999999999999</v>
      </c>
      <c r="WA29" s="18">
        <v>-22.222999999999999</v>
      </c>
      <c r="WB29" s="18">
        <v>111.7</v>
      </c>
      <c r="WC29" s="18"/>
      <c r="WD29" s="18">
        <v>111.574</v>
      </c>
      <c r="WE29" s="18">
        <v>0.126</v>
      </c>
      <c r="WF29" s="18">
        <v>2.9</v>
      </c>
      <c r="WG29" s="18">
        <v>2.9009999999999998</v>
      </c>
      <c r="WH29" s="18">
        <v>2.9009999999999998</v>
      </c>
      <c r="WI29" s="18">
        <v>-1E-3</v>
      </c>
      <c r="WJ29" s="18">
        <v>1.1000000000000001</v>
      </c>
      <c r="WK29" s="18">
        <v>1.2</v>
      </c>
      <c r="WL29" s="18">
        <v>1.2</v>
      </c>
      <c r="WM29" s="18">
        <v>-0.1</v>
      </c>
      <c r="WN29" s="18">
        <v>2.4</v>
      </c>
      <c r="WO29" s="18">
        <v>2.4</v>
      </c>
      <c r="WP29" s="18">
        <v>2.4</v>
      </c>
      <c r="WQ29" s="18">
        <v>0</v>
      </c>
      <c r="WR29" s="18">
        <v>1.2</v>
      </c>
      <c r="WS29" s="18">
        <v>1.4</v>
      </c>
      <c r="WT29" s="18">
        <v>1.4</v>
      </c>
      <c r="WU29" s="18">
        <v>-0.2</v>
      </c>
      <c r="WV29" s="18">
        <v>17.7</v>
      </c>
      <c r="WW29" s="18"/>
      <c r="WX29" s="18">
        <v>18.538</v>
      </c>
      <c r="WY29" s="18">
        <v>-0.83799999999999997</v>
      </c>
      <c r="WZ29" s="18">
        <v>7.1</v>
      </c>
      <c r="XA29" s="18">
        <v>7</v>
      </c>
      <c r="XB29" s="18">
        <v>7</v>
      </c>
      <c r="XC29" s="18">
        <v>0.1</v>
      </c>
      <c r="XD29" s="18">
        <v>20</v>
      </c>
      <c r="XE29" s="18">
        <v>18.932040000000001</v>
      </c>
      <c r="XF29" s="18">
        <v>18.932040000000001</v>
      </c>
      <c r="XG29" s="18">
        <v>1.06796</v>
      </c>
      <c r="XH29" s="18">
        <v>8.6999999999999993</v>
      </c>
      <c r="XI29" s="18">
        <v>10.8</v>
      </c>
      <c r="XJ29" s="18">
        <v>10.8</v>
      </c>
      <c r="XK29" s="18">
        <v>-2.1</v>
      </c>
      <c r="XL29" s="18"/>
      <c r="XM29" s="18"/>
      <c r="XN29" s="18">
        <v>29</v>
      </c>
      <c r="XO29" s="18">
        <v>-29</v>
      </c>
      <c r="XP29" s="18"/>
      <c r="XQ29" s="18"/>
      <c r="XR29" s="18">
        <v>29</v>
      </c>
      <c r="XS29" s="18">
        <v>-29</v>
      </c>
      <c r="XT29" s="18">
        <v>15.5</v>
      </c>
      <c r="XU29" s="18">
        <v>14</v>
      </c>
      <c r="XV29" s="18">
        <v>14</v>
      </c>
      <c r="XW29" s="18">
        <v>1.5</v>
      </c>
      <c r="XX29" s="18">
        <v>11.6</v>
      </c>
      <c r="XY29" s="18">
        <v>19</v>
      </c>
      <c r="XZ29" s="18">
        <v>19</v>
      </c>
      <c r="YA29" s="18">
        <v>-7.4</v>
      </c>
      <c r="YB29" s="18">
        <v>6.6</v>
      </c>
      <c r="YC29" s="18">
        <v>8.11</v>
      </c>
      <c r="YD29" s="18">
        <v>8.11</v>
      </c>
      <c r="YE29" s="18">
        <v>-1.51</v>
      </c>
      <c r="YF29" s="18">
        <v>11.1</v>
      </c>
      <c r="YG29" s="18">
        <v>11</v>
      </c>
      <c r="YH29" s="18">
        <v>11</v>
      </c>
      <c r="YI29" s="18">
        <v>0.1</v>
      </c>
    </row>
    <row r="30" spans="1:659" ht="24" customHeight="1" x14ac:dyDescent="0.3">
      <c r="A30" s="1"/>
      <c r="B30" s="17" t="s">
        <v>58</v>
      </c>
      <c r="C30" s="17" t="s">
        <v>803</v>
      </c>
      <c r="D30" s="18">
        <v>193.7</v>
      </c>
      <c r="E30" s="18">
        <v>100</v>
      </c>
      <c r="F30" s="18">
        <v>100</v>
      </c>
      <c r="G30" s="18">
        <v>93.7</v>
      </c>
      <c r="H30" s="18">
        <v>632.29999999999995</v>
      </c>
      <c r="I30" s="18">
        <v>635.02589999999998</v>
      </c>
      <c r="J30" s="18">
        <v>635.02589999999998</v>
      </c>
      <c r="K30" s="18">
        <v>-2.7259000000000002</v>
      </c>
      <c r="L30" s="18">
        <v>215.9</v>
      </c>
      <c r="M30" s="18">
        <v>206.58520999999999</v>
      </c>
      <c r="N30" s="18">
        <v>206.58520999999999</v>
      </c>
      <c r="O30" s="18">
        <v>9.3147900000000003</v>
      </c>
      <c r="P30" s="18"/>
      <c r="Q30" s="18"/>
      <c r="R30" s="18"/>
      <c r="S30" s="18">
        <v>0</v>
      </c>
      <c r="T30" s="18"/>
      <c r="U30" s="18"/>
      <c r="V30" s="18"/>
      <c r="W30" s="18">
        <v>0</v>
      </c>
      <c r="X30" s="18">
        <v>61</v>
      </c>
      <c r="Y30" s="18">
        <v>61.105820000000001</v>
      </c>
      <c r="Z30" s="18">
        <v>61.105820000000001</v>
      </c>
      <c r="AA30" s="18">
        <v>-0.10582</v>
      </c>
      <c r="AB30" s="18">
        <v>192</v>
      </c>
      <c r="AC30" s="18">
        <v>192.74289999999999</v>
      </c>
      <c r="AD30" s="18">
        <v>192.74289999999999</v>
      </c>
      <c r="AE30" s="18">
        <v>-0.7429</v>
      </c>
      <c r="AF30" s="18">
        <v>26.8</v>
      </c>
      <c r="AG30" s="18">
        <v>27.835049999999999</v>
      </c>
      <c r="AH30" s="18">
        <v>27.835049999999999</v>
      </c>
      <c r="AI30" s="18">
        <v>-1.03505</v>
      </c>
      <c r="AJ30" s="18"/>
      <c r="AK30" s="18"/>
      <c r="AL30" s="18"/>
      <c r="AM30" s="18">
        <v>0</v>
      </c>
      <c r="AN30" s="18">
        <v>168.7</v>
      </c>
      <c r="AO30" s="18">
        <v>174.02805000000001</v>
      </c>
      <c r="AP30" s="18">
        <v>135.58385000000001</v>
      </c>
      <c r="AQ30" s="18">
        <v>33.116149999999998</v>
      </c>
      <c r="AR30" s="18">
        <v>169.2</v>
      </c>
      <c r="AS30" s="18">
        <v>174.02805000000001</v>
      </c>
      <c r="AT30" s="18">
        <v>135.58385000000001</v>
      </c>
      <c r="AU30" s="18">
        <v>33.616149999999998</v>
      </c>
      <c r="AV30" s="18">
        <v>168.6</v>
      </c>
      <c r="AW30" s="18">
        <v>174.02805000000001</v>
      </c>
      <c r="AX30" s="18">
        <v>135.58385000000001</v>
      </c>
      <c r="AY30" s="18">
        <v>33.016150000000003</v>
      </c>
      <c r="AZ30" s="18">
        <v>256.60000000000002</v>
      </c>
      <c r="BA30" s="18">
        <v>261.82598999999999</v>
      </c>
      <c r="BB30" s="18">
        <v>203.98651000000001</v>
      </c>
      <c r="BC30" s="18">
        <v>52.613489999999999</v>
      </c>
      <c r="BD30" s="18">
        <v>205.9</v>
      </c>
      <c r="BE30" s="18">
        <v>207.04164</v>
      </c>
      <c r="BF30" s="18">
        <v>207.04164</v>
      </c>
      <c r="BG30" s="18">
        <v>-1.14164</v>
      </c>
      <c r="BH30" s="18">
        <v>107.2</v>
      </c>
      <c r="BI30" s="18">
        <v>103.8317</v>
      </c>
      <c r="BJ30" s="18">
        <v>103.83168999999999</v>
      </c>
      <c r="BK30" s="18">
        <v>3.3683100000000001</v>
      </c>
      <c r="BL30" s="18">
        <v>559.20000000000005</v>
      </c>
      <c r="BM30" s="18">
        <v>565.53980999999999</v>
      </c>
      <c r="BN30" s="18">
        <v>565.53980000000001</v>
      </c>
      <c r="BO30" s="18">
        <v>-6.3398000000000003</v>
      </c>
      <c r="BP30" s="18">
        <v>5</v>
      </c>
      <c r="BQ30" s="18">
        <v>3.4527100000000002</v>
      </c>
      <c r="BR30" s="18">
        <v>3.4527100000000002</v>
      </c>
      <c r="BS30" s="18">
        <v>1.5472900000000001</v>
      </c>
      <c r="BT30" s="18"/>
      <c r="BU30" s="18"/>
      <c r="BV30" s="18"/>
      <c r="BW30" s="18">
        <v>0</v>
      </c>
      <c r="BX30" s="18"/>
      <c r="BY30" s="18"/>
      <c r="BZ30" s="18"/>
      <c r="CA30" s="18">
        <v>0</v>
      </c>
      <c r="CB30" s="18"/>
      <c r="CC30" s="18"/>
      <c r="CD30" s="18"/>
      <c r="CE30" s="18">
        <v>0</v>
      </c>
      <c r="CF30" s="18"/>
      <c r="CG30" s="18"/>
      <c r="CH30" s="18"/>
      <c r="CI30" s="18">
        <v>0</v>
      </c>
      <c r="CJ30" s="18">
        <v>165.7</v>
      </c>
      <c r="CK30" s="18">
        <v>163.90777</v>
      </c>
      <c r="CL30" s="18">
        <v>163.90777</v>
      </c>
      <c r="CM30" s="18">
        <v>1.79223</v>
      </c>
      <c r="CN30" s="18">
        <v>7.4</v>
      </c>
      <c r="CO30" s="18">
        <v>5.1333399999999996</v>
      </c>
      <c r="CP30" s="18">
        <v>5.1333399999999996</v>
      </c>
      <c r="CQ30" s="18">
        <v>2.2666599999999999</v>
      </c>
      <c r="CR30" s="18">
        <v>6.1</v>
      </c>
      <c r="CS30" s="18">
        <v>2.8177599999999998</v>
      </c>
      <c r="CT30" s="18">
        <v>2.8177599999999998</v>
      </c>
      <c r="CU30" s="18">
        <v>3.2822399999999998</v>
      </c>
      <c r="CV30" s="18"/>
      <c r="CW30" s="18"/>
      <c r="CX30" s="18"/>
      <c r="CY30" s="18">
        <v>0</v>
      </c>
      <c r="CZ30" s="18">
        <v>6.9</v>
      </c>
      <c r="DA30" s="18">
        <v>6.8787000000000003</v>
      </c>
      <c r="DB30" s="18">
        <v>6.8787000000000003</v>
      </c>
      <c r="DC30" s="18">
        <v>2.1299999999999999E-2</v>
      </c>
      <c r="DD30" s="18">
        <v>12.2</v>
      </c>
      <c r="DE30" s="18">
        <v>14.919420000000001</v>
      </c>
      <c r="DF30" s="18">
        <v>14.9194</v>
      </c>
      <c r="DG30" s="18">
        <v>-2.7193999999999998</v>
      </c>
      <c r="DH30" s="18">
        <v>70.599999999999994</v>
      </c>
      <c r="DI30" s="18">
        <v>59.805990000000001</v>
      </c>
      <c r="DJ30" s="18">
        <v>95.159660000000002</v>
      </c>
      <c r="DK30" s="18">
        <v>-24.559660000000001</v>
      </c>
      <c r="DL30" s="18"/>
      <c r="DM30" s="18"/>
      <c r="DN30" s="18"/>
      <c r="DO30" s="18">
        <v>0</v>
      </c>
      <c r="DP30" s="18"/>
      <c r="DQ30" s="18"/>
      <c r="DR30" s="18"/>
      <c r="DS30" s="18">
        <v>0</v>
      </c>
      <c r="DT30" s="18"/>
      <c r="DU30" s="18"/>
      <c r="DV30" s="18"/>
      <c r="DW30" s="18">
        <v>0</v>
      </c>
      <c r="DX30" s="18"/>
      <c r="DY30" s="18"/>
      <c r="DZ30" s="18"/>
      <c r="EA30" s="18">
        <v>0</v>
      </c>
      <c r="EB30" s="18">
        <v>55</v>
      </c>
      <c r="EC30" s="18">
        <v>56.178640000000001</v>
      </c>
      <c r="ED30" s="18">
        <v>112.35728</v>
      </c>
      <c r="EE30" s="18">
        <v>-57.357280000000003</v>
      </c>
      <c r="EF30" s="18">
        <v>222.4</v>
      </c>
      <c r="EG30" s="18">
        <v>220.48072999999999</v>
      </c>
      <c r="EH30" s="18">
        <v>220.48068000000001</v>
      </c>
      <c r="EI30" s="18">
        <v>1.9193199999999999</v>
      </c>
      <c r="EJ30" s="18"/>
      <c r="EK30" s="18"/>
      <c r="EL30" s="18"/>
      <c r="EM30" s="18">
        <v>0</v>
      </c>
      <c r="EN30" s="18"/>
      <c r="EO30" s="18"/>
      <c r="EP30" s="18"/>
      <c r="EQ30" s="18">
        <v>0</v>
      </c>
      <c r="ER30" s="18"/>
      <c r="ES30" s="18"/>
      <c r="ET30" s="18"/>
      <c r="EU30" s="18">
        <v>0</v>
      </c>
      <c r="EV30" s="18">
        <v>6.4</v>
      </c>
      <c r="EW30" s="18">
        <v>6.39</v>
      </c>
      <c r="EX30" s="18">
        <v>6.39</v>
      </c>
      <c r="EY30" s="18">
        <v>0.01</v>
      </c>
      <c r="EZ30" s="18">
        <v>152.5</v>
      </c>
      <c r="FA30" s="18">
        <v>223.39506</v>
      </c>
      <c r="FB30" s="18">
        <v>228.45626999999999</v>
      </c>
      <c r="FC30" s="18">
        <v>-75.956270000000004</v>
      </c>
      <c r="FD30" s="18">
        <v>54.3</v>
      </c>
      <c r="FE30" s="18">
        <v>48.467820000000003</v>
      </c>
      <c r="FF30" s="18">
        <v>48.467820000000003</v>
      </c>
      <c r="FG30" s="18">
        <v>5.8321800000000001</v>
      </c>
      <c r="FH30" s="18">
        <v>150.4</v>
      </c>
      <c r="FI30" s="18">
        <v>149.00635</v>
      </c>
      <c r="FJ30" s="18">
        <v>149.00773000000001</v>
      </c>
      <c r="FK30" s="18">
        <v>1.3922699999999999</v>
      </c>
      <c r="FL30" s="18">
        <v>30</v>
      </c>
      <c r="FM30" s="18">
        <v>26.41722</v>
      </c>
      <c r="FN30" s="18">
        <v>26.415870000000002</v>
      </c>
      <c r="FO30" s="18">
        <v>3.58413</v>
      </c>
      <c r="FP30" s="18">
        <v>17.2</v>
      </c>
      <c r="FQ30" s="18">
        <v>15.80592</v>
      </c>
      <c r="FR30" s="18">
        <v>15.80592</v>
      </c>
      <c r="FS30" s="18">
        <v>1.39408</v>
      </c>
      <c r="FT30" s="18">
        <v>18.600000000000001</v>
      </c>
      <c r="FU30" s="18">
        <v>17.475729999999999</v>
      </c>
      <c r="FV30" s="18">
        <v>17.475729999999999</v>
      </c>
      <c r="FW30" s="18">
        <v>1.1242700000000001</v>
      </c>
      <c r="FX30" s="18">
        <v>92.3</v>
      </c>
      <c r="FY30" s="18">
        <v>87.68835</v>
      </c>
      <c r="FZ30" s="18">
        <v>87.68835</v>
      </c>
      <c r="GA30" s="18">
        <v>4.61165</v>
      </c>
      <c r="GB30" s="18">
        <v>182</v>
      </c>
      <c r="GC30" s="18">
        <v>184.91498000000001</v>
      </c>
      <c r="GD30" s="18">
        <v>150.75220999999999</v>
      </c>
      <c r="GE30" s="18">
        <v>31.247789999999998</v>
      </c>
      <c r="GF30" s="18">
        <v>182.4</v>
      </c>
      <c r="GG30" s="18">
        <v>184.91498000000001</v>
      </c>
      <c r="GH30" s="18">
        <v>150.75220999999999</v>
      </c>
      <c r="GI30" s="18">
        <v>31.647790000000001</v>
      </c>
      <c r="GJ30" s="18">
        <v>185.6</v>
      </c>
      <c r="GK30" s="18">
        <v>185.47028</v>
      </c>
      <c r="GL30" s="18">
        <v>151.20491999999999</v>
      </c>
      <c r="GM30" s="18">
        <v>34.39508</v>
      </c>
      <c r="GN30" s="18">
        <v>109.4</v>
      </c>
      <c r="GO30" s="18">
        <v>110.37475999999999</v>
      </c>
      <c r="GP30" s="18">
        <v>110.37475999999999</v>
      </c>
      <c r="GQ30" s="18">
        <v>-0.97475999999999996</v>
      </c>
      <c r="GR30" s="18">
        <v>6.1</v>
      </c>
      <c r="GS30" s="18">
        <v>6.0357599999999998</v>
      </c>
      <c r="GT30" s="18">
        <v>6.0357599999999998</v>
      </c>
      <c r="GU30" s="18">
        <v>6.4240000000000005E-2</v>
      </c>
      <c r="GV30" s="18">
        <v>8.6</v>
      </c>
      <c r="GW30" s="18">
        <v>8.1271900000000006</v>
      </c>
      <c r="GX30" s="18">
        <v>8.1271900000000006</v>
      </c>
      <c r="GY30" s="18">
        <v>0.47281000000000001</v>
      </c>
      <c r="GZ30" s="18">
        <v>33.4</v>
      </c>
      <c r="HA30" s="18">
        <v>35.371740000000003</v>
      </c>
      <c r="HB30" s="18">
        <v>35.371740000000003</v>
      </c>
      <c r="HC30" s="18">
        <v>-1.97174</v>
      </c>
      <c r="HD30" s="18">
        <v>21.4</v>
      </c>
      <c r="HE30" s="18">
        <v>22.118220000000001</v>
      </c>
      <c r="HF30" s="18">
        <v>22.118220000000001</v>
      </c>
      <c r="HG30" s="18">
        <v>-0.71821999999999997</v>
      </c>
      <c r="HH30" s="18">
        <v>2</v>
      </c>
      <c r="HI30" s="18">
        <v>1.97359</v>
      </c>
      <c r="HJ30" s="18">
        <v>1.97359</v>
      </c>
      <c r="HK30" s="18">
        <v>2.6409999999999999E-2</v>
      </c>
      <c r="HL30" s="18">
        <v>13</v>
      </c>
      <c r="HM30" s="18">
        <v>13.5229</v>
      </c>
      <c r="HN30" s="18">
        <v>13.5229</v>
      </c>
      <c r="HO30" s="18">
        <v>-0.52290000000000003</v>
      </c>
      <c r="HP30" s="18">
        <v>63.1</v>
      </c>
      <c r="HQ30" s="18">
        <v>67.991299999999995</v>
      </c>
      <c r="HR30" s="18">
        <v>72.436970000000002</v>
      </c>
      <c r="HS30" s="18">
        <v>-9.3369700000000009</v>
      </c>
      <c r="HT30" s="18"/>
      <c r="HU30" s="18"/>
      <c r="HV30" s="18"/>
      <c r="HW30" s="18">
        <v>0</v>
      </c>
      <c r="HX30" s="18"/>
      <c r="HY30" s="18"/>
      <c r="HZ30" s="18"/>
      <c r="IA30" s="18">
        <v>0</v>
      </c>
      <c r="IB30" s="18">
        <v>62.9</v>
      </c>
      <c r="IC30" s="18">
        <v>83.096559999999997</v>
      </c>
      <c r="ID30" s="18">
        <v>85.147689999999997</v>
      </c>
      <c r="IE30" s="18">
        <v>-22.247689999999999</v>
      </c>
      <c r="IF30" s="18"/>
      <c r="IG30" s="18"/>
      <c r="IH30" s="18"/>
      <c r="II30" s="18">
        <v>0</v>
      </c>
      <c r="IJ30" s="18">
        <v>0</v>
      </c>
      <c r="IK30" s="18"/>
      <c r="IL30" s="18"/>
      <c r="IM30" s="18">
        <v>0</v>
      </c>
      <c r="IN30" s="18">
        <v>45</v>
      </c>
      <c r="IO30" s="18"/>
      <c r="IP30" s="18"/>
      <c r="IQ30" s="18">
        <v>45</v>
      </c>
      <c r="IR30" s="18"/>
      <c r="IS30" s="18"/>
      <c r="IT30" s="18"/>
      <c r="IU30" s="18">
        <v>0</v>
      </c>
      <c r="IV30" s="18"/>
      <c r="IW30" s="18"/>
      <c r="IX30" s="18"/>
      <c r="IY30" s="18">
        <v>0</v>
      </c>
      <c r="IZ30" s="18"/>
      <c r="JA30" s="18"/>
      <c r="JB30" s="18"/>
      <c r="JC30" s="18">
        <v>0</v>
      </c>
      <c r="JD30" s="18">
        <v>127.7</v>
      </c>
      <c r="JE30" s="18">
        <v>132.70939999999999</v>
      </c>
      <c r="JF30" s="18">
        <v>132.70934</v>
      </c>
      <c r="JG30" s="18">
        <v>-5.0093399999999999</v>
      </c>
      <c r="JH30" s="18"/>
      <c r="JI30" s="18"/>
      <c r="JJ30" s="18"/>
      <c r="JK30" s="18">
        <v>0</v>
      </c>
      <c r="JL30" s="18">
        <v>0</v>
      </c>
      <c r="JM30" s="18"/>
      <c r="JN30" s="18"/>
      <c r="JO30" s="18">
        <v>0</v>
      </c>
      <c r="JP30" s="18">
        <v>199.8</v>
      </c>
      <c r="JQ30" s="18">
        <v>196.19228000000001</v>
      </c>
      <c r="JR30" s="18">
        <v>196.19228000000001</v>
      </c>
      <c r="JS30" s="18">
        <v>3.60772</v>
      </c>
      <c r="JT30" s="18">
        <v>85.7</v>
      </c>
      <c r="JU30" s="18">
        <v>98.390720000000002</v>
      </c>
      <c r="JV30" s="18">
        <v>98.390720000000002</v>
      </c>
      <c r="JW30" s="18">
        <v>-12.690720000000001</v>
      </c>
      <c r="JX30" s="18"/>
      <c r="JY30" s="18"/>
      <c r="JZ30" s="18"/>
      <c r="KA30" s="18">
        <v>0</v>
      </c>
      <c r="KB30" s="18"/>
      <c r="KC30" s="18"/>
      <c r="KD30" s="18"/>
      <c r="KE30" s="18">
        <v>0</v>
      </c>
      <c r="KF30" s="18"/>
      <c r="KG30" s="18"/>
      <c r="KH30" s="18"/>
      <c r="KI30" s="18">
        <v>0</v>
      </c>
      <c r="KJ30" s="18"/>
      <c r="KK30" s="18"/>
      <c r="KL30" s="18"/>
      <c r="KM30" s="18">
        <v>0</v>
      </c>
      <c r="KN30" s="18"/>
      <c r="KO30" s="18"/>
      <c r="KP30" s="18"/>
      <c r="KQ30" s="18">
        <v>0</v>
      </c>
      <c r="KR30" s="18"/>
      <c r="KS30" s="18"/>
      <c r="KT30" s="18"/>
      <c r="KU30" s="18">
        <v>0</v>
      </c>
      <c r="KV30" s="18"/>
      <c r="KW30" s="18"/>
      <c r="KX30" s="18"/>
      <c r="KY30" s="18">
        <v>0</v>
      </c>
      <c r="KZ30" s="18"/>
      <c r="LA30" s="18"/>
      <c r="LB30" s="18"/>
      <c r="LC30" s="18">
        <v>0</v>
      </c>
      <c r="LD30" s="18">
        <v>3.7</v>
      </c>
      <c r="LE30" s="18">
        <v>2.2284299999999999</v>
      </c>
      <c r="LF30" s="18">
        <v>2.2284299999999999</v>
      </c>
      <c r="LG30" s="18">
        <v>1.47157</v>
      </c>
      <c r="LH30" s="18">
        <v>172.4</v>
      </c>
      <c r="LI30" s="18">
        <v>181.57669999999999</v>
      </c>
      <c r="LJ30" s="18">
        <v>125.01331</v>
      </c>
      <c r="LK30" s="18">
        <v>47.386690000000002</v>
      </c>
      <c r="LL30" s="18">
        <v>0</v>
      </c>
      <c r="LM30" s="18"/>
      <c r="LN30" s="18">
        <v>66.558790000000002</v>
      </c>
      <c r="LO30" s="18">
        <v>-66.558790000000002</v>
      </c>
      <c r="LP30" s="18">
        <v>66.2</v>
      </c>
      <c r="LQ30" s="18">
        <v>67.133979999999994</v>
      </c>
      <c r="LR30" s="18">
        <v>67.133979999999994</v>
      </c>
      <c r="LS30" s="18">
        <v>-0.93398000000000003</v>
      </c>
      <c r="LT30" s="18">
        <v>66.900000000000006</v>
      </c>
      <c r="LU30" s="18">
        <v>68.509770000000003</v>
      </c>
      <c r="LV30" s="18">
        <v>66.489360000000005</v>
      </c>
      <c r="LW30" s="18">
        <v>0.41064000000000001</v>
      </c>
      <c r="LX30" s="18">
        <v>30.1</v>
      </c>
      <c r="LY30" s="18">
        <v>29.951460000000001</v>
      </c>
      <c r="LZ30" s="18">
        <v>29.951460000000001</v>
      </c>
      <c r="MA30" s="18">
        <v>0.14854000000000001</v>
      </c>
      <c r="MB30" s="18"/>
      <c r="MC30" s="18"/>
      <c r="MD30" s="18"/>
      <c r="ME30" s="18">
        <v>0</v>
      </c>
      <c r="MF30" s="18"/>
      <c r="MG30" s="18"/>
      <c r="MH30" s="18"/>
      <c r="MI30" s="18">
        <v>0</v>
      </c>
      <c r="MJ30" s="18"/>
      <c r="MK30" s="18"/>
      <c r="ML30" s="18"/>
      <c r="MM30" s="18">
        <v>0</v>
      </c>
      <c r="MN30" s="18">
        <v>144.5</v>
      </c>
      <c r="MO30" s="18">
        <v>151.08876000000001</v>
      </c>
      <c r="MP30" s="18">
        <v>151.08875</v>
      </c>
      <c r="MQ30" s="18">
        <v>-6.5887500000000001</v>
      </c>
      <c r="MR30" s="18">
        <v>145.6</v>
      </c>
      <c r="MS30" s="18">
        <v>151.08876000000001</v>
      </c>
      <c r="MT30" s="18">
        <v>151.08875</v>
      </c>
      <c r="MU30" s="18">
        <v>-5.4887499999999996</v>
      </c>
      <c r="MV30" s="18">
        <v>149</v>
      </c>
      <c r="MW30" s="18">
        <v>151.54248000000001</v>
      </c>
      <c r="MX30" s="18">
        <v>151.54247000000001</v>
      </c>
      <c r="MY30" s="18">
        <v>-2.5424699999999998</v>
      </c>
      <c r="MZ30" s="18"/>
      <c r="NA30" s="18"/>
      <c r="NB30" s="18"/>
      <c r="NC30" s="18">
        <v>0</v>
      </c>
      <c r="ND30" s="18"/>
      <c r="NE30" s="18"/>
      <c r="NF30" s="18"/>
      <c r="NG30" s="18">
        <v>0</v>
      </c>
      <c r="NH30" s="18"/>
      <c r="NI30" s="18"/>
      <c r="NJ30" s="18"/>
      <c r="NK30" s="18">
        <v>0</v>
      </c>
      <c r="NL30" s="18"/>
      <c r="NM30" s="18"/>
      <c r="NN30" s="18"/>
      <c r="NO30" s="18">
        <v>0</v>
      </c>
      <c r="NP30" s="18"/>
      <c r="NQ30" s="18"/>
      <c r="NR30" s="18"/>
      <c r="NS30" s="18">
        <v>0</v>
      </c>
      <c r="NT30" s="18"/>
      <c r="NU30" s="18"/>
      <c r="NV30" s="18"/>
      <c r="NW30" s="18">
        <v>0</v>
      </c>
      <c r="NX30" s="18"/>
      <c r="NY30" s="18"/>
      <c r="NZ30" s="18"/>
      <c r="OA30" s="18">
        <v>0</v>
      </c>
      <c r="OB30" s="18">
        <v>1.3</v>
      </c>
      <c r="OC30" s="18"/>
      <c r="OD30" s="18">
        <v>1.1539999999999999</v>
      </c>
      <c r="OE30" s="18">
        <v>0.14599999999999999</v>
      </c>
      <c r="OF30" s="18">
        <v>80.3</v>
      </c>
      <c r="OG30" s="18">
        <v>101.9</v>
      </c>
      <c r="OH30" s="18">
        <v>70.331000000000003</v>
      </c>
      <c r="OI30" s="18">
        <v>9.9689999999999994</v>
      </c>
      <c r="OJ30" s="18">
        <v>80.599999999999994</v>
      </c>
      <c r="OK30" s="18"/>
      <c r="OL30" s="18">
        <v>79.988</v>
      </c>
      <c r="OM30" s="18">
        <v>0.61199999999999999</v>
      </c>
      <c r="ON30" s="18">
        <v>14.5</v>
      </c>
      <c r="OO30" s="18">
        <v>15.565</v>
      </c>
      <c r="OP30" s="18">
        <v>15.565</v>
      </c>
      <c r="OQ30" s="18">
        <v>-1.0649999999999999</v>
      </c>
      <c r="OR30" s="18">
        <v>0.4</v>
      </c>
      <c r="OS30" s="18"/>
      <c r="OT30" s="18">
        <v>0.4</v>
      </c>
      <c r="OU30" s="18">
        <v>0</v>
      </c>
      <c r="OV30" s="18">
        <v>19.899999999999999</v>
      </c>
      <c r="OW30" s="18">
        <v>17.475729999999999</v>
      </c>
      <c r="OX30" s="18">
        <v>17.475729999999999</v>
      </c>
      <c r="OY30" s="18">
        <v>2.4242699999999999</v>
      </c>
      <c r="OZ30" s="18">
        <v>20.100000000000001</v>
      </c>
      <c r="PA30" s="18">
        <v>19.417470000000002</v>
      </c>
      <c r="PB30" s="18">
        <v>19.417459999999998</v>
      </c>
      <c r="PC30" s="18">
        <v>0.68254000000000004</v>
      </c>
      <c r="PD30" s="18">
        <v>9.9</v>
      </c>
      <c r="PE30" s="18">
        <v>9.9830000000000005</v>
      </c>
      <c r="PF30" s="18">
        <v>9.9830000000000005</v>
      </c>
      <c r="PG30" s="18">
        <v>-8.3000000000000004E-2</v>
      </c>
      <c r="PH30" s="18">
        <v>4.9000000000000004</v>
      </c>
      <c r="PI30" s="18">
        <v>4.7225599999999996</v>
      </c>
      <c r="PJ30" s="18">
        <v>5.6699700000000002</v>
      </c>
      <c r="PK30" s="18">
        <v>-0.76997000000000004</v>
      </c>
      <c r="PL30" s="18">
        <v>219.4</v>
      </c>
      <c r="PM30" s="18"/>
      <c r="PN30" s="18">
        <v>203.61500000000001</v>
      </c>
      <c r="PO30" s="18">
        <v>15.785</v>
      </c>
      <c r="PP30" s="18">
        <v>1.2</v>
      </c>
      <c r="PQ30" s="18">
        <v>1</v>
      </c>
      <c r="PR30" s="18">
        <v>1</v>
      </c>
      <c r="PS30" s="18">
        <v>0.2</v>
      </c>
      <c r="PT30" s="18">
        <v>3.4</v>
      </c>
      <c r="PU30" s="18">
        <v>3.35</v>
      </c>
      <c r="PV30" s="18">
        <v>3.35</v>
      </c>
      <c r="PW30" s="18">
        <v>0.05</v>
      </c>
      <c r="PX30" s="18">
        <v>4.9000000000000004</v>
      </c>
      <c r="PY30" s="18">
        <v>4.8</v>
      </c>
      <c r="PZ30" s="18">
        <v>4.8</v>
      </c>
      <c r="QA30" s="18">
        <v>0.1</v>
      </c>
      <c r="QB30" s="18"/>
      <c r="QC30" s="18"/>
      <c r="QD30" s="18"/>
      <c r="QE30" s="18">
        <v>0</v>
      </c>
      <c r="QF30" s="18">
        <v>20</v>
      </c>
      <c r="QG30" s="18">
        <v>14.56311</v>
      </c>
      <c r="QH30" s="18">
        <v>14.56311</v>
      </c>
      <c r="QI30" s="18">
        <v>5.43689</v>
      </c>
      <c r="QJ30" s="18">
        <v>18.7</v>
      </c>
      <c r="QK30" s="18">
        <v>8</v>
      </c>
      <c r="QL30" s="18">
        <v>8</v>
      </c>
      <c r="QM30" s="18">
        <v>10.7</v>
      </c>
      <c r="QN30" s="18">
        <v>3.3</v>
      </c>
      <c r="QO30" s="18">
        <v>3.5</v>
      </c>
      <c r="QP30" s="18">
        <v>3.5</v>
      </c>
      <c r="QQ30" s="18">
        <v>-0.2</v>
      </c>
      <c r="QR30" s="18">
        <v>18.600000000000001</v>
      </c>
      <c r="QS30" s="18">
        <v>17.961169999999999</v>
      </c>
      <c r="QT30" s="18">
        <v>17.96116</v>
      </c>
      <c r="QU30" s="18">
        <v>0.63883999999999996</v>
      </c>
      <c r="QV30" s="18">
        <v>16</v>
      </c>
      <c r="QW30" s="18"/>
      <c r="QX30" s="18">
        <v>15.673</v>
      </c>
      <c r="QY30" s="18">
        <v>0.32700000000000001</v>
      </c>
      <c r="QZ30" s="18">
        <v>19.100000000000001</v>
      </c>
      <c r="RA30" s="18"/>
      <c r="RB30" s="18">
        <v>18.954999999999998</v>
      </c>
      <c r="RC30" s="18">
        <v>0.14499999999999999</v>
      </c>
      <c r="RD30" s="18">
        <v>11.4</v>
      </c>
      <c r="RE30" s="18">
        <v>13.955</v>
      </c>
      <c r="RF30" s="18">
        <v>13.955</v>
      </c>
      <c r="RG30" s="18">
        <v>-2.5550000000000002</v>
      </c>
      <c r="RH30" s="18">
        <v>40.5</v>
      </c>
      <c r="RI30" s="18">
        <v>68.8</v>
      </c>
      <c r="RJ30" s="18">
        <v>44.707999999999998</v>
      </c>
      <c r="RK30" s="18">
        <v>-4.2080000000000002</v>
      </c>
      <c r="RL30" s="18">
        <v>19.8</v>
      </c>
      <c r="RM30" s="18"/>
      <c r="RN30" s="18">
        <v>19.48</v>
      </c>
      <c r="RO30" s="18">
        <v>0.32</v>
      </c>
      <c r="RP30" s="18">
        <v>3.3</v>
      </c>
      <c r="RQ30" s="18">
        <v>3.3</v>
      </c>
      <c r="RR30" s="18">
        <v>3.3</v>
      </c>
      <c r="RS30" s="18">
        <v>0</v>
      </c>
      <c r="RT30" s="18">
        <v>16.5</v>
      </c>
      <c r="RU30" s="18">
        <v>19.220880000000001</v>
      </c>
      <c r="RV30" s="18">
        <v>19.695319999999999</v>
      </c>
      <c r="RW30" s="18">
        <v>-3.1953200000000002</v>
      </c>
      <c r="RX30" s="18">
        <v>2</v>
      </c>
      <c r="RY30" s="18">
        <v>2</v>
      </c>
      <c r="RZ30" s="18">
        <v>2</v>
      </c>
      <c r="SA30" s="18">
        <v>0</v>
      </c>
      <c r="SB30" s="18">
        <v>0.4</v>
      </c>
      <c r="SC30" s="18">
        <v>0.4</v>
      </c>
      <c r="SD30" s="18">
        <v>0.4</v>
      </c>
      <c r="SE30" s="18">
        <v>0</v>
      </c>
      <c r="SF30" s="18">
        <v>10</v>
      </c>
      <c r="SG30" s="18">
        <v>9.452</v>
      </c>
      <c r="SH30" s="18">
        <v>9.452</v>
      </c>
      <c r="SI30" s="18">
        <v>0.54800000000000004</v>
      </c>
      <c r="SJ30" s="18">
        <v>6.7</v>
      </c>
      <c r="SK30" s="18">
        <v>5.8</v>
      </c>
      <c r="SL30" s="18">
        <v>5.8</v>
      </c>
      <c r="SM30" s="18">
        <v>0.9</v>
      </c>
      <c r="SN30" s="18">
        <v>19</v>
      </c>
      <c r="SO30" s="18">
        <v>19.417480000000001</v>
      </c>
      <c r="SP30" s="18">
        <v>19.417480000000001</v>
      </c>
      <c r="SQ30" s="18">
        <v>-0.41748000000000002</v>
      </c>
      <c r="SR30" s="18">
        <v>20.2</v>
      </c>
      <c r="SS30" s="18">
        <v>19.417480000000001</v>
      </c>
      <c r="ST30" s="18">
        <v>19.417480000000001</v>
      </c>
      <c r="SU30" s="18">
        <v>0.78251999999999999</v>
      </c>
      <c r="SV30" s="18">
        <v>20</v>
      </c>
      <c r="SW30" s="18">
        <v>18.932040000000001</v>
      </c>
      <c r="SX30" s="18">
        <v>18.932040000000001</v>
      </c>
      <c r="SY30" s="18">
        <v>1.06796</v>
      </c>
      <c r="SZ30" s="18">
        <v>16</v>
      </c>
      <c r="TA30" s="18">
        <v>18.100000000000001</v>
      </c>
      <c r="TB30" s="18">
        <v>14.911</v>
      </c>
      <c r="TC30" s="18">
        <v>1.089</v>
      </c>
      <c r="TD30" s="18">
        <v>68.2</v>
      </c>
      <c r="TE30" s="18">
        <v>54.8</v>
      </c>
      <c r="TF30" s="18">
        <v>54.762</v>
      </c>
      <c r="TG30" s="18">
        <v>13.438000000000001</v>
      </c>
      <c r="TH30" s="18">
        <v>39.200000000000003</v>
      </c>
      <c r="TI30" s="18"/>
      <c r="TJ30" s="18">
        <v>39.131</v>
      </c>
      <c r="TK30" s="18">
        <v>6.9000000000000006E-2</v>
      </c>
      <c r="TL30" s="18">
        <v>69.7</v>
      </c>
      <c r="TM30" s="18">
        <v>43.5</v>
      </c>
      <c r="TN30" s="18">
        <v>32.667999999999999</v>
      </c>
      <c r="TO30" s="18">
        <v>37.031999999999996</v>
      </c>
      <c r="TP30" s="18">
        <v>87.1</v>
      </c>
      <c r="TQ30" s="18">
        <v>56.1</v>
      </c>
      <c r="TR30" s="18">
        <v>48.244</v>
      </c>
      <c r="TS30" s="18">
        <v>38.856000000000002</v>
      </c>
      <c r="TT30" s="18">
        <v>5</v>
      </c>
      <c r="TU30" s="18">
        <v>1.8140000000000001</v>
      </c>
      <c r="TV30" s="18">
        <v>1.8140000000000001</v>
      </c>
      <c r="TW30" s="18">
        <v>3.1859999999999999</v>
      </c>
      <c r="TX30" s="18">
        <v>4.4000000000000004</v>
      </c>
      <c r="TY30" s="18">
        <v>3.698</v>
      </c>
      <c r="TZ30" s="18">
        <v>3.698</v>
      </c>
      <c r="UA30" s="18">
        <v>0.70199999999999996</v>
      </c>
      <c r="UB30" s="18">
        <v>10.4</v>
      </c>
      <c r="UC30" s="18">
        <v>10.19417</v>
      </c>
      <c r="UD30" s="18">
        <v>10.19417</v>
      </c>
      <c r="UE30" s="18">
        <v>0.20583000000000001</v>
      </c>
      <c r="UF30" s="18">
        <v>7</v>
      </c>
      <c r="UG30" s="18">
        <v>7</v>
      </c>
      <c r="UH30" s="18">
        <v>7</v>
      </c>
      <c r="UI30" s="18">
        <v>0</v>
      </c>
      <c r="UJ30" s="18">
        <v>7.1</v>
      </c>
      <c r="UK30" s="18">
        <v>7.9</v>
      </c>
      <c r="UL30" s="18">
        <v>7.9</v>
      </c>
      <c r="UM30" s="18">
        <v>-0.8</v>
      </c>
      <c r="UN30" s="18">
        <v>18</v>
      </c>
      <c r="UO30" s="18">
        <v>18.058250000000001</v>
      </c>
      <c r="UP30" s="18">
        <v>18.058250000000001</v>
      </c>
      <c r="UQ30" s="18">
        <v>-5.8250000000000003E-2</v>
      </c>
      <c r="UR30" s="18">
        <v>18.5</v>
      </c>
      <c r="US30" s="18">
        <v>19.417480000000001</v>
      </c>
      <c r="UT30" s="18">
        <v>19.417480000000001</v>
      </c>
      <c r="UU30" s="18">
        <v>-0.91747999999999996</v>
      </c>
      <c r="UV30" s="18">
        <v>18</v>
      </c>
      <c r="UW30" s="18">
        <v>19.417480000000001</v>
      </c>
      <c r="UX30" s="18">
        <v>19.417480000000001</v>
      </c>
      <c r="UY30" s="18">
        <v>-1.4174800000000001</v>
      </c>
      <c r="UZ30" s="18">
        <v>16.3</v>
      </c>
      <c r="VA30" s="18">
        <v>14.065</v>
      </c>
      <c r="VB30" s="18">
        <v>14.065</v>
      </c>
      <c r="VC30" s="18">
        <v>2.2349999999999999</v>
      </c>
      <c r="VD30" s="18">
        <v>253.1</v>
      </c>
      <c r="VE30" s="18"/>
      <c r="VF30" s="18">
        <v>251.47300000000001</v>
      </c>
      <c r="VG30" s="18">
        <v>1.627</v>
      </c>
      <c r="VH30" s="18">
        <v>18.8</v>
      </c>
      <c r="VI30" s="18"/>
      <c r="VJ30" s="18">
        <v>16.343</v>
      </c>
      <c r="VK30" s="18">
        <v>2.4569999999999999</v>
      </c>
      <c r="VL30" s="18">
        <v>153</v>
      </c>
      <c r="VM30" s="18"/>
      <c r="VN30" s="18">
        <v>139.065</v>
      </c>
      <c r="VO30" s="18">
        <v>13.935</v>
      </c>
      <c r="VP30" s="18">
        <v>0.6</v>
      </c>
      <c r="VQ30" s="18">
        <v>0.6</v>
      </c>
      <c r="VR30" s="18">
        <v>0.6</v>
      </c>
      <c r="VS30" s="18">
        <v>0</v>
      </c>
      <c r="VT30" s="18">
        <v>0</v>
      </c>
      <c r="VU30" s="18">
        <v>14.045999999999999</v>
      </c>
      <c r="VV30" s="18">
        <v>14.045999999999999</v>
      </c>
      <c r="VW30" s="18">
        <v>-14.045999999999999</v>
      </c>
      <c r="VX30" s="18">
        <v>0.7</v>
      </c>
      <c r="VY30" s="18">
        <v>30.21</v>
      </c>
      <c r="VZ30" s="18">
        <v>30.21</v>
      </c>
      <c r="WA30" s="18">
        <v>-29.51</v>
      </c>
      <c r="WB30" s="18">
        <v>112.5</v>
      </c>
      <c r="WC30" s="18"/>
      <c r="WD30" s="18">
        <v>111.69</v>
      </c>
      <c r="WE30" s="18">
        <v>0.81</v>
      </c>
      <c r="WF30" s="18">
        <v>2.9</v>
      </c>
      <c r="WG30" s="18">
        <v>2.9009999999999998</v>
      </c>
      <c r="WH30" s="18">
        <v>2.9009999999999998</v>
      </c>
      <c r="WI30" s="18">
        <v>-1E-3</v>
      </c>
      <c r="WJ30" s="18">
        <v>1.1000000000000001</v>
      </c>
      <c r="WK30" s="18">
        <v>1.2</v>
      </c>
      <c r="WL30" s="18">
        <v>1.2</v>
      </c>
      <c r="WM30" s="18">
        <v>-0.1</v>
      </c>
      <c r="WN30" s="18">
        <v>2.4</v>
      </c>
      <c r="WO30" s="18">
        <v>2.4</v>
      </c>
      <c r="WP30" s="18">
        <v>2.4</v>
      </c>
      <c r="WQ30" s="18">
        <v>0</v>
      </c>
      <c r="WR30" s="18">
        <v>1.2</v>
      </c>
      <c r="WS30" s="18">
        <v>1.4</v>
      </c>
      <c r="WT30" s="18">
        <v>1.4</v>
      </c>
      <c r="WU30" s="18">
        <v>-0.2</v>
      </c>
      <c r="WV30" s="18">
        <v>18.2</v>
      </c>
      <c r="WW30" s="18"/>
      <c r="WX30" s="18">
        <v>18.878</v>
      </c>
      <c r="WY30" s="18">
        <v>-0.67800000000000005</v>
      </c>
      <c r="WZ30" s="18">
        <v>7</v>
      </c>
      <c r="XA30" s="18">
        <v>7</v>
      </c>
      <c r="XB30" s="18">
        <v>7</v>
      </c>
      <c r="XC30" s="18">
        <v>0</v>
      </c>
      <c r="XD30" s="18">
        <v>20</v>
      </c>
      <c r="XE30" s="18">
        <v>18.932040000000001</v>
      </c>
      <c r="XF30" s="18">
        <v>18.932040000000001</v>
      </c>
      <c r="XG30" s="18">
        <v>1.06796</v>
      </c>
      <c r="XH30" s="18">
        <v>9.3000000000000007</v>
      </c>
      <c r="XI30" s="18">
        <v>10.8</v>
      </c>
      <c r="XJ30" s="18">
        <v>10.8</v>
      </c>
      <c r="XK30" s="18">
        <v>-1.5</v>
      </c>
      <c r="XL30" s="18"/>
      <c r="XM30" s="18"/>
      <c r="XN30" s="18">
        <v>29</v>
      </c>
      <c r="XO30" s="18">
        <v>-29</v>
      </c>
      <c r="XP30" s="18"/>
      <c r="XQ30" s="18"/>
      <c r="XR30" s="18">
        <v>29</v>
      </c>
      <c r="XS30" s="18">
        <v>-29</v>
      </c>
      <c r="XT30" s="18">
        <v>14.7</v>
      </c>
      <c r="XU30" s="18">
        <v>14</v>
      </c>
      <c r="XV30" s="18">
        <v>14</v>
      </c>
      <c r="XW30" s="18">
        <v>0.7</v>
      </c>
      <c r="XX30" s="18">
        <v>11.6</v>
      </c>
      <c r="XY30" s="18">
        <v>19</v>
      </c>
      <c r="XZ30" s="18">
        <v>19</v>
      </c>
      <c r="YA30" s="18">
        <v>-7.4</v>
      </c>
      <c r="YB30" s="18">
        <v>8.8000000000000007</v>
      </c>
      <c r="YC30" s="18">
        <v>8.11</v>
      </c>
      <c r="YD30" s="18">
        <v>8.11</v>
      </c>
      <c r="YE30" s="18">
        <v>0.69</v>
      </c>
      <c r="YF30" s="18">
        <v>11</v>
      </c>
      <c r="YG30" s="18">
        <v>11</v>
      </c>
      <c r="YH30" s="18">
        <v>11</v>
      </c>
      <c r="YI30" s="18">
        <v>0</v>
      </c>
    </row>
    <row r="31" spans="1:659" ht="24" customHeight="1" x14ac:dyDescent="0.3">
      <c r="A31" s="1"/>
      <c r="B31" s="17" t="s">
        <v>58</v>
      </c>
      <c r="C31" s="17" t="s">
        <v>804</v>
      </c>
      <c r="D31" s="18">
        <v>195.3</v>
      </c>
      <c r="E31" s="18">
        <v>200</v>
      </c>
      <c r="F31" s="18">
        <v>200</v>
      </c>
      <c r="G31" s="18">
        <v>-4.7</v>
      </c>
      <c r="H31" s="18">
        <v>631.4</v>
      </c>
      <c r="I31" s="18">
        <v>635.02589999999998</v>
      </c>
      <c r="J31" s="18">
        <v>635.02589999999998</v>
      </c>
      <c r="K31" s="18">
        <v>-3.6259000000000001</v>
      </c>
      <c r="L31" s="18">
        <v>215.6</v>
      </c>
      <c r="M31" s="18">
        <v>206.58520999999999</v>
      </c>
      <c r="N31" s="18">
        <v>206.58520999999999</v>
      </c>
      <c r="O31" s="18">
        <v>9.0147899999999996</v>
      </c>
      <c r="P31" s="18"/>
      <c r="Q31" s="18"/>
      <c r="R31" s="18"/>
      <c r="S31" s="18">
        <v>0</v>
      </c>
      <c r="T31" s="18"/>
      <c r="U31" s="18"/>
      <c r="V31" s="18"/>
      <c r="W31" s="18">
        <v>0</v>
      </c>
      <c r="X31" s="18">
        <v>61.1</v>
      </c>
      <c r="Y31" s="18">
        <v>61.105829999999997</v>
      </c>
      <c r="Z31" s="18">
        <v>61.105820000000001</v>
      </c>
      <c r="AA31" s="18">
        <v>-5.8199999999999997E-3</v>
      </c>
      <c r="AB31" s="18">
        <v>189.5</v>
      </c>
      <c r="AC31" s="18">
        <v>190.00198</v>
      </c>
      <c r="AD31" s="18">
        <v>192.74289999999999</v>
      </c>
      <c r="AE31" s="18">
        <v>-3.2429000000000001</v>
      </c>
      <c r="AF31" s="18">
        <v>26.8</v>
      </c>
      <c r="AG31" s="18">
        <v>27.835049999999999</v>
      </c>
      <c r="AH31" s="18">
        <v>27.835049999999999</v>
      </c>
      <c r="AI31" s="18">
        <v>-1.03505</v>
      </c>
      <c r="AJ31" s="18"/>
      <c r="AK31" s="18"/>
      <c r="AL31" s="18"/>
      <c r="AM31" s="18">
        <v>0</v>
      </c>
      <c r="AN31" s="18">
        <v>176.4</v>
      </c>
      <c r="AO31" s="18">
        <v>180.68806000000001</v>
      </c>
      <c r="AP31" s="18">
        <v>135.58385000000001</v>
      </c>
      <c r="AQ31" s="18">
        <v>40.81615</v>
      </c>
      <c r="AR31" s="18">
        <v>180</v>
      </c>
      <c r="AS31" s="18">
        <v>180.68806000000001</v>
      </c>
      <c r="AT31" s="18">
        <v>135.58385000000001</v>
      </c>
      <c r="AU31" s="18">
        <v>44.416150000000002</v>
      </c>
      <c r="AV31" s="18">
        <v>180.5</v>
      </c>
      <c r="AW31" s="18">
        <v>180.68806000000001</v>
      </c>
      <c r="AX31" s="18">
        <v>135.58385000000001</v>
      </c>
      <c r="AY31" s="18">
        <v>44.916150000000002</v>
      </c>
      <c r="AZ31" s="18">
        <v>265.8</v>
      </c>
      <c r="BA31" s="18">
        <v>271.846</v>
      </c>
      <c r="BB31" s="18">
        <v>203.98651000000001</v>
      </c>
      <c r="BC31" s="18">
        <v>61.813490000000002</v>
      </c>
      <c r="BD31" s="18">
        <v>206.5</v>
      </c>
      <c r="BE31" s="18">
        <v>207.04164</v>
      </c>
      <c r="BF31" s="18">
        <v>207.04164</v>
      </c>
      <c r="BG31" s="18">
        <v>-0.54164000000000001</v>
      </c>
      <c r="BH31" s="18">
        <v>107.6</v>
      </c>
      <c r="BI31" s="18">
        <v>103.8317</v>
      </c>
      <c r="BJ31" s="18">
        <v>103.83168999999999</v>
      </c>
      <c r="BK31" s="18">
        <v>3.76831</v>
      </c>
      <c r="BL31" s="18">
        <v>556.9</v>
      </c>
      <c r="BM31" s="18">
        <v>565.53980999999999</v>
      </c>
      <c r="BN31" s="18">
        <v>565.53980000000001</v>
      </c>
      <c r="BO31" s="18">
        <v>-8.6397999999999993</v>
      </c>
      <c r="BP31" s="18">
        <v>4.9000000000000004</v>
      </c>
      <c r="BQ31" s="18">
        <v>3.4527100000000002</v>
      </c>
      <c r="BR31" s="18">
        <v>3.4527100000000002</v>
      </c>
      <c r="BS31" s="18">
        <v>1.44729</v>
      </c>
      <c r="BT31" s="18"/>
      <c r="BU31" s="18"/>
      <c r="BV31" s="18"/>
      <c r="BW31" s="18">
        <v>0</v>
      </c>
      <c r="BX31" s="18"/>
      <c r="BY31" s="18"/>
      <c r="BZ31" s="18"/>
      <c r="CA31" s="18">
        <v>0</v>
      </c>
      <c r="CB31" s="18"/>
      <c r="CC31" s="18"/>
      <c r="CD31" s="18"/>
      <c r="CE31" s="18">
        <v>0</v>
      </c>
      <c r="CF31" s="18"/>
      <c r="CG31" s="18"/>
      <c r="CH31" s="18"/>
      <c r="CI31" s="18">
        <v>0</v>
      </c>
      <c r="CJ31" s="18">
        <v>161.5</v>
      </c>
      <c r="CK31" s="18">
        <v>163.90777</v>
      </c>
      <c r="CL31" s="18">
        <v>163.90777</v>
      </c>
      <c r="CM31" s="18">
        <v>-2.4077700000000002</v>
      </c>
      <c r="CN31" s="18">
        <v>7.6</v>
      </c>
      <c r="CO31" s="18">
        <v>5.1333399999999996</v>
      </c>
      <c r="CP31" s="18">
        <v>5.1333399999999996</v>
      </c>
      <c r="CQ31" s="18">
        <v>2.4666600000000001</v>
      </c>
      <c r="CR31" s="18">
        <v>6.1</v>
      </c>
      <c r="CS31" s="18">
        <v>2.8177599999999998</v>
      </c>
      <c r="CT31" s="18">
        <v>2.8177599999999998</v>
      </c>
      <c r="CU31" s="18">
        <v>3.2822399999999998</v>
      </c>
      <c r="CV31" s="18"/>
      <c r="CW31" s="18"/>
      <c r="CX31" s="18"/>
      <c r="CY31" s="18">
        <v>0</v>
      </c>
      <c r="CZ31" s="18">
        <v>6.9</v>
      </c>
      <c r="DA31" s="18">
        <v>6.8787000000000003</v>
      </c>
      <c r="DB31" s="18">
        <v>6.8787000000000003</v>
      </c>
      <c r="DC31" s="18">
        <v>2.1299999999999999E-2</v>
      </c>
      <c r="DD31" s="18">
        <v>12.2</v>
      </c>
      <c r="DE31" s="18">
        <v>14.919420000000001</v>
      </c>
      <c r="DF31" s="18">
        <v>14.91939</v>
      </c>
      <c r="DG31" s="18">
        <v>-2.7193900000000002</v>
      </c>
      <c r="DH31" s="18">
        <v>76.900000000000006</v>
      </c>
      <c r="DI31" s="18">
        <v>50</v>
      </c>
      <c r="DJ31" s="18">
        <v>63.522660000000002</v>
      </c>
      <c r="DK31" s="18">
        <v>13.37734</v>
      </c>
      <c r="DL31" s="18"/>
      <c r="DM31" s="18"/>
      <c r="DN31" s="18"/>
      <c r="DO31" s="18">
        <v>0</v>
      </c>
      <c r="DP31" s="18"/>
      <c r="DQ31" s="18"/>
      <c r="DR31" s="18"/>
      <c r="DS31" s="18">
        <v>0</v>
      </c>
      <c r="DT31" s="18"/>
      <c r="DU31" s="18"/>
      <c r="DV31" s="18"/>
      <c r="DW31" s="18">
        <v>0</v>
      </c>
      <c r="DX31" s="18"/>
      <c r="DY31" s="18"/>
      <c r="DZ31" s="18"/>
      <c r="EA31" s="18">
        <v>0</v>
      </c>
      <c r="EB31" s="18">
        <v>54.8</v>
      </c>
      <c r="EC31" s="18">
        <v>56.178640000000001</v>
      </c>
      <c r="ED31" s="18">
        <v>112.35728</v>
      </c>
      <c r="EE31" s="18">
        <v>-57.557279999999999</v>
      </c>
      <c r="EF31" s="18">
        <v>222.4</v>
      </c>
      <c r="EG31" s="18">
        <v>220.48074</v>
      </c>
      <c r="EH31" s="18">
        <v>220.48068000000001</v>
      </c>
      <c r="EI31" s="18">
        <v>1.9193199999999999</v>
      </c>
      <c r="EJ31" s="18"/>
      <c r="EK31" s="18"/>
      <c r="EL31" s="18"/>
      <c r="EM31" s="18">
        <v>0</v>
      </c>
      <c r="EN31" s="18"/>
      <c r="EO31" s="18"/>
      <c r="EP31" s="18"/>
      <c r="EQ31" s="18">
        <v>0</v>
      </c>
      <c r="ER31" s="18"/>
      <c r="ES31" s="18"/>
      <c r="ET31" s="18"/>
      <c r="EU31" s="18">
        <v>0</v>
      </c>
      <c r="EV31" s="18">
        <v>6.4</v>
      </c>
      <c r="EW31" s="18">
        <v>6.39</v>
      </c>
      <c r="EX31" s="18">
        <v>6.39</v>
      </c>
      <c r="EY31" s="18">
        <v>0.01</v>
      </c>
      <c r="EZ31" s="18">
        <v>159.30000000000001</v>
      </c>
      <c r="FA31" s="18">
        <v>148.91659000000001</v>
      </c>
      <c r="FB31" s="18">
        <v>228.45626999999999</v>
      </c>
      <c r="FC31" s="18">
        <v>-69.156270000000006</v>
      </c>
      <c r="FD31" s="18">
        <v>53.7</v>
      </c>
      <c r="FE31" s="18">
        <v>48.59337</v>
      </c>
      <c r="FF31" s="18">
        <v>48.467820000000003</v>
      </c>
      <c r="FG31" s="18">
        <v>5.2321799999999996</v>
      </c>
      <c r="FH31" s="18">
        <v>141.9</v>
      </c>
      <c r="FI31" s="18">
        <v>141.90469999999999</v>
      </c>
      <c r="FJ31" s="18">
        <v>148.98961</v>
      </c>
      <c r="FK31" s="18">
        <v>-7.0896100000000004</v>
      </c>
      <c r="FL31" s="18">
        <v>29.8</v>
      </c>
      <c r="FM31" s="18">
        <v>32.02928</v>
      </c>
      <c r="FN31" s="18">
        <v>26.415870000000002</v>
      </c>
      <c r="FO31" s="18">
        <v>3.3841299999999999</v>
      </c>
      <c r="FP31" s="18">
        <v>17.2</v>
      </c>
      <c r="FQ31" s="18">
        <v>15.80592</v>
      </c>
      <c r="FR31" s="18">
        <v>15.80592</v>
      </c>
      <c r="FS31" s="18">
        <v>1.39408</v>
      </c>
      <c r="FT31" s="18">
        <v>18.600000000000001</v>
      </c>
      <c r="FU31" s="18">
        <v>17.475729999999999</v>
      </c>
      <c r="FV31" s="18">
        <v>17.475729999999999</v>
      </c>
      <c r="FW31" s="18">
        <v>1.1242700000000001</v>
      </c>
      <c r="FX31" s="18">
        <v>91.5</v>
      </c>
      <c r="FY31" s="18">
        <v>87.68835</v>
      </c>
      <c r="FZ31" s="18">
        <v>87.68835</v>
      </c>
      <c r="GA31" s="18">
        <v>3.8116500000000002</v>
      </c>
      <c r="GB31" s="18">
        <v>182.3</v>
      </c>
      <c r="GC31" s="18">
        <v>184.91498000000001</v>
      </c>
      <c r="GD31" s="18">
        <v>135.92026000000001</v>
      </c>
      <c r="GE31" s="18">
        <v>46.379739999999998</v>
      </c>
      <c r="GF31" s="18">
        <v>182.5</v>
      </c>
      <c r="GG31" s="18">
        <v>184.91498000000001</v>
      </c>
      <c r="GH31" s="18">
        <v>135.92026000000001</v>
      </c>
      <c r="GI31" s="18">
        <v>46.579740000000001</v>
      </c>
      <c r="GJ31" s="18">
        <v>185</v>
      </c>
      <c r="GK31" s="18">
        <v>185.47028</v>
      </c>
      <c r="GL31" s="18">
        <v>136.32843</v>
      </c>
      <c r="GM31" s="18">
        <v>48.671570000000003</v>
      </c>
      <c r="GN31" s="18">
        <v>109.5</v>
      </c>
      <c r="GO31" s="18">
        <v>110.37475999999999</v>
      </c>
      <c r="GP31" s="18">
        <v>110.37475999999999</v>
      </c>
      <c r="GQ31" s="18">
        <v>-0.87475999999999998</v>
      </c>
      <c r="GR31" s="18">
        <v>6.1</v>
      </c>
      <c r="GS31" s="18">
        <v>6.0357599999999998</v>
      </c>
      <c r="GT31" s="18">
        <v>6.0357599999999998</v>
      </c>
      <c r="GU31" s="18">
        <v>6.4240000000000005E-2</v>
      </c>
      <c r="GV31" s="18">
        <v>8.6</v>
      </c>
      <c r="GW31" s="18">
        <v>8.1271900000000006</v>
      </c>
      <c r="GX31" s="18">
        <v>8.1271900000000006</v>
      </c>
      <c r="GY31" s="18">
        <v>0.47281000000000001</v>
      </c>
      <c r="GZ31" s="18">
        <v>34.1</v>
      </c>
      <c r="HA31" s="18">
        <v>35.371740000000003</v>
      </c>
      <c r="HB31" s="18">
        <v>35.371740000000003</v>
      </c>
      <c r="HC31" s="18">
        <v>-1.2717400000000001</v>
      </c>
      <c r="HD31" s="18">
        <v>21.7</v>
      </c>
      <c r="HE31" s="18">
        <v>22.118220000000001</v>
      </c>
      <c r="HF31" s="18">
        <v>22.118220000000001</v>
      </c>
      <c r="HG31" s="18">
        <v>-0.41821999999999998</v>
      </c>
      <c r="HH31" s="18">
        <v>2</v>
      </c>
      <c r="HI31" s="18">
        <v>1.97359</v>
      </c>
      <c r="HJ31" s="18">
        <v>1.97359</v>
      </c>
      <c r="HK31" s="18">
        <v>2.6409999999999999E-2</v>
      </c>
      <c r="HL31" s="18">
        <v>13.1</v>
      </c>
      <c r="HM31" s="18">
        <v>13.5229</v>
      </c>
      <c r="HN31" s="18">
        <v>13.5229</v>
      </c>
      <c r="HO31" s="18">
        <v>-0.4229</v>
      </c>
      <c r="HP31" s="18">
        <v>62.6</v>
      </c>
      <c r="HQ31" s="18">
        <v>64.382530000000003</v>
      </c>
      <c r="HR31" s="18">
        <v>72.726470000000006</v>
      </c>
      <c r="HS31" s="18">
        <v>-10.126469999999999</v>
      </c>
      <c r="HT31" s="18"/>
      <c r="HU31" s="18"/>
      <c r="HV31" s="18"/>
      <c r="HW31" s="18">
        <v>0</v>
      </c>
      <c r="HX31" s="18"/>
      <c r="HY31" s="18"/>
      <c r="HZ31" s="18"/>
      <c r="IA31" s="18">
        <v>0</v>
      </c>
      <c r="IB31" s="18">
        <v>62.9</v>
      </c>
      <c r="IC31" s="18">
        <v>68.258269999999996</v>
      </c>
      <c r="ID31" s="18">
        <v>81.108609999999999</v>
      </c>
      <c r="IE31" s="18">
        <v>-18.20861</v>
      </c>
      <c r="IF31" s="18"/>
      <c r="IG31" s="18"/>
      <c r="IH31" s="18"/>
      <c r="II31" s="18">
        <v>0</v>
      </c>
      <c r="IJ31" s="18">
        <v>0</v>
      </c>
      <c r="IK31" s="18"/>
      <c r="IL31" s="18"/>
      <c r="IM31" s="18">
        <v>0</v>
      </c>
      <c r="IN31" s="18">
        <v>45.7</v>
      </c>
      <c r="IO31" s="18">
        <v>45.221359999999997</v>
      </c>
      <c r="IP31" s="18"/>
      <c r="IQ31" s="18">
        <v>45.7</v>
      </c>
      <c r="IR31" s="18"/>
      <c r="IS31" s="18"/>
      <c r="IT31" s="18"/>
      <c r="IU31" s="18">
        <v>0</v>
      </c>
      <c r="IV31" s="18"/>
      <c r="IW31" s="18"/>
      <c r="IX31" s="18"/>
      <c r="IY31" s="18">
        <v>0</v>
      </c>
      <c r="IZ31" s="18"/>
      <c r="JA31" s="18"/>
      <c r="JB31" s="18"/>
      <c r="JC31" s="18">
        <v>0</v>
      </c>
      <c r="JD31" s="18">
        <v>127.6</v>
      </c>
      <c r="JE31" s="18">
        <v>99.161959999999993</v>
      </c>
      <c r="JF31" s="18">
        <v>132.70935</v>
      </c>
      <c r="JG31" s="18">
        <v>-5.1093500000000001</v>
      </c>
      <c r="JH31" s="18"/>
      <c r="JI31" s="18"/>
      <c r="JJ31" s="18"/>
      <c r="JK31" s="18">
        <v>0</v>
      </c>
      <c r="JL31" s="18">
        <v>0</v>
      </c>
      <c r="JM31" s="18"/>
      <c r="JN31" s="18"/>
      <c r="JO31" s="18">
        <v>0</v>
      </c>
      <c r="JP31" s="18">
        <v>199.9</v>
      </c>
      <c r="JQ31" s="18">
        <v>196.19228000000001</v>
      </c>
      <c r="JR31" s="18">
        <v>196.19228000000001</v>
      </c>
      <c r="JS31" s="18">
        <v>3.7077200000000001</v>
      </c>
      <c r="JT31" s="18">
        <v>84.8</v>
      </c>
      <c r="JU31" s="18">
        <v>98.390720000000002</v>
      </c>
      <c r="JV31" s="18">
        <v>98.390720000000002</v>
      </c>
      <c r="JW31" s="18">
        <v>-13.590719999999999</v>
      </c>
      <c r="JX31" s="18"/>
      <c r="JY31" s="18"/>
      <c r="JZ31" s="18"/>
      <c r="KA31" s="18">
        <v>0</v>
      </c>
      <c r="KB31" s="18"/>
      <c r="KC31" s="18"/>
      <c r="KD31" s="18"/>
      <c r="KE31" s="18">
        <v>0</v>
      </c>
      <c r="KF31" s="18"/>
      <c r="KG31" s="18"/>
      <c r="KH31" s="18"/>
      <c r="KI31" s="18">
        <v>0</v>
      </c>
      <c r="KJ31" s="18"/>
      <c r="KK31" s="18"/>
      <c r="KL31" s="18"/>
      <c r="KM31" s="18">
        <v>0</v>
      </c>
      <c r="KN31" s="18"/>
      <c r="KO31" s="18"/>
      <c r="KP31" s="18"/>
      <c r="KQ31" s="18">
        <v>0</v>
      </c>
      <c r="KR31" s="18"/>
      <c r="KS31" s="18"/>
      <c r="KT31" s="18"/>
      <c r="KU31" s="18">
        <v>0</v>
      </c>
      <c r="KV31" s="18"/>
      <c r="KW31" s="18"/>
      <c r="KX31" s="18"/>
      <c r="KY31" s="18">
        <v>0</v>
      </c>
      <c r="KZ31" s="18"/>
      <c r="LA31" s="18"/>
      <c r="LB31" s="18"/>
      <c r="LC31" s="18">
        <v>0</v>
      </c>
      <c r="LD31" s="18">
        <v>3.7</v>
      </c>
      <c r="LE31" s="18">
        <v>2.2284299999999999</v>
      </c>
      <c r="LF31" s="18">
        <v>2.2284299999999999</v>
      </c>
      <c r="LG31" s="18">
        <v>1.47157</v>
      </c>
      <c r="LH31" s="18">
        <v>173</v>
      </c>
      <c r="LI31" s="18">
        <v>173.26990000000001</v>
      </c>
      <c r="LJ31" s="18">
        <v>124.64302000000001</v>
      </c>
      <c r="LK31" s="18">
        <v>48.35698</v>
      </c>
      <c r="LL31" s="18">
        <v>0</v>
      </c>
      <c r="LM31" s="18"/>
      <c r="LN31" s="18">
        <v>66.558790000000002</v>
      </c>
      <c r="LO31" s="18">
        <v>-66.558790000000002</v>
      </c>
      <c r="LP31" s="18">
        <v>65.900000000000006</v>
      </c>
      <c r="LQ31" s="18">
        <v>53.098439999999997</v>
      </c>
      <c r="LR31" s="18">
        <v>67.133979999999994</v>
      </c>
      <c r="LS31" s="18">
        <v>-1.2339800000000001</v>
      </c>
      <c r="LT31" s="18">
        <v>66.900000000000006</v>
      </c>
      <c r="LU31" s="18">
        <v>52.188890000000001</v>
      </c>
      <c r="LV31" s="18">
        <v>66.613</v>
      </c>
      <c r="LW31" s="18">
        <v>0.28699999999999998</v>
      </c>
      <c r="LX31" s="18">
        <v>30.1</v>
      </c>
      <c r="LY31" s="18">
        <v>21.598030000000001</v>
      </c>
      <c r="LZ31" s="18">
        <v>29.951460000000001</v>
      </c>
      <c r="MA31" s="18">
        <v>0.14854000000000001</v>
      </c>
      <c r="MB31" s="18"/>
      <c r="MC31" s="18"/>
      <c r="MD31" s="18"/>
      <c r="ME31" s="18">
        <v>0</v>
      </c>
      <c r="MF31" s="18"/>
      <c r="MG31" s="18"/>
      <c r="MH31" s="18"/>
      <c r="MI31" s="18">
        <v>0</v>
      </c>
      <c r="MJ31" s="18"/>
      <c r="MK31" s="18"/>
      <c r="ML31" s="18"/>
      <c r="MM31" s="18">
        <v>0</v>
      </c>
      <c r="MN31" s="18">
        <v>144</v>
      </c>
      <c r="MO31" s="18">
        <v>151.08876000000001</v>
      </c>
      <c r="MP31" s="18">
        <v>151.08875</v>
      </c>
      <c r="MQ31" s="18">
        <v>-7.0887500000000001</v>
      </c>
      <c r="MR31" s="18">
        <v>144.80000000000001</v>
      </c>
      <c r="MS31" s="18">
        <v>151.08876000000001</v>
      </c>
      <c r="MT31" s="18">
        <v>151.08875</v>
      </c>
      <c r="MU31" s="18">
        <v>-6.2887500000000003</v>
      </c>
      <c r="MV31" s="18">
        <v>148.4</v>
      </c>
      <c r="MW31" s="18">
        <v>151.54248000000001</v>
      </c>
      <c r="MX31" s="18">
        <v>151.54247000000001</v>
      </c>
      <c r="MY31" s="18">
        <v>-3.1424699999999999</v>
      </c>
      <c r="MZ31" s="18"/>
      <c r="NA31" s="18"/>
      <c r="NB31" s="18"/>
      <c r="NC31" s="18">
        <v>0</v>
      </c>
      <c r="ND31" s="18"/>
      <c r="NE31" s="18"/>
      <c r="NF31" s="18"/>
      <c r="NG31" s="18">
        <v>0</v>
      </c>
      <c r="NH31" s="18"/>
      <c r="NI31" s="18"/>
      <c r="NJ31" s="18"/>
      <c r="NK31" s="18">
        <v>0</v>
      </c>
      <c r="NL31" s="18"/>
      <c r="NM31" s="18"/>
      <c r="NN31" s="18"/>
      <c r="NO31" s="18">
        <v>0</v>
      </c>
      <c r="NP31" s="18"/>
      <c r="NQ31" s="18"/>
      <c r="NR31" s="18"/>
      <c r="NS31" s="18">
        <v>0</v>
      </c>
      <c r="NT31" s="18"/>
      <c r="NU31" s="18"/>
      <c r="NV31" s="18"/>
      <c r="NW31" s="18">
        <v>0</v>
      </c>
      <c r="NX31" s="18"/>
      <c r="NY31" s="18"/>
      <c r="NZ31" s="18"/>
      <c r="OA31" s="18">
        <v>0</v>
      </c>
      <c r="OB31" s="18">
        <v>1.3</v>
      </c>
      <c r="OC31" s="18"/>
      <c r="OD31" s="18">
        <v>1.1419999999999999</v>
      </c>
      <c r="OE31" s="18">
        <v>0.158</v>
      </c>
      <c r="OF31" s="18">
        <v>76.099999999999994</v>
      </c>
      <c r="OG31" s="18">
        <v>86.7</v>
      </c>
      <c r="OH31" s="18">
        <v>71.786000000000001</v>
      </c>
      <c r="OI31" s="18">
        <v>4.3140000000000001</v>
      </c>
      <c r="OJ31" s="18">
        <v>80.5</v>
      </c>
      <c r="OK31" s="18"/>
      <c r="OL31" s="18">
        <v>79.983999999999995</v>
      </c>
      <c r="OM31" s="18">
        <v>0.51600000000000001</v>
      </c>
      <c r="ON31" s="18">
        <v>14.8</v>
      </c>
      <c r="OO31" s="18">
        <v>15.8</v>
      </c>
      <c r="OP31" s="18">
        <v>15.8</v>
      </c>
      <c r="OQ31" s="18">
        <v>-1</v>
      </c>
      <c r="OR31" s="18">
        <v>0.4</v>
      </c>
      <c r="OS31" s="18"/>
      <c r="OT31" s="18">
        <v>0.4</v>
      </c>
      <c r="OU31" s="18">
        <v>0</v>
      </c>
      <c r="OV31" s="18">
        <v>19.899999999999999</v>
      </c>
      <c r="OW31" s="18">
        <v>17.475729999999999</v>
      </c>
      <c r="OX31" s="18">
        <v>17.475729999999999</v>
      </c>
      <c r="OY31" s="18">
        <v>2.4242699999999999</v>
      </c>
      <c r="OZ31" s="18">
        <v>20.100000000000001</v>
      </c>
      <c r="PA31" s="18">
        <v>19.417480000000001</v>
      </c>
      <c r="PB31" s="18">
        <v>19.417459999999998</v>
      </c>
      <c r="PC31" s="18">
        <v>0.68254000000000004</v>
      </c>
      <c r="PD31" s="18">
        <v>9.9</v>
      </c>
      <c r="PE31" s="18">
        <v>9.9830000000000005</v>
      </c>
      <c r="PF31" s="18">
        <v>9.9830000000000005</v>
      </c>
      <c r="PG31" s="18">
        <v>-8.3000000000000004E-2</v>
      </c>
      <c r="PH31" s="18">
        <v>4.8</v>
      </c>
      <c r="PI31" s="18">
        <v>5.67</v>
      </c>
      <c r="PJ31" s="18">
        <v>5.6699799999999998</v>
      </c>
      <c r="PK31" s="18">
        <v>-0.86997999999999998</v>
      </c>
      <c r="PL31" s="18">
        <v>222.1</v>
      </c>
      <c r="PM31" s="18"/>
      <c r="PN31" s="18">
        <v>203.62799999999999</v>
      </c>
      <c r="PO31" s="18">
        <v>18.472000000000001</v>
      </c>
      <c r="PP31" s="18">
        <v>1.2</v>
      </c>
      <c r="PQ31" s="18">
        <v>1</v>
      </c>
      <c r="PR31" s="18">
        <v>1</v>
      </c>
      <c r="PS31" s="18">
        <v>0.2</v>
      </c>
      <c r="PT31" s="18">
        <v>3.4</v>
      </c>
      <c r="PU31" s="18">
        <v>3.35</v>
      </c>
      <c r="PV31" s="18">
        <v>3.35</v>
      </c>
      <c r="PW31" s="18">
        <v>0.05</v>
      </c>
      <c r="PX31" s="18">
        <v>4.8</v>
      </c>
      <c r="PY31" s="18">
        <v>4.8</v>
      </c>
      <c r="PZ31" s="18">
        <v>4.8</v>
      </c>
      <c r="QA31" s="18">
        <v>0</v>
      </c>
      <c r="QB31" s="18"/>
      <c r="QC31" s="18"/>
      <c r="QD31" s="18"/>
      <c r="QE31" s="18">
        <v>0</v>
      </c>
      <c r="QF31" s="18">
        <v>20</v>
      </c>
      <c r="QG31" s="18">
        <v>14.56311</v>
      </c>
      <c r="QH31" s="18">
        <v>14.56311</v>
      </c>
      <c r="QI31" s="18">
        <v>5.43689</v>
      </c>
      <c r="QJ31" s="18">
        <v>18.8</v>
      </c>
      <c r="QK31" s="18">
        <v>8</v>
      </c>
      <c r="QL31" s="18">
        <v>8</v>
      </c>
      <c r="QM31" s="18">
        <v>10.8</v>
      </c>
      <c r="QN31" s="18">
        <v>3.4</v>
      </c>
      <c r="QO31" s="18">
        <v>3.5</v>
      </c>
      <c r="QP31" s="18">
        <v>3.5</v>
      </c>
      <c r="QQ31" s="18">
        <v>-0.1</v>
      </c>
      <c r="QR31" s="18">
        <v>18.600000000000001</v>
      </c>
      <c r="QS31" s="18">
        <v>17.961169999999999</v>
      </c>
      <c r="QT31" s="18">
        <v>17.96116</v>
      </c>
      <c r="QU31" s="18">
        <v>0.63883999999999996</v>
      </c>
      <c r="QV31" s="18">
        <v>15.9</v>
      </c>
      <c r="QW31" s="18"/>
      <c r="QX31" s="18">
        <v>15.731</v>
      </c>
      <c r="QY31" s="18">
        <v>0.16900000000000001</v>
      </c>
      <c r="QZ31" s="18">
        <v>19.3</v>
      </c>
      <c r="RA31" s="18"/>
      <c r="RB31" s="18">
        <v>18.971</v>
      </c>
      <c r="RC31" s="18">
        <v>0.32900000000000001</v>
      </c>
      <c r="RD31" s="18">
        <v>11.6</v>
      </c>
      <c r="RE31" s="18">
        <v>16.399999999999999</v>
      </c>
      <c r="RF31" s="18">
        <v>14.074</v>
      </c>
      <c r="RG31" s="18">
        <v>-2.4740000000000002</v>
      </c>
      <c r="RH31" s="18">
        <v>42.9</v>
      </c>
      <c r="RI31" s="18">
        <v>58.77</v>
      </c>
      <c r="RJ31" s="18">
        <v>46.88</v>
      </c>
      <c r="RK31" s="18">
        <v>-3.98</v>
      </c>
      <c r="RL31" s="18">
        <v>19.8</v>
      </c>
      <c r="RM31" s="18"/>
      <c r="RN31" s="18">
        <v>19.260999999999999</v>
      </c>
      <c r="RO31" s="18">
        <v>0.53900000000000003</v>
      </c>
      <c r="RP31" s="18">
        <v>3.3</v>
      </c>
      <c r="RQ31" s="18">
        <v>3.3</v>
      </c>
      <c r="RR31" s="18">
        <v>3.3</v>
      </c>
      <c r="RS31" s="18">
        <v>0</v>
      </c>
      <c r="RT31" s="18">
        <v>16.3</v>
      </c>
      <c r="RU31" s="18">
        <v>15.78867</v>
      </c>
      <c r="RV31" s="18">
        <v>18.761050000000001</v>
      </c>
      <c r="RW31" s="18">
        <v>-2.4610500000000002</v>
      </c>
      <c r="RX31" s="18">
        <v>2</v>
      </c>
      <c r="RY31" s="18">
        <v>2</v>
      </c>
      <c r="RZ31" s="18">
        <v>2</v>
      </c>
      <c r="SA31" s="18">
        <v>0</v>
      </c>
      <c r="SB31" s="18">
        <v>0.4</v>
      </c>
      <c r="SC31" s="18">
        <v>0.4</v>
      </c>
      <c r="SD31" s="18">
        <v>0.4</v>
      </c>
      <c r="SE31" s="18">
        <v>0</v>
      </c>
      <c r="SF31" s="18">
        <v>10</v>
      </c>
      <c r="SG31" s="18">
        <v>9.452</v>
      </c>
      <c r="SH31" s="18">
        <v>9.452</v>
      </c>
      <c r="SI31" s="18">
        <v>0.54800000000000004</v>
      </c>
      <c r="SJ31" s="18">
        <v>6.6</v>
      </c>
      <c r="SK31" s="18">
        <v>5.8</v>
      </c>
      <c r="SL31" s="18">
        <v>5.8</v>
      </c>
      <c r="SM31" s="18">
        <v>0.8</v>
      </c>
      <c r="SN31" s="18">
        <v>18.899999999999999</v>
      </c>
      <c r="SO31" s="18">
        <v>19.417480000000001</v>
      </c>
      <c r="SP31" s="18">
        <v>19.417480000000001</v>
      </c>
      <c r="SQ31" s="18">
        <v>-0.51748000000000005</v>
      </c>
      <c r="SR31" s="18">
        <v>20.2</v>
      </c>
      <c r="SS31" s="18">
        <v>19.417480000000001</v>
      </c>
      <c r="ST31" s="18">
        <v>19.417480000000001</v>
      </c>
      <c r="SU31" s="18">
        <v>0.78251999999999999</v>
      </c>
      <c r="SV31" s="18">
        <v>19.8</v>
      </c>
      <c r="SW31" s="18">
        <v>18.932040000000001</v>
      </c>
      <c r="SX31" s="18">
        <v>18.932040000000001</v>
      </c>
      <c r="SY31" s="18">
        <v>0.86795999999999995</v>
      </c>
      <c r="SZ31" s="18">
        <v>18.399999999999999</v>
      </c>
      <c r="TA31" s="18">
        <v>18.7</v>
      </c>
      <c r="TB31" s="18">
        <v>15.914999999999999</v>
      </c>
      <c r="TC31" s="18">
        <v>2.4849999999999999</v>
      </c>
      <c r="TD31" s="18">
        <v>71.900000000000006</v>
      </c>
      <c r="TE31" s="18">
        <v>63.28</v>
      </c>
      <c r="TF31" s="18">
        <v>60.177</v>
      </c>
      <c r="TG31" s="18">
        <v>11.723000000000001</v>
      </c>
      <c r="TH31" s="18">
        <v>38.799999999999997</v>
      </c>
      <c r="TI31" s="18"/>
      <c r="TJ31" s="18">
        <v>39.284999999999997</v>
      </c>
      <c r="TK31" s="18">
        <v>-0.48499999999999999</v>
      </c>
      <c r="TL31" s="18">
        <v>70.7</v>
      </c>
      <c r="TM31" s="18">
        <v>50.78</v>
      </c>
      <c r="TN31" s="18">
        <v>35.322000000000003</v>
      </c>
      <c r="TO31" s="18">
        <v>35.378</v>
      </c>
      <c r="TP31" s="18">
        <v>85.2</v>
      </c>
      <c r="TQ31" s="18">
        <v>64.92</v>
      </c>
      <c r="TR31" s="18">
        <v>52.704999999999998</v>
      </c>
      <c r="TS31" s="18">
        <v>32.494999999999997</v>
      </c>
      <c r="TT31" s="18">
        <v>5.7</v>
      </c>
      <c r="TU31" s="18">
        <v>2.1139999999999999</v>
      </c>
      <c r="TV31" s="18">
        <v>2.1139999999999999</v>
      </c>
      <c r="TW31" s="18">
        <v>3.5859999999999999</v>
      </c>
      <c r="TX31" s="18">
        <v>3.9</v>
      </c>
      <c r="TY31" s="18">
        <v>3.895</v>
      </c>
      <c r="TZ31" s="18">
        <v>3.895</v>
      </c>
      <c r="UA31" s="18">
        <v>5.0000000000000001E-3</v>
      </c>
      <c r="UB31" s="18">
        <v>10.4</v>
      </c>
      <c r="UC31" s="18">
        <v>10.19417</v>
      </c>
      <c r="UD31" s="18">
        <v>10.19417</v>
      </c>
      <c r="UE31" s="18">
        <v>0.20583000000000001</v>
      </c>
      <c r="UF31" s="18">
        <v>8.3000000000000007</v>
      </c>
      <c r="UG31" s="18">
        <v>7</v>
      </c>
      <c r="UH31" s="18">
        <v>7</v>
      </c>
      <c r="UI31" s="18">
        <v>1.3</v>
      </c>
      <c r="UJ31" s="18">
        <v>7.1</v>
      </c>
      <c r="UK31" s="18">
        <v>7.9</v>
      </c>
      <c r="UL31" s="18">
        <v>7.9</v>
      </c>
      <c r="UM31" s="18">
        <v>-0.8</v>
      </c>
      <c r="UN31" s="18">
        <v>18.3</v>
      </c>
      <c r="UO31" s="18">
        <v>18.058250000000001</v>
      </c>
      <c r="UP31" s="18">
        <v>18.058250000000001</v>
      </c>
      <c r="UQ31" s="18">
        <v>0.24174999999999999</v>
      </c>
      <c r="UR31" s="18">
        <v>18.5</v>
      </c>
      <c r="US31" s="18">
        <v>19.417480000000001</v>
      </c>
      <c r="UT31" s="18">
        <v>19.417480000000001</v>
      </c>
      <c r="UU31" s="18">
        <v>-0.91747999999999996</v>
      </c>
      <c r="UV31" s="18">
        <v>18</v>
      </c>
      <c r="UW31" s="18">
        <v>19.417480000000001</v>
      </c>
      <c r="UX31" s="18">
        <v>19.417480000000001</v>
      </c>
      <c r="UY31" s="18">
        <v>-1.4174800000000001</v>
      </c>
      <c r="UZ31" s="18">
        <v>16.5</v>
      </c>
      <c r="VA31" s="18">
        <v>14.199</v>
      </c>
      <c r="VB31" s="18">
        <v>14.199</v>
      </c>
      <c r="VC31" s="18">
        <v>2.3010000000000002</v>
      </c>
      <c r="VD31" s="18">
        <v>253</v>
      </c>
      <c r="VE31" s="18"/>
      <c r="VF31" s="18">
        <v>251.577</v>
      </c>
      <c r="VG31" s="18">
        <v>1.423</v>
      </c>
      <c r="VH31" s="18">
        <v>19</v>
      </c>
      <c r="VI31" s="18"/>
      <c r="VJ31" s="18">
        <v>16.245999999999999</v>
      </c>
      <c r="VK31" s="18">
        <v>2.754</v>
      </c>
      <c r="VL31" s="18">
        <v>153</v>
      </c>
      <c r="VM31" s="18"/>
      <c r="VN31" s="18">
        <v>132.755</v>
      </c>
      <c r="VO31" s="18">
        <v>20.245000000000001</v>
      </c>
      <c r="VP31" s="18">
        <v>0.6</v>
      </c>
      <c r="VQ31" s="18">
        <v>0.6</v>
      </c>
      <c r="VR31" s="18">
        <v>0.6</v>
      </c>
      <c r="VS31" s="18">
        <v>0</v>
      </c>
      <c r="VT31" s="18">
        <v>0</v>
      </c>
      <c r="VU31" s="18">
        <v>14.03</v>
      </c>
      <c r="VV31" s="18">
        <v>28.837</v>
      </c>
      <c r="VW31" s="18">
        <v>-28.837</v>
      </c>
      <c r="VX31" s="18">
        <v>6.5</v>
      </c>
      <c r="VY31" s="18">
        <v>18.03</v>
      </c>
      <c r="VZ31" s="18">
        <v>47.837000000000003</v>
      </c>
      <c r="WA31" s="18">
        <v>-41.337000000000003</v>
      </c>
      <c r="WB31" s="18">
        <v>113.3</v>
      </c>
      <c r="WC31" s="18"/>
      <c r="WD31" s="18">
        <v>111.7</v>
      </c>
      <c r="WE31" s="18">
        <v>1.6</v>
      </c>
      <c r="WF31" s="18">
        <v>2.7</v>
      </c>
      <c r="WG31" s="18">
        <v>2.9009999999999998</v>
      </c>
      <c r="WH31" s="18">
        <v>2.9009999999999998</v>
      </c>
      <c r="WI31" s="18">
        <v>-0.20100000000000001</v>
      </c>
      <c r="WJ31" s="18">
        <v>1.1000000000000001</v>
      </c>
      <c r="WK31" s="18">
        <v>1.2</v>
      </c>
      <c r="WL31" s="18">
        <v>1.2</v>
      </c>
      <c r="WM31" s="18">
        <v>-0.1</v>
      </c>
      <c r="WN31" s="18">
        <v>2.4</v>
      </c>
      <c r="WO31" s="18">
        <v>2.4</v>
      </c>
      <c r="WP31" s="18">
        <v>2.4</v>
      </c>
      <c r="WQ31" s="18">
        <v>0</v>
      </c>
      <c r="WR31" s="18">
        <v>1.2</v>
      </c>
      <c r="WS31" s="18">
        <v>1.4</v>
      </c>
      <c r="WT31" s="18">
        <v>1.4</v>
      </c>
      <c r="WU31" s="18">
        <v>-0.2</v>
      </c>
      <c r="WV31" s="18">
        <v>18.600000000000001</v>
      </c>
      <c r="WW31" s="18"/>
      <c r="WX31" s="18">
        <v>18.872</v>
      </c>
      <c r="WY31" s="18">
        <v>-0.27200000000000002</v>
      </c>
      <c r="WZ31" s="18">
        <v>7</v>
      </c>
      <c r="XA31" s="18">
        <v>7</v>
      </c>
      <c r="XB31" s="18">
        <v>7</v>
      </c>
      <c r="XC31" s="18">
        <v>0</v>
      </c>
      <c r="XD31" s="18">
        <v>19.899999999999999</v>
      </c>
      <c r="XE31" s="18">
        <v>18.932040000000001</v>
      </c>
      <c r="XF31" s="18">
        <v>18.932040000000001</v>
      </c>
      <c r="XG31" s="18">
        <v>0.96796000000000004</v>
      </c>
      <c r="XH31" s="18">
        <v>9.1999999999999993</v>
      </c>
      <c r="XI31" s="18">
        <v>10.8</v>
      </c>
      <c r="XJ31" s="18">
        <v>10.8</v>
      </c>
      <c r="XK31" s="18">
        <v>-1.6</v>
      </c>
      <c r="XL31" s="18"/>
      <c r="XM31" s="18"/>
      <c r="XN31" s="18">
        <v>29</v>
      </c>
      <c r="XO31" s="18">
        <v>-29</v>
      </c>
      <c r="XP31" s="18"/>
      <c r="XQ31" s="18"/>
      <c r="XR31" s="18">
        <v>29</v>
      </c>
      <c r="XS31" s="18">
        <v>-29</v>
      </c>
      <c r="XT31" s="18">
        <v>14.5</v>
      </c>
      <c r="XU31" s="18">
        <v>14</v>
      </c>
      <c r="XV31" s="18">
        <v>14</v>
      </c>
      <c r="XW31" s="18">
        <v>0.5</v>
      </c>
      <c r="XX31" s="18">
        <v>11.9</v>
      </c>
      <c r="XY31" s="18">
        <v>19</v>
      </c>
      <c r="XZ31" s="18">
        <v>19</v>
      </c>
      <c r="YA31" s="18">
        <v>-7.1</v>
      </c>
      <c r="YB31" s="18">
        <v>8.8000000000000007</v>
      </c>
      <c r="YC31" s="18">
        <v>8.11</v>
      </c>
      <c r="YD31" s="18">
        <v>8.11</v>
      </c>
      <c r="YE31" s="18">
        <v>0.69</v>
      </c>
      <c r="YF31" s="18">
        <v>10.8</v>
      </c>
      <c r="YG31" s="18">
        <v>11</v>
      </c>
      <c r="YH31" s="18">
        <v>11</v>
      </c>
      <c r="YI31" s="18">
        <v>-0.2</v>
      </c>
    </row>
    <row r="32" spans="1:659" ht="24" customHeight="1" x14ac:dyDescent="0.3">
      <c r="A32" s="1"/>
      <c r="B32" s="19" t="s">
        <v>58</v>
      </c>
      <c r="C32" s="19" t="s">
        <v>805</v>
      </c>
      <c r="D32" s="20">
        <v>119</v>
      </c>
      <c r="E32" s="20">
        <v>100</v>
      </c>
      <c r="F32" s="20">
        <v>100</v>
      </c>
      <c r="G32" s="20">
        <v>19</v>
      </c>
      <c r="H32" s="20">
        <v>626.29999999999995</v>
      </c>
      <c r="I32" s="20">
        <v>635.02589999999998</v>
      </c>
      <c r="J32" s="20">
        <v>635.02589999999998</v>
      </c>
      <c r="K32" s="20">
        <v>-8.7258999999999993</v>
      </c>
      <c r="L32" s="20">
        <v>215.1</v>
      </c>
      <c r="M32" s="20">
        <v>206.58520999999999</v>
      </c>
      <c r="N32" s="20">
        <v>206.58520999999999</v>
      </c>
      <c r="O32" s="20">
        <v>8.5147899999999996</v>
      </c>
      <c r="P32" s="20"/>
      <c r="Q32" s="20"/>
      <c r="R32" s="20"/>
      <c r="S32" s="20">
        <v>0</v>
      </c>
      <c r="T32" s="20"/>
      <c r="U32" s="20"/>
      <c r="V32" s="20"/>
      <c r="W32" s="20">
        <v>0</v>
      </c>
      <c r="X32" s="20">
        <v>60.9</v>
      </c>
      <c r="Y32" s="20">
        <v>61.105829999999997</v>
      </c>
      <c r="Z32" s="20">
        <v>61.105820000000001</v>
      </c>
      <c r="AA32" s="20">
        <v>-0.20582</v>
      </c>
      <c r="AB32" s="20">
        <v>189.7</v>
      </c>
      <c r="AC32" s="20">
        <v>190.00198</v>
      </c>
      <c r="AD32" s="20">
        <v>192.74289999999999</v>
      </c>
      <c r="AE32" s="20">
        <v>-3.0428999999999999</v>
      </c>
      <c r="AF32" s="20">
        <v>26.6</v>
      </c>
      <c r="AG32" s="20">
        <v>27.835049999999999</v>
      </c>
      <c r="AH32" s="20">
        <v>27.835049999999999</v>
      </c>
      <c r="AI32" s="20">
        <v>-1.23505</v>
      </c>
      <c r="AJ32" s="20"/>
      <c r="AK32" s="20"/>
      <c r="AL32" s="20"/>
      <c r="AM32" s="20">
        <v>0</v>
      </c>
      <c r="AN32" s="20">
        <v>149.69999999999999</v>
      </c>
      <c r="AO32" s="20">
        <v>180.68806000000001</v>
      </c>
      <c r="AP32" s="20">
        <v>135.58384000000001</v>
      </c>
      <c r="AQ32" s="20">
        <v>14.116160000000001</v>
      </c>
      <c r="AR32" s="20">
        <v>150.1</v>
      </c>
      <c r="AS32" s="20">
        <v>180.68806000000001</v>
      </c>
      <c r="AT32" s="20">
        <v>135.58384000000001</v>
      </c>
      <c r="AU32" s="20">
        <v>14.516159999999999</v>
      </c>
      <c r="AV32" s="20">
        <v>150.1</v>
      </c>
      <c r="AW32" s="20">
        <v>180.68806000000001</v>
      </c>
      <c r="AX32" s="20">
        <v>135.58384000000001</v>
      </c>
      <c r="AY32" s="20">
        <v>14.516159999999999</v>
      </c>
      <c r="AZ32" s="20">
        <v>262.2</v>
      </c>
      <c r="BA32" s="20">
        <v>271.846</v>
      </c>
      <c r="BB32" s="20">
        <v>203.98651000000001</v>
      </c>
      <c r="BC32" s="20">
        <v>58.21349</v>
      </c>
      <c r="BD32" s="20">
        <v>205.8</v>
      </c>
      <c r="BE32" s="20">
        <v>207.04164</v>
      </c>
      <c r="BF32" s="20">
        <v>207.04164</v>
      </c>
      <c r="BG32" s="20">
        <v>-1.2416400000000001</v>
      </c>
      <c r="BH32" s="20">
        <v>107.3</v>
      </c>
      <c r="BI32" s="20">
        <v>103.8317</v>
      </c>
      <c r="BJ32" s="20">
        <v>103.83168999999999</v>
      </c>
      <c r="BK32" s="20">
        <v>3.4683099999999998</v>
      </c>
      <c r="BL32" s="20">
        <v>545.70000000000005</v>
      </c>
      <c r="BM32" s="20">
        <v>565.53980999999999</v>
      </c>
      <c r="BN32" s="20">
        <v>565.53980000000001</v>
      </c>
      <c r="BO32" s="20">
        <v>-19.8398</v>
      </c>
      <c r="BP32" s="20">
        <v>5</v>
      </c>
      <c r="BQ32" s="20">
        <v>3.4527100000000002</v>
      </c>
      <c r="BR32" s="20">
        <v>3.4527100000000002</v>
      </c>
      <c r="BS32" s="20">
        <v>1.5472900000000001</v>
      </c>
      <c r="BT32" s="20"/>
      <c r="BU32" s="20"/>
      <c r="BV32" s="20"/>
      <c r="BW32" s="20">
        <v>0</v>
      </c>
      <c r="BX32" s="20"/>
      <c r="BY32" s="20"/>
      <c r="BZ32" s="20"/>
      <c r="CA32" s="20">
        <v>0</v>
      </c>
      <c r="CB32" s="20"/>
      <c r="CC32" s="20"/>
      <c r="CD32" s="20"/>
      <c r="CE32" s="20">
        <v>0</v>
      </c>
      <c r="CF32" s="20"/>
      <c r="CG32" s="20"/>
      <c r="CH32" s="20"/>
      <c r="CI32" s="20">
        <v>0</v>
      </c>
      <c r="CJ32" s="20">
        <v>173.3</v>
      </c>
      <c r="CK32" s="20">
        <v>163.90777</v>
      </c>
      <c r="CL32" s="20">
        <v>163.90777</v>
      </c>
      <c r="CM32" s="20">
        <v>9.3922299999999996</v>
      </c>
      <c r="CN32" s="20">
        <v>7.6</v>
      </c>
      <c r="CO32" s="20">
        <v>5.1333399999999996</v>
      </c>
      <c r="CP32" s="20">
        <v>5.1333399999999996</v>
      </c>
      <c r="CQ32" s="20">
        <v>2.4666600000000001</v>
      </c>
      <c r="CR32" s="20">
        <v>5.7</v>
      </c>
      <c r="CS32" s="20">
        <v>2.8177599999999998</v>
      </c>
      <c r="CT32" s="20">
        <v>2.8177599999999998</v>
      </c>
      <c r="CU32" s="20">
        <v>2.8822399999999999</v>
      </c>
      <c r="CV32" s="20"/>
      <c r="CW32" s="20"/>
      <c r="CX32" s="20"/>
      <c r="CY32" s="20">
        <v>0</v>
      </c>
      <c r="CZ32" s="20">
        <v>6.9</v>
      </c>
      <c r="DA32" s="20">
        <v>6.8787000000000003</v>
      </c>
      <c r="DB32" s="20">
        <v>6.8787000000000003</v>
      </c>
      <c r="DC32" s="20">
        <v>2.1299999999999999E-2</v>
      </c>
      <c r="DD32" s="20">
        <v>12.2</v>
      </c>
      <c r="DE32" s="20">
        <v>14.919420000000001</v>
      </c>
      <c r="DF32" s="20">
        <v>14.9194</v>
      </c>
      <c r="DG32" s="20">
        <v>-2.7193999999999998</v>
      </c>
      <c r="DH32" s="20">
        <v>75.599999999999994</v>
      </c>
      <c r="DI32" s="20">
        <v>50</v>
      </c>
      <c r="DJ32" s="20">
        <v>92.126620000000003</v>
      </c>
      <c r="DK32" s="20">
        <v>-16.526620000000001</v>
      </c>
      <c r="DL32" s="20"/>
      <c r="DM32" s="20"/>
      <c r="DN32" s="20"/>
      <c r="DO32" s="20">
        <v>0</v>
      </c>
      <c r="DP32" s="20"/>
      <c r="DQ32" s="20"/>
      <c r="DR32" s="20"/>
      <c r="DS32" s="20">
        <v>0</v>
      </c>
      <c r="DT32" s="20"/>
      <c r="DU32" s="20"/>
      <c r="DV32" s="20"/>
      <c r="DW32" s="20">
        <v>0</v>
      </c>
      <c r="DX32" s="20"/>
      <c r="DY32" s="20"/>
      <c r="DZ32" s="20"/>
      <c r="EA32" s="20">
        <v>0</v>
      </c>
      <c r="EB32" s="20">
        <v>54.6</v>
      </c>
      <c r="EC32" s="20">
        <v>56.178640000000001</v>
      </c>
      <c r="ED32" s="20">
        <v>112.35728</v>
      </c>
      <c r="EE32" s="20">
        <v>-57.757280000000002</v>
      </c>
      <c r="EF32" s="20">
        <v>222.5</v>
      </c>
      <c r="EG32" s="20">
        <v>220.48074</v>
      </c>
      <c r="EH32" s="20">
        <v>220.48068000000001</v>
      </c>
      <c r="EI32" s="20">
        <v>2.01932</v>
      </c>
      <c r="EJ32" s="20"/>
      <c r="EK32" s="20"/>
      <c r="EL32" s="20"/>
      <c r="EM32" s="20">
        <v>0</v>
      </c>
      <c r="EN32" s="20"/>
      <c r="EO32" s="20"/>
      <c r="EP32" s="20"/>
      <c r="EQ32" s="20">
        <v>0</v>
      </c>
      <c r="ER32" s="20"/>
      <c r="ES32" s="20"/>
      <c r="ET32" s="20"/>
      <c r="EU32" s="20">
        <v>0</v>
      </c>
      <c r="EV32" s="20">
        <v>6.4</v>
      </c>
      <c r="EW32" s="20">
        <v>6.39</v>
      </c>
      <c r="EX32" s="20">
        <v>6.39</v>
      </c>
      <c r="EY32" s="20">
        <v>0.01</v>
      </c>
      <c r="EZ32" s="20">
        <v>147.1</v>
      </c>
      <c r="FA32" s="20">
        <v>144.83559</v>
      </c>
      <c r="FB32" s="20">
        <v>228.45626999999999</v>
      </c>
      <c r="FC32" s="20">
        <v>-81.356269999999995</v>
      </c>
      <c r="FD32" s="20">
        <v>54.3</v>
      </c>
      <c r="FE32" s="20">
        <v>48.59337</v>
      </c>
      <c r="FF32" s="20">
        <v>48.467820000000003</v>
      </c>
      <c r="FG32" s="20">
        <v>5.8321800000000001</v>
      </c>
      <c r="FH32" s="20">
        <v>141.1</v>
      </c>
      <c r="FI32" s="20">
        <v>141.90469999999999</v>
      </c>
      <c r="FJ32" s="20">
        <v>148.98648</v>
      </c>
      <c r="FK32" s="20">
        <v>-7.8864799999999997</v>
      </c>
      <c r="FL32" s="20">
        <v>31.2</v>
      </c>
      <c r="FM32" s="20">
        <v>32.02928</v>
      </c>
      <c r="FN32" s="20">
        <v>26.415870000000002</v>
      </c>
      <c r="FO32" s="20">
        <v>4.7841300000000002</v>
      </c>
      <c r="FP32" s="20">
        <v>17.2</v>
      </c>
      <c r="FQ32" s="20">
        <v>15.80592</v>
      </c>
      <c r="FR32" s="20">
        <v>15.80592</v>
      </c>
      <c r="FS32" s="20">
        <v>1.39408</v>
      </c>
      <c r="FT32" s="20">
        <v>18.600000000000001</v>
      </c>
      <c r="FU32" s="20">
        <v>17.475729999999999</v>
      </c>
      <c r="FV32" s="20">
        <v>17.475729999999999</v>
      </c>
      <c r="FW32" s="20">
        <v>1.1242700000000001</v>
      </c>
      <c r="FX32" s="20">
        <v>90.9</v>
      </c>
      <c r="FY32" s="20">
        <v>87.68835</v>
      </c>
      <c r="FZ32" s="20">
        <v>87.68835</v>
      </c>
      <c r="GA32" s="20">
        <v>3.2116500000000001</v>
      </c>
      <c r="GB32" s="20">
        <v>180.3</v>
      </c>
      <c r="GC32" s="20">
        <v>184.91498000000001</v>
      </c>
      <c r="GD32" s="20">
        <v>137.39491000000001</v>
      </c>
      <c r="GE32" s="20">
        <v>42.905090000000001</v>
      </c>
      <c r="GF32" s="20">
        <v>180.6</v>
      </c>
      <c r="GG32" s="20">
        <v>184.91498000000001</v>
      </c>
      <c r="GH32" s="20">
        <v>137.39491000000001</v>
      </c>
      <c r="GI32" s="20">
        <v>43.205089999999998</v>
      </c>
      <c r="GJ32" s="20">
        <v>183.6</v>
      </c>
      <c r="GK32" s="20">
        <v>185.47028</v>
      </c>
      <c r="GL32" s="20">
        <v>137.80751000000001</v>
      </c>
      <c r="GM32" s="20">
        <v>45.792490000000001</v>
      </c>
      <c r="GN32" s="20">
        <v>109.2</v>
      </c>
      <c r="GO32" s="20">
        <v>110.37475999999999</v>
      </c>
      <c r="GP32" s="20">
        <v>110.37475999999999</v>
      </c>
      <c r="GQ32" s="20">
        <v>-1.17476</v>
      </c>
      <c r="GR32" s="20">
        <v>6.1</v>
      </c>
      <c r="GS32" s="20">
        <v>6.0357599999999998</v>
      </c>
      <c r="GT32" s="20">
        <v>6.0357599999999998</v>
      </c>
      <c r="GU32" s="20">
        <v>6.4240000000000005E-2</v>
      </c>
      <c r="GV32" s="20">
        <v>8.6</v>
      </c>
      <c r="GW32" s="20">
        <v>8.1271900000000006</v>
      </c>
      <c r="GX32" s="20">
        <v>8.1271900000000006</v>
      </c>
      <c r="GY32" s="20">
        <v>0.47281000000000001</v>
      </c>
      <c r="GZ32" s="20">
        <v>33.9</v>
      </c>
      <c r="HA32" s="20">
        <v>35.371740000000003</v>
      </c>
      <c r="HB32" s="20">
        <v>35.371740000000003</v>
      </c>
      <c r="HC32" s="20">
        <v>-1.47174</v>
      </c>
      <c r="HD32" s="20">
        <v>21.4</v>
      </c>
      <c r="HE32" s="20">
        <v>22.118220000000001</v>
      </c>
      <c r="HF32" s="20">
        <v>22.118220000000001</v>
      </c>
      <c r="HG32" s="20">
        <v>-0.71821999999999997</v>
      </c>
      <c r="HH32" s="20">
        <v>2</v>
      </c>
      <c r="HI32" s="20">
        <v>1.97359</v>
      </c>
      <c r="HJ32" s="20">
        <v>1.97359</v>
      </c>
      <c r="HK32" s="20">
        <v>2.6409999999999999E-2</v>
      </c>
      <c r="HL32" s="20">
        <v>13</v>
      </c>
      <c r="HM32" s="20">
        <v>13.5229</v>
      </c>
      <c r="HN32" s="20">
        <v>13.5229</v>
      </c>
      <c r="HO32" s="20">
        <v>-0.52290000000000003</v>
      </c>
      <c r="HP32" s="20">
        <v>61.7</v>
      </c>
      <c r="HQ32" s="20">
        <v>64.382530000000003</v>
      </c>
      <c r="HR32" s="20">
        <v>72.437049999999999</v>
      </c>
      <c r="HS32" s="20">
        <v>-10.73705</v>
      </c>
      <c r="HT32" s="20"/>
      <c r="HU32" s="20"/>
      <c r="HV32" s="20"/>
      <c r="HW32" s="20">
        <v>0</v>
      </c>
      <c r="HX32" s="20"/>
      <c r="HY32" s="20"/>
      <c r="HZ32" s="20"/>
      <c r="IA32" s="20">
        <v>0</v>
      </c>
      <c r="IB32" s="20">
        <v>62.3</v>
      </c>
      <c r="IC32" s="20">
        <v>65.337400000000002</v>
      </c>
      <c r="ID32" s="20">
        <v>82.91086</v>
      </c>
      <c r="IE32" s="20">
        <v>-20.610859999999999</v>
      </c>
      <c r="IF32" s="20"/>
      <c r="IG32" s="20"/>
      <c r="IH32" s="20"/>
      <c r="II32" s="20">
        <v>0</v>
      </c>
      <c r="IJ32" s="20">
        <v>0</v>
      </c>
      <c r="IK32" s="20"/>
      <c r="IL32" s="20"/>
      <c r="IM32" s="20">
        <v>0</v>
      </c>
      <c r="IN32" s="20">
        <v>45.2</v>
      </c>
      <c r="IO32" s="20">
        <v>45.221359999999997</v>
      </c>
      <c r="IP32" s="20"/>
      <c r="IQ32" s="20">
        <v>45.2</v>
      </c>
      <c r="IR32" s="20"/>
      <c r="IS32" s="20"/>
      <c r="IT32" s="20"/>
      <c r="IU32" s="20">
        <v>0</v>
      </c>
      <c r="IV32" s="20"/>
      <c r="IW32" s="20"/>
      <c r="IX32" s="20"/>
      <c r="IY32" s="20">
        <v>0</v>
      </c>
      <c r="IZ32" s="20"/>
      <c r="JA32" s="20"/>
      <c r="JB32" s="20"/>
      <c r="JC32" s="20">
        <v>0</v>
      </c>
      <c r="JD32" s="20">
        <v>126.9</v>
      </c>
      <c r="JE32" s="20">
        <v>99.161959999999993</v>
      </c>
      <c r="JF32" s="20">
        <v>132.70934</v>
      </c>
      <c r="JG32" s="20">
        <v>-5.8093399999999997</v>
      </c>
      <c r="JH32" s="20"/>
      <c r="JI32" s="20"/>
      <c r="JJ32" s="20"/>
      <c r="JK32" s="20">
        <v>0</v>
      </c>
      <c r="JL32" s="20">
        <v>0</v>
      </c>
      <c r="JM32" s="20"/>
      <c r="JN32" s="20"/>
      <c r="JO32" s="20">
        <v>0</v>
      </c>
      <c r="JP32" s="20">
        <v>200</v>
      </c>
      <c r="JQ32" s="20">
        <v>196.19228000000001</v>
      </c>
      <c r="JR32" s="20">
        <v>196.19228000000001</v>
      </c>
      <c r="JS32" s="20">
        <v>3.8077200000000002</v>
      </c>
      <c r="JT32" s="20">
        <v>86.7</v>
      </c>
      <c r="JU32" s="20">
        <v>98.390720000000002</v>
      </c>
      <c r="JV32" s="20">
        <v>98.390720000000002</v>
      </c>
      <c r="JW32" s="20">
        <v>-11.690720000000001</v>
      </c>
      <c r="JX32" s="20"/>
      <c r="JY32" s="20"/>
      <c r="JZ32" s="20"/>
      <c r="KA32" s="20">
        <v>0</v>
      </c>
      <c r="KB32" s="20"/>
      <c r="KC32" s="20"/>
      <c r="KD32" s="20"/>
      <c r="KE32" s="20">
        <v>0</v>
      </c>
      <c r="KF32" s="20"/>
      <c r="KG32" s="20"/>
      <c r="KH32" s="20"/>
      <c r="KI32" s="20">
        <v>0</v>
      </c>
      <c r="KJ32" s="20"/>
      <c r="KK32" s="20"/>
      <c r="KL32" s="20"/>
      <c r="KM32" s="20">
        <v>0</v>
      </c>
      <c r="KN32" s="20"/>
      <c r="KO32" s="20"/>
      <c r="KP32" s="20"/>
      <c r="KQ32" s="20">
        <v>0</v>
      </c>
      <c r="KR32" s="20"/>
      <c r="KS32" s="20"/>
      <c r="KT32" s="20"/>
      <c r="KU32" s="20">
        <v>0</v>
      </c>
      <c r="KV32" s="20"/>
      <c r="KW32" s="20"/>
      <c r="KX32" s="20"/>
      <c r="KY32" s="20">
        <v>0</v>
      </c>
      <c r="KZ32" s="20"/>
      <c r="LA32" s="20"/>
      <c r="LB32" s="20"/>
      <c r="LC32" s="20">
        <v>0</v>
      </c>
      <c r="LD32" s="20">
        <v>3.7</v>
      </c>
      <c r="LE32" s="20">
        <v>2.2284299999999999</v>
      </c>
      <c r="LF32" s="20">
        <v>2.2284299999999999</v>
      </c>
      <c r="LG32" s="20">
        <v>1.47157</v>
      </c>
      <c r="LH32" s="20">
        <v>146.1</v>
      </c>
      <c r="LI32" s="20">
        <v>168.06312</v>
      </c>
      <c r="LJ32" s="20">
        <v>124.64915000000001</v>
      </c>
      <c r="LK32" s="20">
        <v>21.450849999999999</v>
      </c>
      <c r="LL32" s="20">
        <v>0</v>
      </c>
      <c r="LM32" s="20"/>
      <c r="LN32" s="20">
        <v>66.558790000000002</v>
      </c>
      <c r="LO32" s="20">
        <v>-66.558790000000002</v>
      </c>
      <c r="LP32" s="20">
        <v>65.400000000000006</v>
      </c>
      <c r="LQ32" s="20">
        <v>67.133979999999994</v>
      </c>
      <c r="LR32" s="20">
        <v>67.133979999999994</v>
      </c>
      <c r="LS32" s="20">
        <v>-1.7339800000000001</v>
      </c>
      <c r="LT32" s="20">
        <v>65.900000000000006</v>
      </c>
      <c r="LU32" s="20">
        <v>66.611999999999995</v>
      </c>
      <c r="LV32" s="20">
        <v>66.610950000000003</v>
      </c>
      <c r="LW32" s="20">
        <v>-0.71094999999999997</v>
      </c>
      <c r="LX32" s="20">
        <v>29.7</v>
      </c>
      <c r="LY32" s="20">
        <v>27.566939999999999</v>
      </c>
      <c r="LZ32" s="20">
        <v>29.951460000000001</v>
      </c>
      <c r="MA32" s="20">
        <v>-0.25146000000000002</v>
      </c>
      <c r="MB32" s="20"/>
      <c r="MC32" s="20"/>
      <c r="MD32" s="20"/>
      <c r="ME32" s="20">
        <v>0</v>
      </c>
      <c r="MF32" s="20"/>
      <c r="MG32" s="20"/>
      <c r="MH32" s="20"/>
      <c r="MI32" s="20">
        <v>0</v>
      </c>
      <c r="MJ32" s="20"/>
      <c r="MK32" s="20"/>
      <c r="ML32" s="20"/>
      <c r="MM32" s="20">
        <v>0</v>
      </c>
      <c r="MN32" s="20">
        <v>143.30000000000001</v>
      </c>
      <c r="MO32" s="20">
        <v>151.08876000000001</v>
      </c>
      <c r="MP32" s="20">
        <v>151.08875</v>
      </c>
      <c r="MQ32" s="20">
        <v>-7.7887500000000003</v>
      </c>
      <c r="MR32" s="20">
        <v>144.9</v>
      </c>
      <c r="MS32" s="20">
        <v>151.08876000000001</v>
      </c>
      <c r="MT32" s="20">
        <v>151.08875</v>
      </c>
      <c r="MU32" s="20">
        <v>-6.1887499999999998</v>
      </c>
      <c r="MV32" s="20">
        <v>148.4</v>
      </c>
      <c r="MW32" s="20">
        <v>151.54248000000001</v>
      </c>
      <c r="MX32" s="20">
        <v>151.54247000000001</v>
      </c>
      <c r="MY32" s="20">
        <v>-3.1424699999999999</v>
      </c>
      <c r="MZ32" s="20"/>
      <c r="NA32" s="20"/>
      <c r="NB32" s="20"/>
      <c r="NC32" s="20">
        <v>0</v>
      </c>
      <c r="ND32" s="20"/>
      <c r="NE32" s="20"/>
      <c r="NF32" s="20"/>
      <c r="NG32" s="20">
        <v>0</v>
      </c>
      <c r="NH32" s="20"/>
      <c r="NI32" s="20"/>
      <c r="NJ32" s="20"/>
      <c r="NK32" s="20">
        <v>0</v>
      </c>
      <c r="NL32" s="20"/>
      <c r="NM32" s="20"/>
      <c r="NN32" s="20"/>
      <c r="NO32" s="20">
        <v>0</v>
      </c>
      <c r="NP32" s="20"/>
      <c r="NQ32" s="20"/>
      <c r="NR32" s="20"/>
      <c r="NS32" s="20">
        <v>0</v>
      </c>
      <c r="NT32" s="20"/>
      <c r="NU32" s="20"/>
      <c r="NV32" s="20"/>
      <c r="NW32" s="20">
        <v>0</v>
      </c>
      <c r="NX32" s="20"/>
      <c r="NY32" s="20"/>
      <c r="NZ32" s="20"/>
      <c r="OA32" s="20">
        <v>0</v>
      </c>
      <c r="OB32" s="20">
        <v>1.3</v>
      </c>
      <c r="OC32" s="20"/>
      <c r="OD32" s="20">
        <v>1.163</v>
      </c>
      <c r="OE32" s="20">
        <v>0.13700000000000001</v>
      </c>
      <c r="OF32" s="20">
        <v>79.900000000000006</v>
      </c>
      <c r="OG32" s="20">
        <v>88.34</v>
      </c>
      <c r="OH32" s="20">
        <v>72.852000000000004</v>
      </c>
      <c r="OI32" s="20">
        <v>7.048</v>
      </c>
      <c r="OJ32" s="20">
        <v>80.599999999999994</v>
      </c>
      <c r="OK32" s="20"/>
      <c r="OL32" s="20">
        <v>79.989000000000004</v>
      </c>
      <c r="OM32" s="20">
        <v>0.61099999999999999</v>
      </c>
      <c r="ON32" s="20">
        <v>12.5</v>
      </c>
      <c r="OO32" s="20">
        <v>16.045000000000002</v>
      </c>
      <c r="OP32" s="20">
        <v>16.045000000000002</v>
      </c>
      <c r="OQ32" s="20">
        <v>-3.5449999999999999</v>
      </c>
      <c r="OR32" s="20">
        <v>0.4</v>
      </c>
      <c r="OS32" s="20"/>
      <c r="OT32" s="20">
        <v>0.4</v>
      </c>
      <c r="OU32" s="20">
        <v>0</v>
      </c>
      <c r="OV32" s="20">
        <v>19.899999999999999</v>
      </c>
      <c r="OW32" s="20">
        <v>17.475729999999999</v>
      </c>
      <c r="OX32" s="20">
        <v>17.475729999999999</v>
      </c>
      <c r="OY32" s="20">
        <v>2.4242699999999999</v>
      </c>
      <c r="OZ32" s="20">
        <v>20</v>
      </c>
      <c r="PA32" s="20">
        <v>19.417480000000001</v>
      </c>
      <c r="PB32" s="20">
        <v>19.417459999999998</v>
      </c>
      <c r="PC32" s="20">
        <v>0.58253999999999995</v>
      </c>
      <c r="PD32" s="20">
        <v>9.9</v>
      </c>
      <c r="PE32" s="20">
        <v>9.9830000000000005</v>
      </c>
      <c r="PF32" s="20">
        <v>9.9830000000000005</v>
      </c>
      <c r="PG32" s="20">
        <v>-8.3000000000000004E-2</v>
      </c>
      <c r="PH32" s="20">
        <v>4.9000000000000004</v>
      </c>
      <c r="PI32" s="20">
        <v>5.67</v>
      </c>
      <c r="PJ32" s="20">
        <v>5.6699799999999998</v>
      </c>
      <c r="PK32" s="20">
        <v>-0.76998</v>
      </c>
      <c r="PL32" s="20">
        <v>219.6</v>
      </c>
      <c r="PM32" s="20"/>
      <c r="PN32" s="20">
        <v>203.61199999999999</v>
      </c>
      <c r="PO32" s="20">
        <v>15.988</v>
      </c>
      <c r="PP32" s="20">
        <v>1.2</v>
      </c>
      <c r="PQ32" s="20">
        <v>1</v>
      </c>
      <c r="PR32" s="20">
        <v>1</v>
      </c>
      <c r="PS32" s="20">
        <v>0.2</v>
      </c>
      <c r="PT32" s="20">
        <v>3.4</v>
      </c>
      <c r="PU32" s="20">
        <v>3.35</v>
      </c>
      <c r="PV32" s="20">
        <v>3.35</v>
      </c>
      <c r="PW32" s="20">
        <v>0.05</v>
      </c>
      <c r="PX32" s="20">
        <v>5</v>
      </c>
      <c r="PY32" s="20">
        <v>4.8</v>
      </c>
      <c r="PZ32" s="20">
        <v>4.8</v>
      </c>
      <c r="QA32" s="20">
        <v>0.2</v>
      </c>
      <c r="QB32" s="20"/>
      <c r="QC32" s="20"/>
      <c r="QD32" s="20"/>
      <c r="QE32" s="20">
        <v>0</v>
      </c>
      <c r="QF32" s="20">
        <v>20</v>
      </c>
      <c r="QG32" s="20">
        <v>14.56311</v>
      </c>
      <c r="QH32" s="20">
        <v>14.56311</v>
      </c>
      <c r="QI32" s="20">
        <v>5.43689</v>
      </c>
      <c r="QJ32" s="20">
        <v>18.7</v>
      </c>
      <c r="QK32" s="20">
        <v>8</v>
      </c>
      <c r="QL32" s="20">
        <v>8</v>
      </c>
      <c r="QM32" s="20">
        <v>10.7</v>
      </c>
      <c r="QN32" s="20">
        <v>3.4</v>
      </c>
      <c r="QO32" s="20">
        <v>3.5</v>
      </c>
      <c r="QP32" s="20">
        <v>3.5</v>
      </c>
      <c r="QQ32" s="20">
        <v>-0.1</v>
      </c>
      <c r="QR32" s="20">
        <v>18.600000000000001</v>
      </c>
      <c r="QS32" s="20">
        <v>17.961169999999999</v>
      </c>
      <c r="QT32" s="20">
        <v>17.96116</v>
      </c>
      <c r="QU32" s="20">
        <v>0.63883999999999996</v>
      </c>
      <c r="QV32" s="20">
        <v>15.9</v>
      </c>
      <c r="QW32" s="20"/>
      <c r="QX32" s="20">
        <v>15.759</v>
      </c>
      <c r="QY32" s="20">
        <v>0.14099999999999999</v>
      </c>
      <c r="QZ32" s="20">
        <v>19.3</v>
      </c>
      <c r="RA32" s="20"/>
      <c r="RB32" s="20">
        <v>18.946000000000002</v>
      </c>
      <c r="RC32" s="20">
        <v>0.35399999999999998</v>
      </c>
      <c r="RD32" s="20">
        <v>11.7</v>
      </c>
      <c r="RE32" s="20">
        <v>16.52</v>
      </c>
      <c r="RF32" s="20">
        <v>14.019</v>
      </c>
      <c r="RG32" s="20">
        <v>-2.319</v>
      </c>
      <c r="RH32" s="20">
        <v>44.6</v>
      </c>
      <c r="RI32" s="20">
        <v>58.31</v>
      </c>
      <c r="RJ32" s="20">
        <v>48.79</v>
      </c>
      <c r="RK32" s="20">
        <v>-4.1900000000000004</v>
      </c>
      <c r="RL32" s="20">
        <v>19.8</v>
      </c>
      <c r="RM32" s="20"/>
      <c r="RN32" s="20">
        <v>18.513999999999999</v>
      </c>
      <c r="RO32" s="20">
        <v>1.286</v>
      </c>
      <c r="RP32" s="20">
        <v>3.3</v>
      </c>
      <c r="RQ32" s="20">
        <v>3.3</v>
      </c>
      <c r="RR32" s="20">
        <v>3.3</v>
      </c>
      <c r="RS32" s="20">
        <v>0</v>
      </c>
      <c r="RT32" s="20">
        <v>16.5</v>
      </c>
      <c r="RU32" s="20">
        <v>15.113049999999999</v>
      </c>
      <c r="RV32" s="20">
        <v>19.17793</v>
      </c>
      <c r="RW32" s="20">
        <v>-2.6779299999999999</v>
      </c>
      <c r="RX32" s="20">
        <v>2</v>
      </c>
      <c r="RY32" s="20">
        <v>2</v>
      </c>
      <c r="RZ32" s="20">
        <v>2</v>
      </c>
      <c r="SA32" s="20">
        <v>0</v>
      </c>
      <c r="SB32" s="20">
        <v>0.4</v>
      </c>
      <c r="SC32" s="20">
        <v>0.4</v>
      </c>
      <c r="SD32" s="20">
        <v>0.4</v>
      </c>
      <c r="SE32" s="20">
        <v>0</v>
      </c>
      <c r="SF32" s="20">
        <v>10</v>
      </c>
      <c r="SG32" s="20">
        <v>9.452</v>
      </c>
      <c r="SH32" s="20">
        <v>9.452</v>
      </c>
      <c r="SI32" s="20">
        <v>0.54800000000000004</v>
      </c>
      <c r="SJ32" s="20">
        <v>6.6</v>
      </c>
      <c r="SK32" s="20">
        <v>5.8</v>
      </c>
      <c r="SL32" s="20">
        <v>5.8</v>
      </c>
      <c r="SM32" s="20">
        <v>0.8</v>
      </c>
      <c r="SN32" s="20">
        <v>18.399999999999999</v>
      </c>
      <c r="SO32" s="20">
        <v>19.417480000000001</v>
      </c>
      <c r="SP32" s="20">
        <v>19.417480000000001</v>
      </c>
      <c r="SQ32" s="20">
        <v>-1.0174799999999999</v>
      </c>
      <c r="SR32" s="20">
        <v>20.100000000000001</v>
      </c>
      <c r="SS32" s="20">
        <v>19.417480000000001</v>
      </c>
      <c r="ST32" s="20">
        <v>19.417480000000001</v>
      </c>
      <c r="SU32" s="20">
        <v>0.68252000000000002</v>
      </c>
      <c r="SV32" s="20">
        <v>19.8</v>
      </c>
      <c r="SW32" s="20">
        <v>18.932040000000001</v>
      </c>
      <c r="SX32" s="20">
        <v>18.932040000000001</v>
      </c>
      <c r="SY32" s="20">
        <v>0.86795999999999995</v>
      </c>
      <c r="SZ32" s="20">
        <v>20.2</v>
      </c>
      <c r="TA32" s="20">
        <v>19.5</v>
      </c>
      <c r="TB32" s="20">
        <v>16.827999999999999</v>
      </c>
      <c r="TC32" s="20">
        <v>3.3719999999999999</v>
      </c>
      <c r="TD32" s="20">
        <v>75.8</v>
      </c>
      <c r="TE32" s="20">
        <v>68.739999999999995</v>
      </c>
      <c r="TF32" s="20">
        <v>64.16</v>
      </c>
      <c r="TG32" s="20">
        <v>11.64</v>
      </c>
      <c r="TH32" s="20">
        <v>38.6</v>
      </c>
      <c r="TI32" s="20"/>
      <c r="TJ32" s="20">
        <v>39.268000000000001</v>
      </c>
      <c r="TK32" s="20">
        <v>-0.66800000000000004</v>
      </c>
      <c r="TL32" s="20">
        <v>69.599999999999994</v>
      </c>
      <c r="TM32" s="20">
        <v>51.14</v>
      </c>
      <c r="TN32" s="20">
        <v>37.853999999999999</v>
      </c>
      <c r="TO32" s="20">
        <v>31.745999999999999</v>
      </c>
      <c r="TP32" s="20">
        <v>85.4</v>
      </c>
      <c r="TQ32" s="20">
        <v>66.03</v>
      </c>
      <c r="TR32" s="20">
        <v>57.363999999999997</v>
      </c>
      <c r="TS32" s="20">
        <v>28.036000000000001</v>
      </c>
      <c r="TT32" s="20">
        <v>8.5</v>
      </c>
      <c r="TU32" s="20">
        <v>2.4489999999999998</v>
      </c>
      <c r="TV32" s="20">
        <v>2.4489999999999998</v>
      </c>
      <c r="TW32" s="20">
        <v>6.0510000000000002</v>
      </c>
      <c r="TX32" s="20">
        <v>5.9</v>
      </c>
      <c r="TY32" s="20">
        <v>4.0369999999999999</v>
      </c>
      <c r="TZ32" s="20">
        <v>4.0369999999999999</v>
      </c>
      <c r="UA32" s="20">
        <v>1.863</v>
      </c>
      <c r="UB32" s="20">
        <v>10.4</v>
      </c>
      <c r="UC32" s="20">
        <v>10.19417</v>
      </c>
      <c r="UD32" s="20">
        <v>10.19417</v>
      </c>
      <c r="UE32" s="20">
        <v>0.20583000000000001</v>
      </c>
      <c r="UF32" s="20">
        <v>8.3000000000000007</v>
      </c>
      <c r="UG32" s="20">
        <v>7</v>
      </c>
      <c r="UH32" s="20">
        <v>7</v>
      </c>
      <c r="UI32" s="20">
        <v>1.3</v>
      </c>
      <c r="UJ32" s="20">
        <v>7</v>
      </c>
      <c r="UK32" s="20">
        <v>7.9</v>
      </c>
      <c r="UL32" s="20">
        <v>7.9</v>
      </c>
      <c r="UM32" s="20">
        <v>-0.9</v>
      </c>
      <c r="UN32" s="20">
        <v>18.3</v>
      </c>
      <c r="UO32" s="20">
        <v>18.058250000000001</v>
      </c>
      <c r="UP32" s="20">
        <v>18.058250000000001</v>
      </c>
      <c r="UQ32" s="20">
        <v>0.24174999999999999</v>
      </c>
      <c r="UR32" s="20">
        <v>19</v>
      </c>
      <c r="US32" s="20">
        <v>19.417480000000001</v>
      </c>
      <c r="UT32" s="20">
        <v>19.417480000000001</v>
      </c>
      <c r="UU32" s="20">
        <v>-0.41748000000000002</v>
      </c>
      <c r="UV32" s="20">
        <v>18.5</v>
      </c>
      <c r="UW32" s="20">
        <v>19.417480000000001</v>
      </c>
      <c r="UX32" s="20">
        <v>19.417480000000001</v>
      </c>
      <c r="UY32" s="20">
        <v>-0.91747999999999996</v>
      </c>
      <c r="UZ32" s="20">
        <v>13.4</v>
      </c>
      <c r="VA32" s="20">
        <v>14.282</v>
      </c>
      <c r="VB32" s="20">
        <v>14.282</v>
      </c>
      <c r="VC32" s="20">
        <v>-0.88200000000000001</v>
      </c>
      <c r="VD32" s="20">
        <v>253.3</v>
      </c>
      <c r="VE32" s="20"/>
      <c r="VF32" s="20">
        <v>251.51400000000001</v>
      </c>
      <c r="VG32" s="20">
        <v>1.786</v>
      </c>
      <c r="VH32" s="20">
        <v>19</v>
      </c>
      <c r="VI32" s="20"/>
      <c r="VJ32" s="20">
        <v>16.117999999999999</v>
      </c>
      <c r="VK32" s="20">
        <v>2.8820000000000001</v>
      </c>
      <c r="VL32" s="20">
        <v>153.1</v>
      </c>
      <c r="VM32" s="20"/>
      <c r="VN32" s="20">
        <v>138.96899999999999</v>
      </c>
      <c r="VO32" s="20">
        <v>14.131</v>
      </c>
      <c r="VP32" s="20">
        <v>0.6</v>
      </c>
      <c r="VQ32" s="20">
        <v>0.6</v>
      </c>
      <c r="VR32" s="20">
        <v>0.6</v>
      </c>
      <c r="VS32" s="20">
        <v>0</v>
      </c>
      <c r="VT32" s="20">
        <v>11.6</v>
      </c>
      <c r="VU32" s="20">
        <v>37.71</v>
      </c>
      <c r="VV32" s="20">
        <v>46.603999999999999</v>
      </c>
      <c r="VW32" s="20">
        <v>-35.003999999999998</v>
      </c>
      <c r="VX32" s="20">
        <v>20.100000000000001</v>
      </c>
      <c r="VY32" s="20">
        <v>43.82</v>
      </c>
      <c r="VZ32" s="20">
        <v>69.010999999999996</v>
      </c>
      <c r="WA32" s="20">
        <v>-48.911000000000001</v>
      </c>
      <c r="WB32" s="20">
        <v>112.9</v>
      </c>
      <c r="WC32" s="20"/>
      <c r="WD32" s="20">
        <v>111.741</v>
      </c>
      <c r="WE32" s="20">
        <v>1.159</v>
      </c>
      <c r="WF32" s="20">
        <v>2.4</v>
      </c>
      <c r="WG32" s="20">
        <v>2.9009999999999998</v>
      </c>
      <c r="WH32" s="20">
        <v>2.9009999999999998</v>
      </c>
      <c r="WI32" s="20">
        <v>-0.501</v>
      </c>
      <c r="WJ32" s="20">
        <v>1.1000000000000001</v>
      </c>
      <c r="WK32" s="20">
        <v>1.2</v>
      </c>
      <c r="WL32" s="20">
        <v>1.2</v>
      </c>
      <c r="WM32" s="20">
        <v>-0.1</v>
      </c>
      <c r="WN32" s="20">
        <v>1.8</v>
      </c>
      <c r="WO32" s="20">
        <v>2.4</v>
      </c>
      <c r="WP32" s="20">
        <v>2.4</v>
      </c>
      <c r="WQ32" s="20">
        <v>-0.6</v>
      </c>
      <c r="WR32" s="20">
        <v>1.1000000000000001</v>
      </c>
      <c r="WS32" s="20">
        <v>1.4</v>
      </c>
      <c r="WT32" s="20">
        <v>1.4</v>
      </c>
      <c r="WU32" s="20">
        <v>-0.3</v>
      </c>
      <c r="WV32" s="20">
        <v>18.5</v>
      </c>
      <c r="WW32" s="20"/>
      <c r="WX32" s="20">
        <v>18.713999999999999</v>
      </c>
      <c r="WY32" s="20">
        <v>-0.214</v>
      </c>
      <c r="WZ32" s="20">
        <v>7</v>
      </c>
      <c r="XA32" s="20">
        <v>7</v>
      </c>
      <c r="XB32" s="20">
        <v>7</v>
      </c>
      <c r="XC32" s="20">
        <v>0</v>
      </c>
      <c r="XD32" s="20">
        <v>19.8</v>
      </c>
      <c r="XE32" s="20">
        <v>18.932040000000001</v>
      </c>
      <c r="XF32" s="20">
        <v>18.932040000000001</v>
      </c>
      <c r="XG32" s="20">
        <v>0.86795999999999995</v>
      </c>
      <c r="XH32" s="20">
        <v>9.1999999999999993</v>
      </c>
      <c r="XI32" s="20">
        <v>10.8</v>
      </c>
      <c r="XJ32" s="20">
        <v>10.8</v>
      </c>
      <c r="XK32" s="20">
        <v>-1.6</v>
      </c>
      <c r="XL32" s="20"/>
      <c r="XM32" s="20"/>
      <c r="XN32" s="20">
        <v>29</v>
      </c>
      <c r="XO32" s="20">
        <v>-29</v>
      </c>
      <c r="XP32" s="20"/>
      <c r="XQ32" s="20"/>
      <c r="XR32" s="20">
        <v>29</v>
      </c>
      <c r="XS32" s="20">
        <v>-29</v>
      </c>
      <c r="XT32" s="20">
        <v>14.5</v>
      </c>
      <c r="XU32" s="20">
        <v>14</v>
      </c>
      <c r="XV32" s="20">
        <v>14</v>
      </c>
      <c r="XW32" s="20">
        <v>0.5</v>
      </c>
      <c r="XX32" s="20">
        <v>11.9</v>
      </c>
      <c r="XY32" s="20">
        <v>19</v>
      </c>
      <c r="XZ32" s="20">
        <v>19</v>
      </c>
      <c r="YA32" s="20">
        <v>-7.1</v>
      </c>
      <c r="YB32" s="20">
        <v>7.6</v>
      </c>
      <c r="YC32" s="20">
        <v>8.11</v>
      </c>
      <c r="YD32" s="20">
        <v>8.11</v>
      </c>
      <c r="YE32" s="20">
        <v>-0.51</v>
      </c>
      <c r="YF32" s="20">
        <v>11.1</v>
      </c>
      <c r="YG32" s="20">
        <v>11</v>
      </c>
      <c r="YH32" s="20">
        <v>11</v>
      </c>
      <c r="YI32" s="20">
        <v>0.1</v>
      </c>
    </row>
    <row r="33" spans="1:659" ht="24" customHeight="1" x14ac:dyDescent="0.3">
      <c r="A33" s="1"/>
      <c r="B33" s="14" t="s">
        <v>58</v>
      </c>
      <c r="C33" s="14" t="s">
        <v>806</v>
      </c>
      <c r="D33" s="15">
        <v>34.9</v>
      </c>
      <c r="E33" s="15">
        <v>200</v>
      </c>
      <c r="F33" s="15">
        <v>200</v>
      </c>
      <c r="G33" s="15">
        <v>-165.1</v>
      </c>
      <c r="H33" s="15">
        <v>631.79999999999995</v>
      </c>
      <c r="I33" s="15">
        <v>635.02589999999998</v>
      </c>
      <c r="J33" s="15">
        <v>635.02589999999998</v>
      </c>
      <c r="K33" s="15">
        <v>-3.2259000000000002</v>
      </c>
      <c r="L33" s="15">
        <v>215.6</v>
      </c>
      <c r="M33" s="15">
        <v>206.58520999999999</v>
      </c>
      <c r="N33" s="15">
        <v>206.58520999999999</v>
      </c>
      <c r="O33" s="15">
        <v>9.0147899999999996</v>
      </c>
      <c r="P33" s="15"/>
      <c r="Q33" s="15"/>
      <c r="R33" s="15"/>
      <c r="S33" s="15">
        <v>0</v>
      </c>
      <c r="T33" s="15"/>
      <c r="U33" s="15"/>
      <c r="V33" s="15"/>
      <c r="W33" s="15">
        <v>0</v>
      </c>
      <c r="X33" s="15">
        <v>61.8</v>
      </c>
      <c r="Y33" s="15">
        <v>61.105829999999997</v>
      </c>
      <c r="Z33" s="15">
        <v>61.105820000000001</v>
      </c>
      <c r="AA33" s="15">
        <v>0.69418000000000002</v>
      </c>
      <c r="AB33" s="15">
        <v>188</v>
      </c>
      <c r="AC33" s="15">
        <v>190.00198</v>
      </c>
      <c r="AD33" s="15">
        <v>192.74289999999999</v>
      </c>
      <c r="AE33" s="15">
        <v>-4.7428999999999997</v>
      </c>
      <c r="AF33" s="15">
        <v>26.2</v>
      </c>
      <c r="AG33" s="15">
        <v>27.835049999999999</v>
      </c>
      <c r="AH33" s="15">
        <v>27.835049999999999</v>
      </c>
      <c r="AI33" s="15">
        <v>-1.6350499999999999</v>
      </c>
      <c r="AJ33" s="15"/>
      <c r="AK33" s="15"/>
      <c r="AL33" s="15"/>
      <c r="AM33" s="15">
        <v>0</v>
      </c>
      <c r="AN33" s="15">
        <v>137.9</v>
      </c>
      <c r="AO33" s="15">
        <v>180.68806000000001</v>
      </c>
      <c r="AP33" s="15">
        <v>135.58384000000001</v>
      </c>
      <c r="AQ33" s="15">
        <v>2.31616</v>
      </c>
      <c r="AR33" s="15">
        <v>138.69999999999999</v>
      </c>
      <c r="AS33" s="15">
        <v>180.68806000000001</v>
      </c>
      <c r="AT33" s="15">
        <v>135.58384000000001</v>
      </c>
      <c r="AU33" s="15">
        <v>3.1161599999999998</v>
      </c>
      <c r="AV33" s="15">
        <v>139.19999999999999</v>
      </c>
      <c r="AW33" s="15">
        <v>180.68806000000001</v>
      </c>
      <c r="AX33" s="15">
        <v>135.58384000000001</v>
      </c>
      <c r="AY33" s="15">
        <v>3.6161599999999998</v>
      </c>
      <c r="AZ33" s="15">
        <v>237.5</v>
      </c>
      <c r="BA33" s="15">
        <v>271.846</v>
      </c>
      <c r="BB33" s="15">
        <v>203.98650000000001</v>
      </c>
      <c r="BC33" s="15">
        <v>33.513500000000001</v>
      </c>
      <c r="BD33" s="15">
        <v>206.6</v>
      </c>
      <c r="BE33" s="15">
        <v>207.04164</v>
      </c>
      <c r="BF33" s="15">
        <v>207.04163</v>
      </c>
      <c r="BG33" s="15">
        <v>-0.44163000000000002</v>
      </c>
      <c r="BH33" s="15">
        <v>107.8</v>
      </c>
      <c r="BI33" s="15">
        <v>103.8317</v>
      </c>
      <c r="BJ33" s="15">
        <v>103.83168999999999</v>
      </c>
      <c r="BK33" s="15">
        <v>3.9683099999999998</v>
      </c>
      <c r="BL33" s="15">
        <v>556.5</v>
      </c>
      <c r="BM33" s="15">
        <v>565.53980999999999</v>
      </c>
      <c r="BN33" s="15">
        <v>565.53980000000001</v>
      </c>
      <c r="BO33" s="15">
        <v>-9.0397999999999996</v>
      </c>
      <c r="BP33" s="15">
        <v>5</v>
      </c>
      <c r="BQ33" s="15">
        <v>3.4527100000000002</v>
      </c>
      <c r="BR33" s="15">
        <v>3.4527100000000002</v>
      </c>
      <c r="BS33" s="15">
        <v>1.5472900000000001</v>
      </c>
      <c r="BT33" s="15"/>
      <c r="BU33" s="15"/>
      <c r="BV33" s="15"/>
      <c r="BW33" s="15">
        <v>0</v>
      </c>
      <c r="BX33" s="15"/>
      <c r="BY33" s="15"/>
      <c r="BZ33" s="15"/>
      <c r="CA33" s="15">
        <v>0</v>
      </c>
      <c r="CB33" s="15"/>
      <c r="CC33" s="15"/>
      <c r="CD33" s="15"/>
      <c r="CE33" s="15">
        <v>0</v>
      </c>
      <c r="CF33" s="15"/>
      <c r="CG33" s="15"/>
      <c r="CH33" s="15"/>
      <c r="CI33" s="15">
        <v>0</v>
      </c>
      <c r="CJ33" s="15">
        <v>163.1</v>
      </c>
      <c r="CK33" s="15">
        <v>163.90777</v>
      </c>
      <c r="CL33" s="15">
        <v>163.90777</v>
      </c>
      <c r="CM33" s="15">
        <v>-0.80776999999999999</v>
      </c>
      <c r="CN33" s="15">
        <v>8.1</v>
      </c>
      <c r="CO33" s="15">
        <v>5.1333399999999996</v>
      </c>
      <c r="CP33" s="15">
        <v>5.1333399999999996</v>
      </c>
      <c r="CQ33" s="15">
        <v>2.9666600000000001</v>
      </c>
      <c r="CR33" s="15">
        <v>5.7</v>
      </c>
      <c r="CS33" s="15">
        <v>2.8177599999999998</v>
      </c>
      <c r="CT33" s="15">
        <v>2.8177599999999998</v>
      </c>
      <c r="CU33" s="15">
        <v>2.8822399999999999</v>
      </c>
      <c r="CV33" s="15"/>
      <c r="CW33" s="15"/>
      <c r="CX33" s="15"/>
      <c r="CY33" s="15">
        <v>0</v>
      </c>
      <c r="CZ33" s="15">
        <v>6.9</v>
      </c>
      <c r="DA33" s="15">
        <v>6.8787000000000003</v>
      </c>
      <c r="DB33" s="15">
        <v>6.8787000000000003</v>
      </c>
      <c r="DC33" s="15">
        <v>2.1299999999999999E-2</v>
      </c>
      <c r="DD33" s="15">
        <v>12.3</v>
      </c>
      <c r="DE33" s="15">
        <v>14.919420000000001</v>
      </c>
      <c r="DF33" s="15">
        <v>14.919309999999999</v>
      </c>
      <c r="DG33" s="15">
        <v>-2.61931</v>
      </c>
      <c r="DH33" s="15">
        <v>76.7</v>
      </c>
      <c r="DI33" s="15">
        <v>50</v>
      </c>
      <c r="DJ33" s="15">
        <v>15.46447</v>
      </c>
      <c r="DK33" s="15">
        <v>61.235529999999997</v>
      </c>
      <c r="DL33" s="15"/>
      <c r="DM33" s="15"/>
      <c r="DN33" s="15"/>
      <c r="DO33" s="15">
        <v>0</v>
      </c>
      <c r="DP33" s="15"/>
      <c r="DQ33" s="15"/>
      <c r="DR33" s="15"/>
      <c r="DS33" s="15">
        <v>0</v>
      </c>
      <c r="DT33" s="15"/>
      <c r="DU33" s="15"/>
      <c r="DV33" s="15"/>
      <c r="DW33" s="15">
        <v>0</v>
      </c>
      <c r="DX33" s="15"/>
      <c r="DY33" s="15"/>
      <c r="DZ33" s="15"/>
      <c r="EA33" s="15">
        <v>0</v>
      </c>
      <c r="EB33" s="15">
        <v>55.1</v>
      </c>
      <c r="EC33" s="15">
        <v>56.178640000000001</v>
      </c>
      <c r="ED33" s="15">
        <v>112.35728</v>
      </c>
      <c r="EE33" s="15">
        <v>-57.257280000000002</v>
      </c>
      <c r="EF33" s="15">
        <v>214.2</v>
      </c>
      <c r="EG33" s="15">
        <v>119.34130999999999</v>
      </c>
      <c r="EH33" s="15">
        <v>174.39732000000001</v>
      </c>
      <c r="EI33" s="15">
        <v>39.802680000000002</v>
      </c>
      <c r="EJ33" s="15"/>
      <c r="EK33" s="15"/>
      <c r="EL33" s="15"/>
      <c r="EM33" s="15">
        <v>0</v>
      </c>
      <c r="EN33" s="15"/>
      <c r="EO33" s="15"/>
      <c r="EP33" s="15"/>
      <c r="EQ33" s="15">
        <v>0</v>
      </c>
      <c r="ER33" s="15"/>
      <c r="ES33" s="15"/>
      <c r="ET33" s="15"/>
      <c r="EU33" s="15">
        <v>0</v>
      </c>
      <c r="EV33" s="15">
        <v>6.5</v>
      </c>
      <c r="EW33" s="15">
        <v>6.39</v>
      </c>
      <c r="EX33" s="15">
        <v>6.39</v>
      </c>
      <c r="EY33" s="15">
        <v>0.11</v>
      </c>
      <c r="EZ33" s="15">
        <v>147.1</v>
      </c>
      <c r="FA33" s="15">
        <v>144.32990000000001</v>
      </c>
      <c r="FB33" s="15">
        <v>224.99698000000001</v>
      </c>
      <c r="FC33" s="15">
        <v>-77.896979999999999</v>
      </c>
      <c r="FD33" s="15">
        <v>54.3</v>
      </c>
      <c r="FE33" s="15">
        <v>48.59337</v>
      </c>
      <c r="FF33" s="15">
        <v>48.467820000000003</v>
      </c>
      <c r="FG33" s="15">
        <v>5.8321800000000001</v>
      </c>
      <c r="FH33" s="15">
        <v>143.4</v>
      </c>
      <c r="FI33" s="15">
        <v>141.90469999999999</v>
      </c>
      <c r="FJ33" s="15">
        <v>148.97053</v>
      </c>
      <c r="FK33" s="15">
        <v>-5.5705299999999998</v>
      </c>
      <c r="FL33" s="15">
        <v>29.4</v>
      </c>
      <c r="FM33" s="15">
        <v>32.02928</v>
      </c>
      <c r="FN33" s="15">
        <v>26.415870000000002</v>
      </c>
      <c r="FO33" s="15">
        <v>2.9841299999999999</v>
      </c>
      <c r="FP33" s="15">
        <v>17.2</v>
      </c>
      <c r="FQ33" s="15">
        <v>15.80592</v>
      </c>
      <c r="FR33" s="15">
        <v>15.80592</v>
      </c>
      <c r="FS33" s="15">
        <v>1.39408</v>
      </c>
      <c r="FT33" s="15">
        <v>18.600000000000001</v>
      </c>
      <c r="FU33" s="15">
        <v>17.475729999999999</v>
      </c>
      <c r="FV33" s="15">
        <v>17.475729999999999</v>
      </c>
      <c r="FW33" s="15">
        <v>1.1242700000000001</v>
      </c>
      <c r="FX33" s="15">
        <v>95.4</v>
      </c>
      <c r="FY33" s="15">
        <v>87.68835</v>
      </c>
      <c r="FZ33" s="15">
        <v>87.68835</v>
      </c>
      <c r="GA33" s="15">
        <v>7.7116499999999997</v>
      </c>
      <c r="GB33" s="15">
        <v>186.9</v>
      </c>
      <c r="GC33" s="15">
        <v>184.91498000000001</v>
      </c>
      <c r="GD33" s="15">
        <v>133.88660999999999</v>
      </c>
      <c r="GE33" s="15">
        <v>53.013390000000001</v>
      </c>
      <c r="GF33" s="15">
        <v>188.9</v>
      </c>
      <c r="GG33" s="15">
        <v>184.91498000000001</v>
      </c>
      <c r="GH33" s="15">
        <v>133.88660999999999</v>
      </c>
      <c r="GI33" s="15">
        <v>55.013390000000001</v>
      </c>
      <c r="GJ33" s="15">
        <v>189.9</v>
      </c>
      <c r="GK33" s="15">
        <v>185.47028</v>
      </c>
      <c r="GL33" s="15">
        <v>134.28867</v>
      </c>
      <c r="GM33" s="15">
        <v>55.611330000000002</v>
      </c>
      <c r="GN33" s="15">
        <v>110.3</v>
      </c>
      <c r="GO33" s="15">
        <v>110.37475999999999</v>
      </c>
      <c r="GP33" s="15">
        <v>110.37475999999999</v>
      </c>
      <c r="GQ33" s="15">
        <v>-7.4759999999999993E-2</v>
      </c>
      <c r="GR33" s="15">
        <v>6.1</v>
      </c>
      <c r="GS33" s="15">
        <v>6.0357599999999998</v>
      </c>
      <c r="GT33" s="15">
        <v>6.0357599999999998</v>
      </c>
      <c r="GU33" s="15">
        <v>6.4240000000000005E-2</v>
      </c>
      <c r="GV33" s="15">
        <v>8.5</v>
      </c>
      <c r="GW33" s="15">
        <v>8.1271900000000006</v>
      </c>
      <c r="GX33" s="15">
        <v>8.1271900000000006</v>
      </c>
      <c r="GY33" s="15">
        <v>0.37280999999999997</v>
      </c>
      <c r="GZ33" s="15">
        <v>34.299999999999997</v>
      </c>
      <c r="HA33" s="15">
        <v>35.371740000000003</v>
      </c>
      <c r="HB33" s="15">
        <v>35.371740000000003</v>
      </c>
      <c r="HC33" s="15">
        <v>-1.0717399999999999</v>
      </c>
      <c r="HD33" s="15">
        <v>21.6</v>
      </c>
      <c r="HE33" s="15">
        <v>22.118220000000001</v>
      </c>
      <c r="HF33" s="15">
        <v>22.118220000000001</v>
      </c>
      <c r="HG33" s="15">
        <v>-0.51822000000000001</v>
      </c>
      <c r="HH33" s="15">
        <v>2</v>
      </c>
      <c r="HI33" s="15">
        <v>1.97359</v>
      </c>
      <c r="HJ33" s="15">
        <v>1.97359</v>
      </c>
      <c r="HK33" s="15">
        <v>2.6409999999999999E-2</v>
      </c>
      <c r="HL33" s="15">
        <v>17.3</v>
      </c>
      <c r="HM33" s="15">
        <v>13.5229</v>
      </c>
      <c r="HN33" s="15">
        <v>13.5229</v>
      </c>
      <c r="HO33" s="15">
        <v>3.7770999999999999</v>
      </c>
      <c r="HP33" s="15">
        <v>63</v>
      </c>
      <c r="HQ33" s="15">
        <v>64.382530000000003</v>
      </c>
      <c r="HR33" s="15">
        <v>71.651510000000002</v>
      </c>
      <c r="HS33" s="15">
        <v>-8.65151</v>
      </c>
      <c r="HT33" s="15"/>
      <c r="HU33" s="15"/>
      <c r="HV33" s="15"/>
      <c r="HW33" s="15">
        <v>0</v>
      </c>
      <c r="HX33" s="15"/>
      <c r="HY33" s="15"/>
      <c r="HZ33" s="15"/>
      <c r="IA33" s="15">
        <v>0</v>
      </c>
      <c r="IB33" s="15">
        <v>63.4</v>
      </c>
      <c r="IC33" s="15">
        <v>21.077020000000001</v>
      </c>
      <c r="ID33" s="15">
        <v>57.913829999999997</v>
      </c>
      <c r="IE33" s="15">
        <v>5.4861700000000004</v>
      </c>
      <c r="IF33" s="15"/>
      <c r="IG33" s="15"/>
      <c r="IH33" s="15"/>
      <c r="II33" s="15">
        <v>0</v>
      </c>
      <c r="IJ33" s="15">
        <v>0</v>
      </c>
      <c r="IK33" s="15"/>
      <c r="IL33" s="15"/>
      <c r="IM33" s="15">
        <v>0</v>
      </c>
      <c r="IN33" s="15">
        <v>45.6</v>
      </c>
      <c r="IO33" s="15">
        <v>45.221359999999997</v>
      </c>
      <c r="IP33" s="15"/>
      <c r="IQ33" s="15">
        <v>45.6</v>
      </c>
      <c r="IR33" s="15"/>
      <c r="IS33" s="15"/>
      <c r="IT33" s="15"/>
      <c r="IU33" s="15">
        <v>0</v>
      </c>
      <c r="IV33" s="15"/>
      <c r="IW33" s="15"/>
      <c r="IX33" s="15"/>
      <c r="IY33" s="15">
        <v>0</v>
      </c>
      <c r="IZ33" s="15"/>
      <c r="JA33" s="15"/>
      <c r="JB33" s="15"/>
      <c r="JC33" s="15">
        <v>0</v>
      </c>
      <c r="JD33" s="15">
        <v>128</v>
      </c>
      <c r="JE33" s="15">
        <v>99.161959999999993</v>
      </c>
      <c r="JF33" s="15">
        <v>99.162279999999996</v>
      </c>
      <c r="JG33" s="15">
        <v>28.837720000000001</v>
      </c>
      <c r="JH33" s="15"/>
      <c r="JI33" s="15"/>
      <c r="JJ33" s="15"/>
      <c r="JK33" s="15">
        <v>0</v>
      </c>
      <c r="JL33" s="15">
        <v>0</v>
      </c>
      <c r="JM33" s="15"/>
      <c r="JN33" s="15"/>
      <c r="JO33" s="15">
        <v>0</v>
      </c>
      <c r="JP33" s="15">
        <v>200</v>
      </c>
      <c r="JQ33" s="15">
        <v>196.19228000000001</v>
      </c>
      <c r="JR33" s="15">
        <v>196.19228000000001</v>
      </c>
      <c r="JS33" s="15">
        <v>3.8077200000000002</v>
      </c>
      <c r="JT33" s="15">
        <v>85.9</v>
      </c>
      <c r="JU33" s="15">
        <v>98.390720000000002</v>
      </c>
      <c r="JV33" s="15">
        <v>98.390720000000002</v>
      </c>
      <c r="JW33" s="15">
        <v>-12.49072</v>
      </c>
      <c r="JX33" s="15"/>
      <c r="JY33" s="15"/>
      <c r="JZ33" s="15"/>
      <c r="KA33" s="15">
        <v>0</v>
      </c>
      <c r="KB33" s="15"/>
      <c r="KC33" s="15"/>
      <c r="KD33" s="15"/>
      <c r="KE33" s="15">
        <v>0</v>
      </c>
      <c r="KF33" s="15"/>
      <c r="KG33" s="15"/>
      <c r="KH33" s="15"/>
      <c r="KI33" s="15">
        <v>0</v>
      </c>
      <c r="KJ33" s="15"/>
      <c r="KK33" s="15"/>
      <c r="KL33" s="15"/>
      <c r="KM33" s="15">
        <v>0</v>
      </c>
      <c r="KN33" s="15"/>
      <c r="KO33" s="15"/>
      <c r="KP33" s="15"/>
      <c r="KQ33" s="15">
        <v>0</v>
      </c>
      <c r="KR33" s="15"/>
      <c r="KS33" s="15"/>
      <c r="KT33" s="15"/>
      <c r="KU33" s="15">
        <v>0</v>
      </c>
      <c r="KV33" s="15"/>
      <c r="KW33" s="15"/>
      <c r="KX33" s="15"/>
      <c r="KY33" s="15">
        <v>0</v>
      </c>
      <c r="KZ33" s="15"/>
      <c r="LA33" s="15"/>
      <c r="LB33" s="15"/>
      <c r="LC33" s="15">
        <v>0</v>
      </c>
      <c r="LD33" s="15">
        <v>3.7</v>
      </c>
      <c r="LE33" s="15">
        <v>2.2284299999999999</v>
      </c>
      <c r="LF33" s="15">
        <v>2.2284299999999999</v>
      </c>
      <c r="LG33" s="15">
        <v>1.47157</v>
      </c>
      <c r="LH33" s="15">
        <v>156.9</v>
      </c>
      <c r="LI33" s="15">
        <v>99.163749999999993</v>
      </c>
      <c r="LJ33" s="15">
        <v>124.63687</v>
      </c>
      <c r="LK33" s="15">
        <v>32.263129999999997</v>
      </c>
      <c r="LL33" s="15">
        <v>0.1</v>
      </c>
      <c r="LM33" s="15"/>
      <c r="LN33" s="15">
        <v>66.558790000000002</v>
      </c>
      <c r="LO33" s="15">
        <v>-66.458789999999993</v>
      </c>
      <c r="LP33" s="15">
        <v>66.400000000000006</v>
      </c>
      <c r="LQ33" s="15">
        <v>67.133979999999994</v>
      </c>
      <c r="LR33" s="15">
        <v>67.133979999999994</v>
      </c>
      <c r="LS33" s="15">
        <v>-0.73397999999999997</v>
      </c>
      <c r="LT33" s="15">
        <v>65.900000000000006</v>
      </c>
      <c r="LU33" s="15">
        <v>65.984009999999998</v>
      </c>
      <c r="LV33" s="15">
        <v>66.615020000000001</v>
      </c>
      <c r="LW33" s="15">
        <v>-0.71501999999999999</v>
      </c>
      <c r="LX33" s="15">
        <v>30.3</v>
      </c>
      <c r="LY33" s="15">
        <v>27.30705</v>
      </c>
      <c r="LZ33" s="15">
        <v>29.951460000000001</v>
      </c>
      <c r="MA33" s="15">
        <v>0.34854000000000002</v>
      </c>
      <c r="MB33" s="15"/>
      <c r="MC33" s="15"/>
      <c r="MD33" s="15"/>
      <c r="ME33" s="15">
        <v>0</v>
      </c>
      <c r="MF33" s="15"/>
      <c r="MG33" s="15"/>
      <c r="MH33" s="15"/>
      <c r="MI33" s="15">
        <v>0</v>
      </c>
      <c r="MJ33" s="15"/>
      <c r="MK33" s="15"/>
      <c r="ML33" s="15"/>
      <c r="MM33" s="15">
        <v>0</v>
      </c>
      <c r="MN33" s="15">
        <v>144</v>
      </c>
      <c r="MO33" s="15">
        <v>151.08876000000001</v>
      </c>
      <c r="MP33" s="15">
        <v>151.08873</v>
      </c>
      <c r="MQ33" s="15">
        <v>-7.08873</v>
      </c>
      <c r="MR33" s="15">
        <v>144.30000000000001</v>
      </c>
      <c r="MS33" s="15">
        <v>151.08876000000001</v>
      </c>
      <c r="MT33" s="15">
        <v>151.08873</v>
      </c>
      <c r="MU33" s="15">
        <v>-6.7887300000000002</v>
      </c>
      <c r="MV33" s="15">
        <v>148.30000000000001</v>
      </c>
      <c r="MW33" s="15">
        <v>151.54248000000001</v>
      </c>
      <c r="MX33" s="15">
        <v>151.54245</v>
      </c>
      <c r="MY33" s="15">
        <v>-3.2424499999999998</v>
      </c>
      <c r="MZ33" s="15"/>
      <c r="NA33" s="15"/>
      <c r="NB33" s="15"/>
      <c r="NC33" s="15">
        <v>0</v>
      </c>
      <c r="ND33" s="15"/>
      <c r="NE33" s="15"/>
      <c r="NF33" s="15"/>
      <c r="NG33" s="15">
        <v>0</v>
      </c>
      <c r="NH33" s="15"/>
      <c r="NI33" s="15"/>
      <c r="NJ33" s="15"/>
      <c r="NK33" s="15">
        <v>0</v>
      </c>
      <c r="NL33" s="15"/>
      <c r="NM33" s="15"/>
      <c r="NN33" s="15"/>
      <c r="NO33" s="15">
        <v>0</v>
      </c>
      <c r="NP33" s="15"/>
      <c r="NQ33" s="15"/>
      <c r="NR33" s="15"/>
      <c r="NS33" s="15">
        <v>0</v>
      </c>
      <c r="NT33" s="15"/>
      <c r="NU33" s="15"/>
      <c r="NV33" s="15"/>
      <c r="NW33" s="15">
        <v>0</v>
      </c>
      <c r="NX33" s="15"/>
      <c r="NY33" s="15"/>
      <c r="NZ33" s="15"/>
      <c r="OA33" s="15">
        <v>0</v>
      </c>
      <c r="OB33" s="15">
        <v>1.3</v>
      </c>
      <c r="OC33" s="15"/>
      <c r="OD33" s="15">
        <v>1.153</v>
      </c>
      <c r="OE33" s="15">
        <v>0.14699999999999999</v>
      </c>
      <c r="OF33" s="15">
        <v>84.8</v>
      </c>
      <c r="OG33" s="15">
        <v>89.82</v>
      </c>
      <c r="OH33" s="15">
        <v>73.555000000000007</v>
      </c>
      <c r="OI33" s="15">
        <v>11.244999999999999</v>
      </c>
      <c r="OJ33" s="15">
        <v>80.900000000000006</v>
      </c>
      <c r="OK33" s="15"/>
      <c r="OL33" s="15">
        <v>79.997</v>
      </c>
      <c r="OM33" s="15">
        <v>0.90300000000000002</v>
      </c>
      <c r="ON33" s="15">
        <v>14.2</v>
      </c>
      <c r="OO33" s="15">
        <v>15.539</v>
      </c>
      <c r="OP33" s="15">
        <v>15.539</v>
      </c>
      <c r="OQ33" s="15">
        <v>-1.339</v>
      </c>
      <c r="OR33" s="15">
        <v>0.4</v>
      </c>
      <c r="OS33" s="15"/>
      <c r="OT33" s="15">
        <v>0.4</v>
      </c>
      <c r="OU33" s="15">
        <v>0</v>
      </c>
      <c r="OV33" s="15">
        <v>19.899999999999999</v>
      </c>
      <c r="OW33" s="15">
        <v>17.475729999999999</v>
      </c>
      <c r="OX33" s="15">
        <v>17.475729999999999</v>
      </c>
      <c r="OY33" s="15">
        <v>2.4242699999999999</v>
      </c>
      <c r="OZ33" s="15">
        <v>20.2</v>
      </c>
      <c r="PA33" s="15">
        <v>19.417480000000001</v>
      </c>
      <c r="PB33" s="15">
        <v>19.417459999999998</v>
      </c>
      <c r="PC33" s="15">
        <v>0.78254000000000001</v>
      </c>
      <c r="PD33" s="15">
        <v>9.9</v>
      </c>
      <c r="PE33" s="15">
        <v>9.9830000000000005</v>
      </c>
      <c r="PF33" s="15">
        <v>9.9830000000000005</v>
      </c>
      <c r="PG33" s="15">
        <v>-8.3000000000000004E-2</v>
      </c>
      <c r="PH33" s="15">
        <v>4.9000000000000004</v>
      </c>
      <c r="PI33" s="15">
        <v>5.67</v>
      </c>
      <c r="PJ33" s="15">
        <v>4.7229000000000001</v>
      </c>
      <c r="PK33" s="15">
        <v>0.17710000000000001</v>
      </c>
      <c r="PL33" s="15">
        <v>222.1</v>
      </c>
      <c r="PM33" s="15"/>
      <c r="PN33" s="15">
        <v>203.57599999999999</v>
      </c>
      <c r="PO33" s="15">
        <v>18.524000000000001</v>
      </c>
      <c r="PP33" s="15">
        <v>1.2</v>
      </c>
      <c r="PQ33" s="15">
        <v>1</v>
      </c>
      <c r="PR33" s="15">
        <v>1</v>
      </c>
      <c r="PS33" s="15">
        <v>0.2</v>
      </c>
      <c r="PT33" s="15">
        <v>3.5</v>
      </c>
      <c r="PU33" s="15">
        <v>3.35</v>
      </c>
      <c r="PV33" s="15">
        <v>3.35</v>
      </c>
      <c r="PW33" s="15">
        <v>0.15</v>
      </c>
      <c r="PX33" s="15">
        <v>4.8</v>
      </c>
      <c r="PY33" s="15">
        <v>4.8</v>
      </c>
      <c r="PZ33" s="15">
        <v>4.8</v>
      </c>
      <c r="QA33" s="15">
        <v>0</v>
      </c>
      <c r="QB33" s="15"/>
      <c r="QC33" s="15"/>
      <c r="QD33" s="15"/>
      <c r="QE33" s="15">
        <v>0</v>
      </c>
      <c r="QF33" s="15">
        <v>20</v>
      </c>
      <c r="QG33" s="15">
        <v>14.56311</v>
      </c>
      <c r="QH33" s="15">
        <v>14.56311</v>
      </c>
      <c r="QI33" s="15">
        <v>5.43689</v>
      </c>
      <c r="QJ33" s="15">
        <v>18.600000000000001</v>
      </c>
      <c r="QK33" s="15">
        <v>8</v>
      </c>
      <c r="QL33" s="15">
        <v>8</v>
      </c>
      <c r="QM33" s="15">
        <v>10.6</v>
      </c>
      <c r="QN33" s="15">
        <v>3.4</v>
      </c>
      <c r="QO33" s="15">
        <v>3.5</v>
      </c>
      <c r="QP33" s="15">
        <v>3.5</v>
      </c>
      <c r="QQ33" s="15">
        <v>-0.1</v>
      </c>
      <c r="QR33" s="15">
        <v>18.600000000000001</v>
      </c>
      <c r="QS33" s="15">
        <v>17.961169999999999</v>
      </c>
      <c r="QT33" s="15">
        <v>17.96116</v>
      </c>
      <c r="QU33" s="15">
        <v>0.63883999999999996</v>
      </c>
      <c r="QV33" s="15">
        <v>15.9</v>
      </c>
      <c r="QW33" s="15"/>
      <c r="QX33" s="15">
        <v>15.769</v>
      </c>
      <c r="QY33" s="15">
        <v>0.13100000000000001</v>
      </c>
      <c r="QZ33" s="15">
        <v>19</v>
      </c>
      <c r="RA33" s="15"/>
      <c r="RB33" s="15">
        <v>18.917000000000002</v>
      </c>
      <c r="RC33" s="15">
        <v>8.3000000000000004E-2</v>
      </c>
      <c r="RD33" s="15">
        <v>11.6</v>
      </c>
      <c r="RE33" s="15">
        <v>16.61</v>
      </c>
      <c r="RF33" s="15">
        <v>14.18</v>
      </c>
      <c r="RG33" s="15">
        <v>-2.58</v>
      </c>
      <c r="RH33" s="15">
        <v>45.7</v>
      </c>
      <c r="RI33" s="15">
        <v>57.9</v>
      </c>
      <c r="RJ33" s="15">
        <v>50.359000000000002</v>
      </c>
      <c r="RK33" s="15">
        <v>-4.6589999999999998</v>
      </c>
      <c r="RL33" s="15">
        <v>19.899999999999999</v>
      </c>
      <c r="RM33" s="15"/>
      <c r="RN33" s="15">
        <v>18.433</v>
      </c>
      <c r="RO33" s="15">
        <v>1.4670000000000001</v>
      </c>
      <c r="RP33" s="15">
        <v>3.3</v>
      </c>
      <c r="RQ33" s="15">
        <v>3.3</v>
      </c>
      <c r="RR33" s="15">
        <v>3.3</v>
      </c>
      <c r="RS33" s="15">
        <v>0</v>
      </c>
      <c r="RT33" s="15">
        <v>16.5</v>
      </c>
      <c r="RU33" s="15">
        <v>4.8752800000000001</v>
      </c>
      <c r="RV33" s="15">
        <v>13.39592</v>
      </c>
      <c r="RW33" s="15">
        <v>3.1040800000000002</v>
      </c>
      <c r="RX33" s="15">
        <v>2</v>
      </c>
      <c r="RY33" s="15">
        <v>2</v>
      </c>
      <c r="RZ33" s="15">
        <v>2</v>
      </c>
      <c r="SA33" s="15">
        <v>0</v>
      </c>
      <c r="SB33" s="15">
        <v>0.4</v>
      </c>
      <c r="SC33" s="15">
        <v>0.4</v>
      </c>
      <c r="SD33" s="15">
        <v>0.4</v>
      </c>
      <c r="SE33" s="15">
        <v>0</v>
      </c>
      <c r="SF33" s="15">
        <v>10</v>
      </c>
      <c r="SG33" s="15">
        <v>9.452</v>
      </c>
      <c r="SH33" s="15">
        <v>9.452</v>
      </c>
      <c r="SI33" s="15">
        <v>0.54800000000000004</v>
      </c>
      <c r="SJ33" s="15">
        <v>6.7</v>
      </c>
      <c r="SK33" s="15">
        <v>5.8</v>
      </c>
      <c r="SL33" s="15">
        <v>5.8</v>
      </c>
      <c r="SM33" s="15">
        <v>0.9</v>
      </c>
      <c r="SN33" s="15">
        <v>18.600000000000001</v>
      </c>
      <c r="SO33" s="15">
        <v>19.417480000000001</v>
      </c>
      <c r="SP33" s="15">
        <v>19.417480000000001</v>
      </c>
      <c r="SQ33" s="15">
        <v>-0.81747999999999998</v>
      </c>
      <c r="SR33" s="15">
        <v>20.2</v>
      </c>
      <c r="SS33" s="15">
        <v>19.417480000000001</v>
      </c>
      <c r="ST33" s="15">
        <v>19.417480000000001</v>
      </c>
      <c r="SU33" s="15">
        <v>0.78251999999999999</v>
      </c>
      <c r="SV33" s="15">
        <v>19.8</v>
      </c>
      <c r="SW33" s="15">
        <v>18.932040000000001</v>
      </c>
      <c r="SX33" s="15">
        <v>18.932040000000001</v>
      </c>
      <c r="SY33" s="15">
        <v>0.86795999999999995</v>
      </c>
      <c r="SZ33" s="15">
        <v>17.600000000000001</v>
      </c>
      <c r="TA33" s="15">
        <v>20.5</v>
      </c>
      <c r="TB33" s="15">
        <v>17.766999999999999</v>
      </c>
      <c r="TC33" s="15">
        <v>-0.16700000000000001</v>
      </c>
      <c r="TD33" s="15">
        <v>77.400000000000006</v>
      </c>
      <c r="TE33" s="15">
        <v>73.760000000000005</v>
      </c>
      <c r="TF33" s="15">
        <v>67.045000000000002</v>
      </c>
      <c r="TG33" s="15">
        <v>10.355</v>
      </c>
      <c r="TH33" s="15">
        <v>39</v>
      </c>
      <c r="TI33" s="15"/>
      <c r="TJ33" s="15">
        <v>39.110999999999997</v>
      </c>
      <c r="TK33" s="15">
        <v>-0.111</v>
      </c>
      <c r="TL33" s="15">
        <v>75.7</v>
      </c>
      <c r="TM33" s="15">
        <v>51.47</v>
      </c>
      <c r="TN33" s="15">
        <v>40.194000000000003</v>
      </c>
      <c r="TO33" s="15">
        <v>35.506</v>
      </c>
      <c r="TP33" s="15">
        <v>91.8</v>
      </c>
      <c r="TQ33" s="15">
        <v>67.05</v>
      </c>
      <c r="TR33" s="15">
        <v>58.530999999999999</v>
      </c>
      <c r="TS33" s="15">
        <v>33.268999999999998</v>
      </c>
      <c r="TT33" s="15">
        <v>11.1</v>
      </c>
      <c r="TU33" s="15">
        <v>2.589</v>
      </c>
      <c r="TV33" s="15">
        <v>2.589</v>
      </c>
      <c r="TW33" s="15">
        <v>8.5109999999999992</v>
      </c>
      <c r="TX33" s="15">
        <v>10.1</v>
      </c>
      <c r="TY33" s="15">
        <v>4.2430000000000003</v>
      </c>
      <c r="TZ33" s="15">
        <v>4.2430000000000003</v>
      </c>
      <c r="UA33" s="15">
        <v>5.8570000000000002</v>
      </c>
      <c r="UB33" s="15">
        <v>10.4</v>
      </c>
      <c r="UC33" s="15">
        <v>10.19417</v>
      </c>
      <c r="UD33" s="15">
        <v>10.19417</v>
      </c>
      <c r="UE33" s="15">
        <v>0.20583000000000001</v>
      </c>
      <c r="UF33" s="15">
        <v>8.3000000000000007</v>
      </c>
      <c r="UG33" s="15">
        <v>7</v>
      </c>
      <c r="UH33" s="15">
        <v>7</v>
      </c>
      <c r="UI33" s="15">
        <v>1.3</v>
      </c>
      <c r="UJ33" s="15">
        <v>7.1</v>
      </c>
      <c r="UK33" s="15">
        <v>7.9</v>
      </c>
      <c r="UL33" s="15">
        <v>7.9</v>
      </c>
      <c r="UM33" s="15">
        <v>-0.8</v>
      </c>
      <c r="UN33" s="15">
        <v>18</v>
      </c>
      <c r="UO33" s="15">
        <v>18.058250000000001</v>
      </c>
      <c r="UP33" s="15">
        <v>18.058250000000001</v>
      </c>
      <c r="UQ33" s="15">
        <v>-5.8250000000000003E-2</v>
      </c>
      <c r="UR33" s="15">
        <v>19</v>
      </c>
      <c r="US33" s="15">
        <v>19.417480000000001</v>
      </c>
      <c r="UT33" s="15">
        <v>19.417480000000001</v>
      </c>
      <c r="UU33" s="15">
        <v>-0.41748000000000002</v>
      </c>
      <c r="UV33" s="15">
        <v>18.5</v>
      </c>
      <c r="UW33" s="15">
        <v>19.417480000000001</v>
      </c>
      <c r="UX33" s="15">
        <v>19.417480000000001</v>
      </c>
      <c r="UY33" s="15">
        <v>-0.91747999999999996</v>
      </c>
      <c r="UZ33" s="15">
        <v>14.8</v>
      </c>
      <c r="VA33" s="15">
        <v>13.82</v>
      </c>
      <c r="VB33" s="15">
        <v>13.82</v>
      </c>
      <c r="VC33" s="15">
        <v>0.98</v>
      </c>
      <c r="VD33" s="15">
        <v>253.1</v>
      </c>
      <c r="VE33" s="15"/>
      <c r="VF33" s="15">
        <v>251.18</v>
      </c>
      <c r="VG33" s="15">
        <v>1.92</v>
      </c>
      <c r="VH33" s="15">
        <v>18.8</v>
      </c>
      <c r="VI33" s="15"/>
      <c r="VJ33" s="15">
        <v>15.856</v>
      </c>
      <c r="VK33" s="15">
        <v>2.944</v>
      </c>
      <c r="VL33" s="15">
        <v>152.9</v>
      </c>
      <c r="VM33" s="15"/>
      <c r="VN33" s="15">
        <v>137.703</v>
      </c>
      <c r="VO33" s="15">
        <v>15.196999999999999</v>
      </c>
      <c r="VP33" s="15">
        <v>0.6</v>
      </c>
      <c r="VQ33" s="15">
        <v>0.6</v>
      </c>
      <c r="VR33" s="15">
        <v>0.6</v>
      </c>
      <c r="VS33" s="15">
        <v>0</v>
      </c>
      <c r="VT33" s="15">
        <v>52.4</v>
      </c>
      <c r="VU33" s="15">
        <v>59.47</v>
      </c>
      <c r="VV33" s="15">
        <v>64.441000000000003</v>
      </c>
      <c r="VW33" s="15">
        <v>-12.041</v>
      </c>
      <c r="VX33" s="15">
        <v>62.9</v>
      </c>
      <c r="VY33" s="15">
        <v>67.52</v>
      </c>
      <c r="VZ33" s="15">
        <v>85.852999999999994</v>
      </c>
      <c r="WA33" s="15">
        <v>-22.952999999999999</v>
      </c>
      <c r="WB33" s="15">
        <v>112.4</v>
      </c>
      <c r="WC33" s="15"/>
      <c r="WD33" s="15">
        <v>111.71599999999999</v>
      </c>
      <c r="WE33" s="15">
        <v>0.68400000000000005</v>
      </c>
      <c r="WF33" s="15">
        <v>2.4</v>
      </c>
      <c r="WG33" s="15">
        <v>2.9009999999999998</v>
      </c>
      <c r="WH33" s="15">
        <v>2.9009999999999998</v>
      </c>
      <c r="WI33" s="15">
        <v>-0.501</v>
      </c>
      <c r="WJ33" s="15">
        <v>1.1000000000000001</v>
      </c>
      <c r="WK33" s="15">
        <v>1.2</v>
      </c>
      <c r="WL33" s="15">
        <v>1.2</v>
      </c>
      <c r="WM33" s="15">
        <v>-0.1</v>
      </c>
      <c r="WN33" s="15">
        <v>1.8</v>
      </c>
      <c r="WO33" s="15">
        <v>2.4</v>
      </c>
      <c r="WP33" s="15">
        <v>2.4</v>
      </c>
      <c r="WQ33" s="15">
        <v>-0.6</v>
      </c>
      <c r="WR33" s="15">
        <v>1.1000000000000001</v>
      </c>
      <c r="WS33" s="15">
        <v>1.4</v>
      </c>
      <c r="WT33" s="15">
        <v>1.4</v>
      </c>
      <c r="WU33" s="15">
        <v>-0.3</v>
      </c>
      <c r="WV33" s="15">
        <v>18.399999999999999</v>
      </c>
      <c r="WW33" s="15"/>
      <c r="WX33" s="15">
        <v>18.138999999999999</v>
      </c>
      <c r="WY33" s="15">
        <v>0.26100000000000001</v>
      </c>
      <c r="WZ33" s="15">
        <v>7</v>
      </c>
      <c r="XA33" s="15">
        <v>7</v>
      </c>
      <c r="XB33" s="15">
        <v>7</v>
      </c>
      <c r="XC33" s="15">
        <v>0</v>
      </c>
      <c r="XD33" s="15">
        <v>20</v>
      </c>
      <c r="XE33" s="15">
        <v>18.932040000000001</v>
      </c>
      <c r="XF33" s="15">
        <v>18.932040000000001</v>
      </c>
      <c r="XG33" s="15">
        <v>1.06796</v>
      </c>
      <c r="XH33" s="15">
        <v>9.1</v>
      </c>
      <c r="XI33" s="15">
        <v>10.8</v>
      </c>
      <c r="XJ33" s="15">
        <v>10.8</v>
      </c>
      <c r="XK33" s="15">
        <v>-1.7</v>
      </c>
      <c r="XL33" s="15"/>
      <c r="XM33" s="15"/>
      <c r="XN33" s="15">
        <v>29</v>
      </c>
      <c r="XO33" s="15">
        <v>-29</v>
      </c>
      <c r="XP33" s="15"/>
      <c r="XQ33" s="15"/>
      <c r="XR33" s="15">
        <v>29</v>
      </c>
      <c r="XS33" s="15">
        <v>-29</v>
      </c>
      <c r="XT33" s="15">
        <v>14.5</v>
      </c>
      <c r="XU33" s="15">
        <v>14</v>
      </c>
      <c r="XV33" s="15">
        <v>14</v>
      </c>
      <c r="XW33" s="15">
        <v>0.5</v>
      </c>
      <c r="XX33" s="15">
        <v>11.9</v>
      </c>
      <c r="XY33" s="15">
        <v>19</v>
      </c>
      <c r="XZ33" s="15">
        <v>19</v>
      </c>
      <c r="YA33" s="15">
        <v>-7.1</v>
      </c>
      <c r="YB33" s="15">
        <v>7.5</v>
      </c>
      <c r="YC33" s="15">
        <v>8.11</v>
      </c>
      <c r="YD33" s="15">
        <v>8.11</v>
      </c>
      <c r="YE33" s="15">
        <v>-0.61</v>
      </c>
      <c r="YF33" s="15">
        <v>11.1</v>
      </c>
      <c r="YG33" s="15">
        <v>11</v>
      </c>
      <c r="YH33" s="15">
        <v>11</v>
      </c>
      <c r="YI33" s="15">
        <v>0.1</v>
      </c>
    </row>
    <row r="34" spans="1:659" ht="24" customHeight="1" x14ac:dyDescent="0.3">
      <c r="A34" s="1"/>
      <c r="B34" s="17" t="s">
        <v>58</v>
      </c>
      <c r="C34" s="17" t="s">
        <v>807</v>
      </c>
      <c r="D34" s="18">
        <v>64.8</v>
      </c>
      <c r="E34" s="18">
        <v>100</v>
      </c>
      <c r="F34" s="18">
        <v>100</v>
      </c>
      <c r="G34" s="18">
        <v>-35.200000000000003</v>
      </c>
      <c r="H34" s="18">
        <v>625</v>
      </c>
      <c r="I34" s="18">
        <v>635.02589999999998</v>
      </c>
      <c r="J34" s="18">
        <v>635.02589999999998</v>
      </c>
      <c r="K34" s="18">
        <v>-10.0259</v>
      </c>
      <c r="L34" s="18">
        <v>215</v>
      </c>
      <c r="M34" s="18">
        <v>206.58520999999999</v>
      </c>
      <c r="N34" s="18">
        <v>206.58520999999999</v>
      </c>
      <c r="O34" s="18">
        <v>8.41479</v>
      </c>
      <c r="P34" s="18"/>
      <c r="Q34" s="18"/>
      <c r="R34" s="18"/>
      <c r="S34" s="18">
        <v>0</v>
      </c>
      <c r="T34" s="18"/>
      <c r="U34" s="18"/>
      <c r="V34" s="18"/>
      <c r="W34" s="18">
        <v>0</v>
      </c>
      <c r="X34" s="18">
        <v>60.2</v>
      </c>
      <c r="Y34" s="18">
        <v>61.105829999999997</v>
      </c>
      <c r="Z34" s="18">
        <v>61.105820000000001</v>
      </c>
      <c r="AA34" s="18">
        <v>-0.90581999999999996</v>
      </c>
      <c r="AB34" s="18">
        <v>186.1</v>
      </c>
      <c r="AC34" s="18">
        <v>190.00198</v>
      </c>
      <c r="AD34" s="18">
        <v>192.74289999999999</v>
      </c>
      <c r="AE34" s="18">
        <v>-6.6429</v>
      </c>
      <c r="AF34" s="18">
        <v>27.4</v>
      </c>
      <c r="AG34" s="18">
        <v>27.835049999999999</v>
      </c>
      <c r="AH34" s="18">
        <v>27.835049999999999</v>
      </c>
      <c r="AI34" s="18">
        <v>-0.43504999999999999</v>
      </c>
      <c r="AJ34" s="18"/>
      <c r="AK34" s="18"/>
      <c r="AL34" s="18"/>
      <c r="AM34" s="18">
        <v>0</v>
      </c>
      <c r="AN34" s="18">
        <v>112.2</v>
      </c>
      <c r="AO34" s="18">
        <v>179.35606000000001</v>
      </c>
      <c r="AP34" s="18">
        <v>135.58384000000001</v>
      </c>
      <c r="AQ34" s="18">
        <v>-23.383839999999999</v>
      </c>
      <c r="AR34" s="18">
        <v>112.4</v>
      </c>
      <c r="AS34" s="18">
        <v>179.35606000000001</v>
      </c>
      <c r="AT34" s="18">
        <v>135.58384000000001</v>
      </c>
      <c r="AU34" s="18">
        <v>-23.18384</v>
      </c>
      <c r="AV34" s="18">
        <v>112.2</v>
      </c>
      <c r="AW34" s="18">
        <v>179.35606000000001</v>
      </c>
      <c r="AX34" s="18">
        <v>135.58384000000001</v>
      </c>
      <c r="AY34" s="18">
        <v>-23.383839999999999</v>
      </c>
      <c r="AZ34" s="18">
        <v>229.7</v>
      </c>
      <c r="BA34" s="18">
        <v>269.84199999999998</v>
      </c>
      <c r="BB34" s="18">
        <v>203.98650000000001</v>
      </c>
      <c r="BC34" s="18">
        <v>25.7135</v>
      </c>
      <c r="BD34" s="18">
        <v>207.6</v>
      </c>
      <c r="BE34" s="18">
        <v>207.04164</v>
      </c>
      <c r="BF34" s="18">
        <v>207.04163</v>
      </c>
      <c r="BG34" s="18">
        <v>0.55837000000000003</v>
      </c>
      <c r="BH34" s="18">
        <v>108</v>
      </c>
      <c r="BI34" s="18">
        <v>103.8317</v>
      </c>
      <c r="BJ34" s="18">
        <v>103.83168999999999</v>
      </c>
      <c r="BK34" s="18">
        <v>4.16831</v>
      </c>
      <c r="BL34" s="18">
        <v>543.79999999999995</v>
      </c>
      <c r="BM34" s="18">
        <v>565.53980999999999</v>
      </c>
      <c r="BN34" s="18">
        <v>565.53980000000001</v>
      </c>
      <c r="BO34" s="18">
        <v>-21.739799999999999</v>
      </c>
      <c r="BP34" s="18">
        <v>4.8</v>
      </c>
      <c r="BQ34" s="18">
        <v>3.4527100000000002</v>
      </c>
      <c r="BR34" s="18">
        <v>3.4527100000000002</v>
      </c>
      <c r="BS34" s="18">
        <v>1.3472900000000001</v>
      </c>
      <c r="BT34" s="18"/>
      <c r="BU34" s="18"/>
      <c r="BV34" s="18"/>
      <c r="BW34" s="18">
        <v>0</v>
      </c>
      <c r="BX34" s="18"/>
      <c r="BY34" s="18"/>
      <c r="BZ34" s="18"/>
      <c r="CA34" s="18">
        <v>0</v>
      </c>
      <c r="CB34" s="18"/>
      <c r="CC34" s="18"/>
      <c r="CD34" s="18"/>
      <c r="CE34" s="18">
        <v>0</v>
      </c>
      <c r="CF34" s="18"/>
      <c r="CG34" s="18"/>
      <c r="CH34" s="18"/>
      <c r="CI34" s="18">
        <v>0</v>
      </c>
      <c r="CJ34" s="18">
        <v>166.7</v>
      </c>
      <c r="CK34" s="18">
        <v>163.90777</v>
      </c>
      <c r="CL34" s="18">
        <v>163.90777</v>
      </c>
      <c r="CM34" s="18">
        <v>2.79223</v>
      </c>
      <c r="CN34" s="18">
        <v>7.4</v>
      </c>
      <c r="CO34" s="18">
        <v>5.1333399999999996</v>
      </c>
      <c r="CP34" s="18">
        <v>5.1333399999999996</v>
      </c>
      <c r="CQ34" s="18">
        <v>2.2666599999999999</v>
      </c>
      <c r="CR34" s="18">
        <v>5.5</v>
      </c>
      <c r="CS34" s="18">
        <v>2.8177599999999998</v>
      </c>
      <c r="CT34" s="18">
        <v>2.8177599999999998</v>
      </c>
      <c r="CU34" s="18">
        <v>2.6822400000000002</v>
      </c>
      <c r="CV34" s="18"/>
      <c r="CW34" s="18"/>
      <c r="CX34" s="18"/>
      <c r="CY34" s="18">
        <v>0</v>
      </c>
      <c r="CZ34" s="18">
        <v>6.9</v>
      </c>
      <c r="DA34" s="18">
        <v>6.8787000000000003</v>
      </c>
      <c r="DB34" s="18">
        <v>6.8787000000000003</v>
      </c>
      <c r="DC34" s="18">
        <v>2.1299999999999999E-2</v>
      </c>
      <c r="DD34" s="18">
        <v>12.3</v>
      </c>
      <c r="DE34" s="18">
        <v>14.919420000000001</v>
      </c>
      <c r="DF34" s="18">
        <v>14.919370000000001</v>
      </c>
      <c r="DG34" s="18">
        <v>-2.61937</v>
      </c>
      <c r="DH34" s="18">
        <v>74.900000000000006</v>
      </c>
      <c r="DI34" s="18">
        <v>50</v>
      </c>
      <c r="DJ34" s="18">
        <v>35.990450000000003</v>
      </c>
      <c r="DK34" s="18">
        <v>38.909550000000003</v>
      </c>
      <c r="DL34" s="18"/>
      <c r="DM34" s="18"/>
      <c r="DN34" s="18"/>
      <c r="DO34" s="18">
        <v>0</v>
      </c>
      <c r="DP34" s="18"/>
      <c r="DQ34" s="18"/>
      <c r="DR34" s="18"/>
      <c r="DS34" s="18">
        <v>0</v>
      </c>
      <c r="DT34" s="18"/>
      <c r="DU34" s="18"/>
      <c r="DV34" s="18"/>
      <c r="DW34" s="18">
        <v>0</v>
      </c>
      <c r="DX34" s="18"/>
      <c r="DY34" s="18"/>
      <c r="DZ34" s="18"/>
      <c r="EA34" s="18">
        <v>0</v>
      </c>
      <c r="EB34" s="18">
        <v>54.3</v>
      </c>
      <c r="EC34" s="18">
        <v>56.178640000000001</v>
      </c>
      <c r="ED34" s="18">
        <v>112.35728</v>
      </c>
      <c r="EE34" s="18">
        <v>-58.057279999999999</v>
      </c>
      <c r="EF34" s="18">
        <v>107</v>
      </c>
      <c r="EG34" s="18">
        <v>160.02934999999999</v>
      </c>
      <c r="EH34" s="18">
        <v>172.28081</v>
      </c>
      <c r="EI34" s="18">
        <v>-65.280810000000002</v>
      </c>
      <c r="EJ34" s="18"/>
      <c r="EK34" s="18"/>
      <c r="EL34" s="18"/>
      <c r="EM34" s="18">
        <v>0</v>
      </c>
      <c r="EN34" s="18"/>
      <c r="EO34" s="18"/>
      <c r="EP34" s="18"/>
      <c r="EQ34" s="18">
        <v>0</v>
      </c>
      <c r="ER34" s="18"/>
      <c r="ES34" s="18"/>
      <c r="ET34" s="18"/>
      <c r="EU34" s="18">
        <v>0</v>
      </c>
      <c r="EV34" s="18">
        <v>6.5</v>
      </c>
      <c r="EW34" s="18">
        <v>6.39</v>
      </c>
      <c r="EX34" s="18">
        <v>6.39</v>
      </c>
      <c r="EY34" s="18">
        <v>0.11</v>
      </c>
      <c r="EZ34" s="18">
        <v>0</v>
      </c>
      <c r="FA34" s="18"/>
      <c r="FB34" s="18">
        <v>222.23107999999999</v>
      </c>
      <c r="FC34" s="18">
        <v>-222.23107999999999</v>
      </c>
      <c r="FD34" s="18">
        <v>54.3</v>
      </c>
      <c r="FE34" s="18">
        <v>48.59337</v>
      </c>
      <c r="FF34" s="18">
        <v>48.467820000000003</v>
      </c>
      <c r="FG34" s="18">
        <v>5.8321800000000001</v>
      </c>
      <c r="FH34" s="18">
        <v>140.4</v>
      </c>
      <c r="FI34" s="18">
        <v>141.90469999999999</v>
      </c>
      <c r="FJ34" s="18">
        <v>148.99368000000001</v>
      </c>
      <c r="FK34" s="18">
        <v>-8.5936800000000009</v>
      </c>
      <c r="FL34" s="18">
        <v>29.6</v>
      </c>
      <c r="FM34" s="18">
        <v>32.02928</v>
      </c>
      <c r="FN34" s="18">
        <v>26.415870000000002</v>
      </c>
      <c r="FO34" s="18">
        <v>3.1841300000000001</v>
      </c>
      <c r="FP34" s="18">
        <v>17.2</v>
      </c>
      <c r="FQ34" s="18">
        <v>15.80592</v>
      </c>
      <c r="FR34" s="18">
        <v>15.80592</v>
      </c>
      <c r="FS34" s="18">
        <v>1.39408</v>
      </c>
      <c r="FT34" s="18">
        <v>18.600000000000001</v>
      </c>
      <c r="FU34" s="18">
        <v>17.475729999999999</v>
      </c>
      <c r="FV34" s="18">
        <v>17.475729999999999</v>
      </c>
      <c r="FW34" s="18">
        <v>1.1242700000000001</v>
      </c>
      <c r="FX34" s="18">
        <v>92.1</v>
      </c>
      <c r="FY34" s="18">
        <v>87.68835</v>
      </c>
      <c r="FZ34" s="18">
        <v>87.68835</v>
      </c>
      <c r="GA34" s="18">
        <v>4.4116499999999998</v>
      </c>
      <c r="GB34" s="18">
        <v>179.9</v>
      </c>
      <c r="GC34" s="18">
        <v>184.91498000000001</v>
      </c>
      <c r="GD34" s="18">
        <v>133.88660999999999</v>
      </c>
      <c r="GE34" s="18">
        <v>46.013390000000001</v>
      </c>
      <c r="GF34" s="18">
        <v>179.9</v>
      </c>
      <c r="GG34" s="18">
        <v>184.91498000000001</v>
      </c>
      <c r="GH34" s="18">
        <v>133.88660999999999</v>
      </c>
      <c r="GI34" s="18">
        <v>46.013390000000001</v>
      </c>
      <c r="GJ34" s="18">
        <v>183.4</v>
      </c>
      <c r="GK34" s="18">
        <v>185.47028</v>
      </c>
      <c r="GL34" s="18">
        <v>134.28867</v>
      </c>
      <c r="GM34" s="18">
        <v>49.111330000000002</v>
      </c>
      <c r="GN34" s="18">
        <v>108.3</v>
      </c>
      <c r="GO34" s="18">
        <v>110.37475999999999</v>
      </c>
      <c r="GP34" s="18">
        <v>110.37475999999999</v>
      </c>
      <c r="GQ34" s="18">
        <v>-2.0747599999999999</v>
      </c>
      <c r="GR34" s="18">
        <v>6.1</v>
      </c>
      <c r="GS34" s="18">
        <v>6.0357599999999998</v>
      </c>
      <c r="GT34" s="18">
        <v>6.0357599999999998</v>
      </c>
      <c r="GU34" s="18">
        <v>6.4240000000000005E-2</v>
      </c>
      <c r="GV34" s="18">
        <v>8.6</v>
      </c>
      <c r="GW34" s="18">
        <v>8.1271900000000006</v>
      </c>
      <c r="GX34" s="18">
        <v>8.1271900000000006</v>
      </c>
      <c r="GY34" s="18">
        <v>0.47281000000000001</v>
      </c>
      <c r="GZ34" s="18">
        <v>32.700000000000003</v>
      </c>
      <c r="HA34" s="18">
        <v>35.371740000000003</v>
      </c>
      <c r="HB34" s="18">
        <v>35.371740000000003</v>
      </c>
      <c r="HC34" s="18">
        <v>-2.6717399999999998</v>
      </c>
      <c r="HD34" s="18">
        <v>21.1</v>
      </c>
      <c r="HE34" s="18">
        <v>22.118220000000001</v>
      </c>
      <c r="HF34" s="18">
        <v>22.118220000000001</v>
      </c>
      <c r="HG34" s="18">
        <v>-1.0182199999999999</v>
      </c>
      <c r="HH34" s="18">
        <v>2</v>
      </c>
      <c r="HI34" s="18">
        <v>1.97359</v>
      </c>
      <c r="HJ34" s="18">
        <v>1.97359</v>
      </c>
      <c r="HK34" s="18">
        <v>2.6409999999999999E-2</v>
      </c>
      <c r="HL34" s="18">
        <v>16.7</v>
      </c>
      <c r="HM34" s="18">
        <v>13.5229</v>
      </c>
      <c r="HN34" s="18">
        <v>13.5229</v>
      </c>
      <c r="HO34" s="18">
        <v>3.1770999999999998</v>
      </c>
      <c r="HP34" s="18">
        <v>61.5</v>
      </c>
      <c r="HQ34" s="18">
        <v>64.382530000000003</v>
      </c>
      <c r="HR34" s="18">
        <v>70.870360000000005</v>
      </c>
      <c r="HS34" s="18">
        <v>-9.3703599999999998</v>
      </c>
      <c r="HT34" s="18"/>
      <c r="HU34" s="18"/>
      <c r="HV34" s="18"/>
      <c r="HW34" s="18">
        <v>0</v>
      </c>
      <c r="HX34" s="18"/>
      <c r="HY34" s="18"/>
      <c r="HZ34" s="18"/>
      <c r="IA34" s="18">
        <v>0</v>
      </c>
      <c r="IB34" s="18">
        <v>61.3</v>
      </c>
      <c r="IC34" s="18">
        <v>30.669899999999998</v>
      </c>
      <c r="ID34" s="18">
        <v>57.931890000000003</v>
      </c>
      <c r="IE34" s="18">
        <v>3.3681100000000002</v>
      </c>
      <c r="IF34" s="18"/>
      <c r="IG34" s="18"/>
      <c r="IH34" s="18"/>
      <c r="II34" s="18">
        <v>0</v>
      </c>
      <c r="IJ34" s="18">
        <v>0</v>
      </c>
      <c r="IK34" s="18"/>
      <c r="IL34" s="18"/>
      <c r="IM34" s="18">
        <v>0</v>
      </c>
      <c r="IN34" s="18">
        <v>46.1</v>
      </c>
      <c r="IO34" s="18">
        <v>45.221359999999997</v>
      </c>
      <c r="IP34" s="18"/>
      <c r="IQ34" s="18">
        <v>46.1</v>
      </c>
      <c r="IR34" s="18"/>
      <c r="IS34" s="18"/>
      <c r="IT34" s="18"/>
      <c r="IU34" s="18">
        <v>0</v>
      </c>
      <c r="IV34" s="18"/>
      <c r="IW34" s="18"/>
      <c r="IX34" s="18"/>
      <c r="IY34" s="18">
        <v>0</v>
      </c>
      <c r="IZ34" s="18"/>
      <c r="JA34" s="18"/>
      <c r="JB34" s="18"/>
      <c r="JC34" s="18">
        <v>0</v>
      </c>
      <c r="JD34" s="18">
        <v>126.4</v>
      </c>
      <c r="JE34" s="18">
        <v>132.70939999999999</v>
      </c>
      <c r="JF34" s="18">
        <v>99.162220000000005</v>
      </c>
      <c r="JG34" s="18">
        <v>27.237780000000001</v>
      </c>
      <c r="JH34" s="18"/>
      <c r="JI34" s="18"/>
      <c r="JJ34" s="18"/>
      <c r="JK34" s="18">
        <v>0</v>
      </c>
      <c r="JL34" s="18">
        <v>0</v>
      </c>
      <c r="JM34" s="18"/>
      <c r="JN34" s="18"/>
      <c r="JO34" s="18">
        <v>0</v>
      </c>
      <c r="JP34" s="18">
        <v>200</v>
      </c>
      <c r="JQ34" s="18">
        <v>196.19228000000001</v>
      </c>
      <c r="JR34" s="18">
        <v>196.19228000000001</v>
      </c>
      <c r="JS34" s="18">
        <v>3.8077200000000002</v>
      </c>
      <c r="JT34" s="18">
        <v>86.9</v>
      </c>
      <c r="JU34" s="18">
        <v>98.390720000000002</v>
      </c>
      <c r="JV34" s="18">
        <v>98.390720000000002</v>
      </c>
      <c r="JW34" s="18">
        <v>-11.49072</v>
      </c>
      <c r="JX34" s="18"/>
      <c r="JY34" s="18"/>
      <c r="JZ34" s="18"/>
      <c r="KA34" s="18">
        <v>0</v>
      </c>
      <c r="KB34" s="18"/>
      <c r="KC34" s="18"/>
      <c r="KD34" s="18"/>
      <c r="KE34" s="18">
        <v>0</v>
      </c>
      <c r="KF34" s="18"/>
      <c r="KG34" s="18"/>
      <c r="KH34" s="18"/>
      <c r="KI34" s="18">
        <v>0</v>
      </c>
      <c r="KJ34" s="18"/>
      <c r="KK34" s="18"/>
      <c r="KL34" s="18"/>
      <c r="KM34" s="18">
        <v>0</v>
      </c>
      <c r="KN34" s="18"/>
      <c r="KO34" s="18"/>
      <c r="KP34" s="18"/>
      <c r="KQ34" s="18">
        <v>0</v>
      </c>
      <c r="KR34" s="18"/>
      <c r="KS34" s="18"/>
      <c r="KT34" s="18"/>
      <c r="KU34" s="18">
        <v>0</v>
      </c>
      <c r="KV34" s="18"/>
      <c r="KW34" s="18"/>
      <c r="KX34" s="18"/>
      <c r="KY34" s="18">
        <v>0</v>
      </c>
      <c r="KZ34" s="18"/>
      <c r="LA34" s="18"/>
      <c r="LB34" s="18"/>
      <c r="LC34" s="18">
        <v>0</v>
      </c>
      <c r="LD34" s="18">
        <v>3.7</v>
      </c>
      <c r="LE34" s="18">
        <v>2.2284299999999999</v>
      </c>
      <c r="LF34" s="18">
        <v>2.2284299999999999</v>
      </c>
      <c r="LG34" s="18">
        <v>1.47157</v>
      </c>
      <c r="LH34" s="18">
        <v>166.7</v>
      </c>
      <c r="LI34" s="18">
        <v>109.40774999999999</v>
      </c>
      <c r="LJ34" s="18">
        <v>124.65501</v>
      </c>
      <c r="LK34" s="18">
        <v>42.044989999999999</v>
      </c>
      <c r="LL34" s="18">
        <v>0.1</v>
      </c>
      <c r="LM34" s="18"/>
      <c r="LN34" s="18">
        <v>66.558790000000002</v>
      </c>
      <c r="LO34" s="18">
        <v>-66.458789999999993</v>
      </c>
      <c r="LP34" s="18">
        <v>65.2</v>
      </c>
      <c r="LQ34" s="18">
        <v>67.133979999999994</v>
      </c>
      <c r="LR34" s="18">
        <v>67.133979999999994</v>
      </c>
      <c r="LS34" s="18">
        <v>-1.93398</v>
      </c>
      <c r="LT34" s="18">
        <v>65.599999999999994</v>
      </c>
      <c r="LU34" s="18">
        <v>66.712590000000006</v>
      </c>
      <c r="LV34" s="18">
        <v>66.608959999999996</v>
      </c>
      <c r="LW34" s="18">
        <v>-1.0089600000000001</v>
      </c>
      <c r="LX34" s="18">
        <v>29.5</v>
      </c>
      <c r="LY34" s="18">
        <v>27.60857</v>
      </c>
      <c r="LZ34" s="18">
        <v>29.951460000000001</v>
      </c>
      <c r="MA34" s="18">
        <v>-0.45145999999999997</v>
      </c>
      <c r="MB34" s="18"/>
      <c r="MC34" s="18"/>
      <c r="MD34" s="18"/>
      <c r="ME34" s="18">
        <v>0</v>
      </c>
      <c r="MF34" s="18"/>
      <c r="MG34" s="18"/>
      <c r="MH34" s="18"/>
      <c r="MI34" s="18">
        <v>0</v>
      </c>
      <c r="MJ34" s="18"/>
      <c r="MK34" s="18"/>
      <c r="ML34" s="18"/>
      <c r="MM34" s="18">
        <v>0</v>
      </c>
      <c r="MN34" s="18">
        <v>145.1</v>
      </c>
      <c r="MO34" s="18">
        <v>151.08876000000001</v>
      </c>
      <c r="MP34" s="18">
        <v>151.08873</v>
      </c>
      <c r="MQ34" s="18">
        <v>-5.9887300000000003</v>
      </c>
      <c r="MR34" s="18">
        <v>145.6</v>
      </c>
      <c r="MS34" s="18">
        <v>151.08876000000001</v>
      </c>
      <c r="MT34" s="18">
        <v>151.08873</v>
      </c>
      <c r="MU34" s="18">
        <v>-5.4887300000000003</v>
      </c>
      <c r="MV34" s="18">
        <v>149.5</v>
      </c>
      <c r="MW34" s="18">
        <v>151.54248000000001</v>
      </c>
      <c r="MX34" s="18">
        <v>151.54245</v>
      </c>
      <c r="MY34" s="18">
        <v>-2.0424500000000001</v>
      </c>
      <c r="MZ34" s="18"/>
      <c r="NA34" s="18"/>
      <c r="NB34" s="18"/>
      <c r="NC34" s="18">
        <v>0</v>
      </c>
      <c r="ND34" s="18"/>
      <c r="NE34" s="18"/>
      <c r="NF34" s="18"/>
      <c r="NG34" s="18">
        <v>0</v>
      </c>
      <c r="NH34" s="18"/>
      <c r="NI34" s="18"/>
      <c r="NJ34" s="18"/>
      <c r="NK34" s="18">
        <v>0</v>
      </c>
      <c r="NL34" s="18"/>
      <c r="NM34" s="18"/>
      <c r="NN34" s="18"/>
      <c r="NO34" s="18">
        <v>0</v>
      </c>
      <c r="NP34" s="18"/>
      <c r="NQ34" s="18"/>
      <c r="NR34" s="18"/>
      <c r="NS34" s="18">
        <v>0</v>
      </c>
      <c r="NT34" s="18"/>
      <c r="NU34" s="18"/>
      <c r="NV34" s="18"/>
      <c r="NW34" s="18">
        <v>0</v>
      </c>
      <c r="NX34" s="18"/>
      <c r="NY34" s="18"/>
      <c r="NZ34" s="18"/>
      <c r="OA34" s="18">
        <v>0</v>
      </c>
      <c r="OB34" s="18">
        <v>1.2</v>
      </c>
      <c r="OC34" s="18"/>
      <c r="OD34" s="18">
        <v>1.149</v>
      </c>
      <c r="OE34" s="18">
        <v>5.0999999999999997E-2</v>
      </c>
      <c r="OF34" s="18">
        <v>81</v>
      </c>
      <c r="OG34" s="18">
        <v>90.85</v>
      </c>
      <c r="OH34" s="18">
        <v>74.137</v>
      </c>
      <c r="OI34" s="18">
        <v>6.8630000000000004</v>
      </c>
      <c r="OJ34" s="18">
        <v>80.900000000000006</v>
      </c>
      <c r="OK34" s="18"/>
      <c r="OL34" s="18">
        <v>80</v>
      </c>
      <c r="OM34" s="18">
        <v>0.9</v>
      </c>
      <c r="ON34" s="18">
        <v>12.7</v>
      </c>
      <c r="OO34" s="18">
        <v>14.784000000000001</v>
      </c>
      <c r="OP34" s="18">
        <v>14.784000000000001</v>
      </c>
      <c r="OQ34" s="18">
        <v>-2.0840000000000001</v>
      </c>
      <c r="OR34" s="18">
        <v>0.3</v>
      </c>
      <c r="OS34" s="18"/>
      <c r="OT34" s="18">
        <v>0.3</v>
      </c>
      <c r="OU34" s="18">
        <v>0</v>
      </c>
      <c r="OV34" s="18">
        <v>20</v>
      </c>
      <c r="OW34" s="18">
        <v>17.475729999999999</v>
      </c>
      <c r="OX34" s="18">
        <v>17.475729999999999</v>
      </c>
      <c r="OY34" s="18">
        <v>2.52427</v>
      </c>
      <c r="OZ34" s="18">
        <v>20</v>
      </c>
      <c r="PA34" s="18">
        <v>19.417480000000001</v>
      </c>
      <c r="PB34" s="18">
        <v>19.417459999999998</v>
      </c>
      <c r="PC34" s="18">
        <v>0.58253999999999995</v>
      </c>
      <c r="PD34" s="18">
        <v>9.9</v>
      </c>
      <c r="PE34" s="18">
        <v>9.9830000000000005</v>
      </c>
      <c r="PF34" s="18">
        <v>9.9830000000000005</v>
      </c>
      <c r="PG34" s="18">
        <v>-8.3000000000000004E-2</v>
      </c>
      <c r="PH34" s="18">
        <v>4.9000000000000004</v>
      </c>
      <c r="PI34" s="18">
        <v>5.67</v>
      </c>
      <c r="PJ34" s="18">
        <v>4.7226600000000003</v>
      </c>
      <c r="PK34" s="18">
        <v>0.17734</v>
      </c>
      <c r="PL34" s="18">
        <v>221.7</v>
      </c>
      <c r="PM34" s="18"/>
      <c r="PN34" s="18">
        <v>203.51499999999999</v>
      </c>
      <c r="PO34" s="18">
        <v>18.184999999999999</v>
      </c>
      <c r="PP34" s="18">
        <v>1.2</v>
      </c>
      <c r="PQ34" s="18">
        <v>1</v>
      </c>
      <c r="PR34" s="18">
        <v>1</v>
      </c>
      <c r="PS34" s="18">
        <v>0.2</v>
      </c>
      <c r="PT34" s="18">
        <v>3.5</v>
      </c>
      <c r="PU34" s="18">
        <v>3.35</v>
      </c>
      <c r="PV34" s="18">
        <v>3.35</v>
      </c>
      <c r="PW34" s="18">
        <v>0.15</v>
      </c>
      <c r="PX34" s="18">
        <v>4.5999999999999996</v>
      </c>
      <c r="PY34" s="18">
        <v>4.8</v>
      </c>
      <c r="PZ34" s="18">
        <v>4.8</v>
      </c>
      <c r="QA34" s="18">
        <v>-0.2</v>
      </c>
      <c r="QB34" s="18"/>
      <c r="QC34" s="18"/>
      <c r="QD34" s="18"/>
      <c r="QE34" s="18">
        <v>0</v>
      </c>
      <c r="QF34" s="18">
        <v>20</v>
      </c>
      <c r="QG34" s="18">
        <v>14.56311</v>
      </c>
      <c r="QH34" s="18">
        <v>14.56311</v>
      </c>
      <c r="QI34" s="18">
        <v>5.43689</v>
      </c>
      <c r="QJ34" s="18">
        <v>17.7</v>
      </c>
      <c r="QK34" s="18">
        <v>8</v>
      </c>
      <c r="QL34" s="18">
        <v>8</v>
      </c>
      <c r="QM34" s="18">
        <v>9.6999999999999993</v>
      </c>
      <c r="QN34" s="18">
        <v>3.4</v>
      </c>
      <c r="QO34" s="18">
        <v>3.5</v>
      </c>
      <c r="QP34" s="18">
        <v>3.5</v>
      </c>
      <c r="QQ34" s="18">
        <v>-0.1</v>
      </c>
      <c r="QR34" s="18">
        <v>18.600000000000001</v>
      </c>
      <c r="QS34" s="18">
        <v>17.961169999999999</v>
      </c>
      <c r="QT34" s="18">
        <v>17.96116</v>
      </c>
      <c r="QU34" s="18">
        <v>0.63883999999999996</v>
      </c>
      <c r="QV34" s="18">
        <v>15.6</v>
      </c>
      <c r="QW34" s="18"/>
      <c r="QX34" s="18">
        <v>15.766</v>
      </c>
      <c r="QY34" s="18">
        <v>-0.16600000000000001</v>
      </c>
      <c r="QZ34" s="18">
        <v>19.100000000000001</v>
      </c>
      <c r="RA34" s="18"/>
      <c r="RB34" s="18">
        <v>18.957000000000001</v>
      </c>
      <c r="RC34" s="18">
        <v>0.14299999999999999</v>
      </c>
      <c r="RD34" s="18">
        <v>11.5</v>
      </c>
      <c r="RE34" s="18">
        <v>16.84</v>
      </c>
      <c r="RF34" s="18">
        <v>14.412000000000001</v>
      </c>
      <c r="RG34" s="18">
        <v>-2.9119999999999999</v>
      </c>
      <c r="RH34" s="18">
        <v>46.2</v>
      </c>
      <c r="RI34" s="18">
        <v>57.62</v>
      </c>
      <c r="RJ34" s="18">
        <v>51.814999999999998</v>
      </c>
      <c r="RK34" s="18">
        <v>-5.6150000000000002</v>
      </c>
      <c r="RL34" s="18">
        <v>19.899999999999999</v>
      </c>
      <c r="RM34" s="18"/>
      <c r="RN34" s="18">
        <v>18.931999999999999</v>
      </c>
      <c r="RO34" s="18">
        <v>0.96799999999999997</v>
      </c>
      <c r="RP34" s="18">
        <v>3.3</v>
      </c>
      <c r="RQ34" s="18">
        <v>3.3</v>
      </c>
      <c r="RR34" s="18">
        <v>3.3</v>
      </c>
      <c r="RS34" s="18">
        <v>0</v>
      </c>
      <c r="RT34" s="18">
        <v>16.399999999999999</v>
      </c>
      <c r="RU34" s="18">
        <v>7.0941900000000002</v>
      </c>
      <c r="RV34" s="18">
        <v>13.4001</v>
      </c>
      <c r="RW34" s="18">
        <v>2.9998999999999998</v>
      </c>
      <c r="RX34" s="18">
        <v>2</v>
      </c>
      <c r="RY34" s="18">
        <v>2</v>
      </c>
      <c r="RZ34" s="18">
        <v>2</v>
      </c>
      <c r="SA34" s="18">
        <v>0</v>
      </c>
      <c r="SB34" s="18">
        <v>0.4</v>
      </c>
      <c r="SC34" s="18">
        <v>0.4</v>
      </c>
      <c r="SD34" s="18">
        <v>0.4</v>
      </c>
      <c r="SE34" s="18">
        <v>0</v>
      </c>
      <c r="SF34" s="18">
        <v>10</v>
      </c>
      <c r="SG34" s="18">
        <v>9.452</v>
      </c>
      <c r="SH34" s="18">
        <v>9.452</v>
      </c>
      <c r="SI34" s="18">
        <v>0.54800000000000004</v>
      </c>
      <c r="SJ34" s="18">
        <v>6.7</v>
      </c>
      <c r="SK34" s="18">
        <v>5.8</v>
      </c>
      <c r="SL34" s="18">
        <v>5.8</v>
      </c>
      <c r="SM34" s="18">
        <v>0.9</v>
      </c>
      <c r="SN34" s="18">
        <v>18.600000000000001</v>
      </c>
      <c r="SO34" s="18">
        <v>19.417480000000001</v>
      </c>
      <c r="SP34" s="18">
        <v>19.417480000000001</v>
      </c>
      <c r="SQ34" s="18">
        <v>-0.81747999999999998</v>
      </c>
      <c r="SR34" s="18">
        <v>20.2</v>
      </c>
      <c r="SS34" s="18">
        <v>19.417480000000001</v>
      </c>
      <c r="ST34" s="18">
        <v>19.417480000000001</v>
      </c>
      <c r="SU34" s="18">
        <v>0.78251999999999999</v>
      </c>
      <c r="SV34" s="18">
        <v>20</v>
      </c>
      <c r="SW34" s="18">
        <v>18.932040000000001</v>
      </c>
      <c r="SX34" s="18">
        <v>18.932040000000001</v>
      </c>
      <c r="SY34" s="18">
        <v>1.06796</v>
      </c>
      <c r="SZ34" s="18">
        <v>18.899999999999999</v>
      </c>
      <c r="TA34" s="18">
        <v>20.9</v>
      </c>
      <c r="TB34" s="18">
        <v>18.713999999999999</v>
      </c>
      <c r="TC34" s="18">
        <v>0.186</v>
      </c>
      <c r="TD34" s="18">
        <v>78.8</v>
      </c>
      <c r="TE34" s="18">
        <v>77.400000000000006</v>
      </c>
      <c r="TF34" s="18">
        <v>69.563000000000002</v>
      </c>
      <c r="TG34" s="18">
        <v>9.2370000000000001</v>
      </c>
      <c r="TH34" s="18">
        <v>39.299999999999997</v>
      </c>
      <c r="TI34" s="18"/>
      <c r="TJ34" s="18">
        <v>38.93</v>
      </c>
      <c r="TK34" s="18">
        <v>0.37</v>
      </c>
      <c r="TL34" s="18">
        <v>80.099999999999994</v>
      </c>
      <c r="TM34" s="18">
        <v>51.7</v>
      </c>
      <c r="TN34" s="18">
        <v>42.47</v>
      </c>
      <c r="TO34" s="18">
        <v>37.630000000000003</v>
      </c>
      <c r="TP34" s="18">
        <v>95.2</v>
      </c>
      <c r="TQ34" s="18">
        <v>67.8</v>
      </c>
      <c r="TR34" s="18">
        <v>58.533999999999999</v>
      </c>
      <c r="TS34" s="18">
        <v>36.665999999999997</v>
      </c>
      <c r="TT34" s="18">
        <v>10.4</v>
      </c>
      <c r="TU34" s="18">
        <v>2.665</v>
      </c>
      <c r="TV34" s="18">
        <v>2.665</v>
      </c>
      <c r="TW34" s="18">
        <v>7.7350000000000003</v>
      </c>
      <c r="TX34" s="18">
        <v>9.5</v>
      </c>
      <c r="TY34" s="18">
        <v>4.4710000000000001</v>
      </c>
      <c r="TZ34" s="18">
        <v>4.4710000000000001</v>
      </c>
      <c r="UA34" s="18">
        <v>5.0289999999999999</v>
      </c>
      <c r="UB34" s="18">
        <v>10.4</v>
      </c>
      <c r="UC34" s="18">
        <v>10.19417</v>
      </c>
      <c r="UD34" s="18">
        <v>10.19417</v>
      </c>
      <c r="UE34" s="18">
        <v>0.20583000000000001</v>
      </c>
      <c r="UF34" s="18">
        <v>5.6</v>
      </c>
      <c r="UG34" s="18">
        <v>7</v>
      </c>
      <c r="UH34" s="18">
        <v>7</v>
      </c>
      <c r="UI34" s="18">
        <v>-1.4</v>
      </c>
      <c r="UJ34" s="18">
        <v>7.1</v>
      </c>
      <c r="UK34" s="18">
        <v>7.9</v>
      </c>
      <c r="UL34" s="18">
        <v>7.9</v>
      </c>
      <c r="UM34" s="18">
        <v>-0.8</v>
      </c>
      <c r="UN34" s="18">
        <v>18</v>
      </c>
      <c r="UO34" s="18">
        <v>18.058250000000001</v>
      </c>
      <c r="UP34" s="18">
        <v>18.058250000000001</v>
      </c>
      <c r="UQ34" s="18">
        <v>-5.8250000000000003E-2</v>
      </c>
      <c r="UR34" s="18">
        <v>19</v>
      </c>
      <c r="US34" s="18">
        <v>19.417480000000001</v>
      </c>
      <c r="UT34" s="18">
        <v>19.417480000000001</v>
      </c>
      <c r="UU34" s="18">
        <v>-0.41748000000000002</v>
      </c>
      <c r="UV34" s="18">
        <v>18.5</v>
      </c>
      <c r="UW34" s="18">
        <v>19.417480000000001</v>
      </c>
      <c r="UX34" s="18">
        <v>19.417480000000001</v>
      </c>
      <c r="UY34" s="18">
        <v>-0.91747999999999996</v>
      </c>
      <c r="UZ34" s="18">
        <v>15</v>
      </c>
      <c r="VA34" s="18">
        <v>13.177</v>
      </c>
      <c r="VB34" s="18">
        <v>13.177</v>
      </c>
      <c r="VC34" s="18">
        <v>1.823</v>
      </c>
      <c r="VD34" s="18">
        <v>252.9</v>
      </c>
      <c r="VE34" s="18"/>
      <c r="VF34" s="18">
        <v>249.48400000000001</v>
      </c>
      <c r="VG34" s="18">
        <v>3.4159999999999999</v>
      </c>
      <c r="VH34" s="18">
        <v>18.2</v>
      </c>
      <c r="VI34" s="18"/>
      <c r="VJ34" s="18">
        <v>15.186</v>
      </c>
      <c r="VK34" s="18">
        <v>3.0139999999999998</v>
      </c>
      <c r="VL34" s="18">
        <v>151.9</v>
      </c>
      <c r="VM34" s="18"/>
      <c r="VN34" s="18">
        <v>139.25800000000001</v>
      </c>
      <c r="VO34" s="18">
        <v>12.641999999999999</v>
      </c>
      <c r="VP34" s="18">
        <v>0.6</v>
      </c>
      <c r="VQ34" s="18">
        <v>0.6</v>
      </c>
      <c r="VR34" s="18">
        <v>0.6</v>
      </c>
      <c r="VS34" s="18">
        <v>0</v>
      </c>
      <c r="VT34" s="18">
        <v>104.7</v>
      </c>
      <c r="VU34" s="18">
        <v>75.430000000000007</v>
      </c>
      <c r="VV34" s="18">
        <v>82.302000000000007</v>
      </c>
      <c r="VW34" s="18">
        <v>22.398</v>
      </c>
      <c r="VX34" s="18">
        <v>93.9</v>
      </c>
      <c r="VY34" s="18">
        <v>84.93</v>
      </c>
      <c r="VZ34" s="18">
        <v>101.251</v>
      </c>
      <c r="WA34" s="18">
        <v>-7.351</v>
      </c>
      <c r="WB34" s="18">
        <v>111.9</v>
      </c>
      <c r="WC34" s="18"/>
      <c r="WD34" s="18">
        <v>111.58799999999999</v>
      </c>
      <c r="WE34" s="18">
        <v>0.312</v>
      </c>
      <c r="WF34" s="18">
        <v>2.4</v>
      </c>
      <c r="WG34" s="18">
        <v>2.9009999999999998</v>
      </c>
      <c r="WH34" s="18">
        <v>2.9009999999999998</v>
      </c>
      <c r="WI34" s="18">
        <v>-0.501</v>
      </c>
      <c r="WJ34" s="18">
        <v>1.1000000000000001</v>
      </c>
      <c r="WK34" s="18">
        <v>1.2</v>
      </c>
      <c r="WL34" s="18">
        <v>1.2</v>
      </c>
      <c r="WM34" s="18">
        <v>-0.1</v>
      </c>
      <c r="WN34" s="18">
        <v>1.8</v>
      </c>
      <c r="WO34" s="18">
        <v>2.4</v>
      </c>
      <c r="WP34" s="18">
        <v>2.4</v>
      </c>
      <c r="WQ34" s="18">
        <v>-0.6</v>
      </c>
      <c r="WR34" s="18">
        <v>1.1000000000000001</v>
      </c>
      <c r="WS34" s="18">
        <v>1.4</v>
      </c>
      <c r="WT34" s="18">
        <v>1.4</v>
      </c>
      <c r="WU34" s="18">
        <v>-0.3</v>
      </c>
      <c r="WV34" s="18">
        <v>17.7</v>
      </c>
      <c r="WW34" s="18"/>
      <c r="WX34" s="18">
        <v>17.077999999999999</v>
      </c>
      <c r="WY34" s="18">
        <v>0.622</v>
      </c>
      <c r="WZ34" s="18">
        <v>7</v>
      </c>
      <c r="XA34" s="18">
        <v>7</v>
      </c>
      <c r="XB34" s="18">
        <v>7</v>
      </c>
      <c r="XC34" s="18">
        <v>0</v>
      </c>
      <c r="XD34" s="18">
        <v>20</v>
      </c>
      <c r="XE34" s="18">
        <v>18.932040000000001</v>
      </c>
      <c r="XF34" s="18">
        <v>18.932040000000001</v>
      </c>
      <c r="XG34" s="18">
        <v>1.06796</v>
      </c>
      <c r="XH34" s="18">
        <v>9.1</v>
      </c>
      <c r="XI34" s="18">
        <v>10.8</v>
      </c>
      <c r="XJ34" s="18">
        <v>10.8</v>
      </c>
      <c r="XK34" s="18">
        <v>-1.7</v>
      </c>
      <c r="XL34" s="18"/>
      <c r="XM34" s="18"/>
      <c r="XN34" s="18">
        <v>29</v>
      </c>
      <c r="XO34" s="18">
        <v>-29</v>
      </c>
      <c r="XP34" s="18"/>
      <c r="XQ34" s="18"/>
      <c r="XR34" s="18">
        <v>29</v>
      </c>
      <c r="XS34" s="18">
        <v>-29</v>
      </c>
      <c r="XT34" s="18">
        <v>14.7</v>
      </c>
      <c r="XU34" s="18">
        <v>14</v>
      </c>
      <c r="XV34" s="18">
        <v>14</v>
      </c>
      <c r="XW34" s="18">
        <v>0.7</v>
      </c>
      <c r="XX34" s="18">
        <v>11.9</v>
      </c>
      <c r="XY34" s="18">
        <v>19</v>
      </c>
      <c r="XZ34" s="18">
        <v>19</v>
      </c>
      <c r="YA34" s="18">
        <v>-7.1</v>
      </c>
      <c r="YB34" s="18">
        <v>8</v>
      </c>
      <c r="YC34" s="18">
        <v>8.11</v>
      </c>
      <c r="YD34" s="18">
        <v>8.11</v>
      </c>
      <c r="YE34" s="18">
        <v>-0.11</v>
      </c>
      <c r="YF34" s="18">
        <v>11.1</v>
      </c>
      <c r="YG34" s="18">
        <v>11</v>
      </c>
      <c r="YH34" s="18">
        <v>11</v>
      </c>
      <c r="YI34" s="18">
        <v>0.1</v>
      </c>
    </row>
    <row r="35" spans="1:659" ht="24" customHeight="1" x14ac:dyDescent="0.3">
      <c r="A35" s="1"/>
      <c r="B35" s="17" t="s">
        <v>58</v>
      </c>
      <c r="C35" s="17" t="s">
        <v>808</v>
      </c>
      <c r="D35" s="18">
        <v>60.9</v>
      </c>
      <c r="E35" s="18">
        <v>200</v>
      </c>
      <c r="F35" s="18">
        <v>200</v>
      </c>
      <c r="G35" s="18">
        <v>-139.1</v>
      </c>
      <c r="H35" s="18">
        <v>629.20000000000005</v>
      </c>
      <c r="I35" s="18">
        <v>635.02589999999998</v>
      </c>
      <c r="J35" s="18">
        <v>635.02589999999998</v>
      </c>
      <c r="K35" s="18">
        <v>-5.8258999999999999</v>
      </c>
      <c r="L35" s="18">
        <v>215.9</v>
      </c>
      <c r="M35" s="18">
        <v>206.58520999999999</v>
      </c>
      <c r="N35" s="18">
        <v>206.58520999999999</v>
      </c>
      <c r="O35" s="18">
        <v>9.3147900000000003</v>
      </c>
      <c r="P35" s="18"/>
      <c r="Q35" s="18"/>
      <c r="R35" s="18"/>
      <c r="S35" s="18">
        <v>0</v>
      </c>
      <c r="T35" s="18"/>
      <c r="U35" s="18"/>
      <c r="V35" s="18"/>
      <c r="W35" s="18">
        <v>0</v>
      </c>
      <c r="X35" s="18">
        <v>60.2</v>
      </c>
      <c r="Y35" s="18">
        <v>61.105829999999997</v>
      </c>
      <c r="Z35" s="18">
        <v>61.105820000000001</v>
      </c>
      <c r="AA35" s="18">
        <v>-0.90581999999999996</v>
      </c>
      <c r="AB35" s="18">
        <v>183.8</v>
      </c>
      <c r="AC35" s="18">
        <v>190.00198</v>
      </c>
      <c r="AD35" s="18">
        <v>192.74289999999999</v>
      </c>
      <c r="AE35" s="18">
        <v>-8.9428999999999998</v>
      </c>
      <c r="AF35" s="18">
        <v>27.1</v>
      </c>
      <c r="AG35" s="18">
        <v>27.835049999999999</v>
      </c>
      <c r="AH35" s="18">
        <v>27.835049999999999</v>
      </c>
      <c r="AI35" s="18">
        <v>-0.73504999999999998</v>
      </c>
      <c r="AJ35" s="18"/>
      <c r="AK35" s="18"/>
      <c r="AL35" s="18"/>
      <c r="AM35" s="18">
        <v>0</v>
      </c>
      <c r="AN35" s="18">
        <v>164.9</v>
      </c>
      <c r="AO35" s="18">
        <v>179.35606000000001</v>
      </c>
      <c r="AP35" s="18">
        <v>135.58384000000001</v>
      </c>
      <c r="AQ35" s="18">
        <v>29.31616</v>
      </c>
      <c r="AR35" s="18">
        <v>164.5</v>
      </c>
      <c r="AS35" s="18">
        <v>179.35606000000001</v>
      </c>
      <c r="AT35" s="18">
        <v>135.58384000000001</v>
      </c>
      <c r="AU35" s="18">
        <v>28.916160000000001</v>
      </c>
      <c r="AV35" s="18">
        <v>164.2</v>
      </c>
      <c r="AW35" s="18">
        <v>179.35606000000001</v>
      </c>
      <c r="AX35" s="18">
        <v>135.58384000000001</v>
      </c>
      <c r="AY35" s="18">
        <v>28.616160000000001</v>
      </c>
      <c r="AZ35" s="18">
        <v>260.3</v>
      </c>
      <c r="BA35" s="18">
        <v>269.84199999999998</v>
      </c>
      <c r="BB35" s="18">
        <v>203.98650000000001</v>
      </c>
      <c r="BC35" s="18">
        <v>56.313499999999998</v>
      </c>
      <c r="BD35" s="18">
        <v>207.7</v>
      </c>
      <c r="BE35" s="18">
        <v>207.04164</v>
      </c>
      <c r="BF35" s="18">
        <v>207.04163</v>
      </c>
      <c r="BG35" s="18">
        <v>0.65837000000000001</v>
      </c>
      <c r="BH35" s="18">
        <v>107.5</v>
      </c>
      <c r="BI35" s="18">
        <v>103.8317</v>
      </c>
      <c r="BJ35" s="18">
        <v>103.83168999999999</v>
      </c>
      <c r="BK35" s="18">
        <v>3.66831</v>
      </c>
      <c r="BL35" s="18">
        <v>557.6</v>
      </c>
      <c r="BM35" s="18">
        <v>565.53980999999999</v>
      </c>
      <c r="BN35" s="18">
        <v>565.53980000000001</v>
      </c>
      <c r="BO35" s="18">
        <v>-7.9398</v>
      </c>
      <c r="BP35" s="18">
        <v>4.8</v>
      </c>
      <c r="BQ35" s="18">
        <v>3.4527100000000002</v>
      </c>
      <c r="BR35" s="18">
        <v>3.4527100000000002</v>
      </c>
      <c r="BS35" s="18">
        <v>1.3472900000000001</v>
      </c>
      <c r="BT35" s="18"/>
      <c r="BU35" s="18"/>
      <c r="BV35" s="18"/>
      <c r="BW35" s="18">
        <v>0</v>
      </c>
      <c r="BX35" s="18"/>
      <c r="BY35" s="18"/>
      <c r="BZ35" s="18"/>
      <c r="CA35" s="18">
        <v>0</v>
      </c>
      <c r="CB35" s="18"/>
      <c r="CC35" s="18"/>
      <c r="CD35" s="18"/>
      <c r="CE35" s="18">
        <v>0</v>
      </c>
      <c r="CF35" s="18"/>
      <c r="CG35" s="18"/>
      <c r="CH35" s="18"/>
      <c r="CI35" s="18">
        <v>0</v>
      </c>
      <c r="CJ35" s="18">
        <v>162.9</v>
      </c>
      <c r="CK35" s="18">
        <v>163.90777</v>
      </c>
      <c r="CL35" s="18">
        <v>163.90777</v>
      </c>
      <c r="CM35" s="18">
        <v>-1.0077700000000001</v>
      </c>
      <c r="CN35" s="18">
        <v>7.2</v>
      </c>
      <c r="CO35" s="18">
        <v>5.1333399999999996</v>
      </c>
      <c r="CP35" s="18">
        <v>5.1333399999999996</v>
      </c>
      <c r="CQ35" s="18">
        <v>2.0666600000000002</v>
      </c>
      <c r="CR35" s="18">
        <v>5.5</v>
      </c>
      <c r="CS35" s="18">
        <v>2.8177599999999998</v>
      </c>
      <c r="CT35" s="18">
        <v>2.8177599999999998</v>
      </c>
      <c r="CU35" s="18">
        <v>2.6822400000000002</v>
      </c>
      <c r="CV35" s="18"/>
      <c r="CW35" s="18"/>
      <c r="CX35" s="18"/>
      <c r="CY35" s="18">
        <v>0</v>
      </c>
      <c r="CZ35" s="18">
        <v>6.9</v>
      </c>
      <c r="DA35" s="18">
        <v>6.8787000000000003</v>
      </c>
      <c r="DB35" s="18">
        <v>6.8787000000000003</v>
      </c>
      <c r="DC35" s="18">
        <v>2.1299999999999999E-2</v>
      </c>
      <c r="DD35" s="18">
        <v>12.4</v>
      </c>
      <c r="DE35" s="18">
        <v>14.919420000000001</v>
      </c>
      <c r="DF35" s="18">
        <v>12.27406</v>
      </c>
      <c r="DG35" s="18">
        <v>0.12594</v>
      </c>
      <c r="DH35" s="18">
        <v>76</v>
      </c>
      <c r="DI35" s="18">
        <v>50</v>
      </c>
      <c r="DJ35" s="18">
        <v>15.463990000000001</v>
      </c>
      <c r="DK35" s="18">
        <v>60.536009999999997</v>
      </c>
      <c r="DL35" s="18"/>
      <c r="DM35" s="18"/>
      <c r="DN35" s="18"/>
      <c r="DO35" s="18">
        <v>0</v>
      </c>
      <c r="DP35" s="18"/>
      <c r="DQ35" s="18"/>
      <c r="DR35" s="18"/>
      <c r="DS35" s="18">
        <v>0</v>
      </c>
      <c r="DT35" s="18"/>
      <c r="DU35" s="18"/>
      <c r="DV35" s="18"/>
      <c r="DW35" s="18">
        <v>0</v>
      </c>
      <c r="DX35" s="18"/>
      <c r="DY35" s="18"/>
      <c r="DZ35" s="18"/>
      <c r="EA35" s="18">
        <v>0</v>
      </c>
      <c r="EB35" s="18">
        <v>54.4</v>
      </c>
      <c r="EC35" s="18">
        <v>56.178640000000001</v>
      </c>
      <c r="ED35" s="18">
        <v>112.35728</v>
      </c>
      <c r="EE35" s="18">
        <v>-57.957279999999997</v>
      </c>
      <c r="EF35" s="18">
        <v>102.6</v>
      </c>
      <c r="EG35" s="18">
        <v>41.237110000000001</v>
      </c>
      <c r="EH35" s="18">
        <v>71.646060000000006</v>
      </c>
      <c r="EI35" s="18">
        <v>30.953939999999999</v>
      </c>
      <c r="EJ35" s="18"/>
      <c r="EK35" s="18"/>
      <c r="EL35" s="18"/>
      <c r="EM35" s="18">
        <v>0</v>
      </c>
      <c r="EN35" s="18"/>
      <c r="EO35" s="18"/>
      <c r="EP35" s="18"/>
      <c r="EQ35" s="18">
        <v>0</v>
      </c>
      <c r="ER35" s="18"/>
      <c r="ES35" s="18"/>
      <c r="ET35" s="18"/>
      <c r="EU35" s="18">
        <v>0</v>
      </c>
      <c r="EV35" s="18">
        <v>6.4</v>
      </c>
      <c r="EW35" s="18">
        <v>6.39</v>
      </c>
      <c r="EX35" s="18">
        <v>6.39</v>
      </c>
      <c r="EY35" s="18">
        <v>0.01</v>
      </c>
      <c r="EZ35" s="18">
        <v>0</v>
      </c>
      <c r="FA35" s="18"/>
      <c r="FB35" s="18">
        <v>215.66686999999999</v>
      </c>
      <c r="FC35" s="18">
        <v>-215.66686999999999</v>
      </c>
      <c r="FD35" s="18">
        <v>54.3</v>
      </c>
      <c r="FE35" s="18">
        <v>48.59337</v>
      </c>
      <c r="FF35" s="18">
        <v>48.467820000000003</v>
      </c>
      <c r="FG35" s="18">
        <v>5.8321800000000001</v>
      </c>
      <c r="FH35" s="18">
        <v>134.6</v>
      </c>
      <c r="FI35" s="18">
        <v>141.90469999999999</v>
      </c>
      <c r="FJ35" s="18">
        <v>148.95648</v>
      </c>
      <c r="FK35" s="18">
        <v>-14.356479999999999</v>
      </c>
      <c r="FL35" s="18">
        <v>28.2</v>
      </c>
      <c r="FM35" s="18">
        <v>32.02928</v>
      </c>
      <c r="FN35" s="18">
        <v>26.415870000000002</v>
      </c>
      <c r="FO35" s="18">
        <v>1.78413</v>
      </c>
      <c r="FP35" s="18">
        <v>17.2</v>
      </c>
      <c r="FQ35" s="18">
        <v>15.80592</v>
      </c>
      <c r="FR35" s="18">
        <v>15.80592</v>
      </c>
      <c r="FS35" s="18">
        <v>1.39408</v>
      </c>
      <c r="FT35" s="18">
        <v>18.600000000000001</v>
      </c>
      <c r="FU35" s="18">
        <v>17.475729999999999</v>
      </c>
      <c r="FV35" s="18">
        <v>17.475729999999999</v>
      </c>
      <c r="FW35" s="18">
        <v>1.1242700000000001</v>
      </c>
      <c r="FX35" s="18">
        <v>90.6</v>
      </c>
      <c r="FY35" s="18">
        <v>87.68835</v>
      </c>
      <c r="FZ35" s="18">
        <v>87.68835</v>
      </c>
      <c r="GA35" s="18">
        <v>2.9116499999999998</v>
      </c>
      <c r="GB35" s="18">
        <v>179.7</v>
      </c>
      <c r="GC35" s="18">
        <v>184.91498000000001</v>
      </c>
      <c r="GD35" s="18">
        <v>133.88660999999999</v>
      </c>
      <c r="GE35" s="18">
        <v>45.813389999999998</v>
      </c>
      <c r="GF35" s="18">
        <v>180.3</v>
      </c>
      <c r="GG35" s="18">
        <v>184.91498000000001</v>
      </c>
      <c r="GH35" s="18">
        <v>133.88660999999999</v>
      </c>
      <c r="GI35" s="18">
        <v>46.41339</v>
      </c>
      <c r="GJ35" s="18">
        <v>185.2</v>
      </c>
      <c r="GK35" s="18">
        <v>185.47028</v>
      </c>
      <c r="GL35" s="18">
        <v>134.28867</v>
      </c>
      <c r="GM35" s="18">
        <v>50.91133</v>
      </c>
      <c r="GN35" s="18">
        <v>107.9</v>
      </c>
      <c r="GO35" s="18">
        <v>110.37475999999999</v>
      </c>
      <c r="GP35" s="18">
        <v>110.37475999999999</v>
      </c>
      <c r="GQ35" s="18">
        <v>-2.4747599999999998</v>
      </c>
      <c r="GR35" s="18">
        <v>6.1</v>
      </c>
      <c r="GS35" s="18">
        <v>6.0357599999999998</v>
      </c>
      <c r="GT35" s="18">
        <v>6.0357599999999998</v>
      </c>
      <c r="GU35" s="18">
        <v>6.4240000000000005E-2</v>
      </c>
      <c r="GV35" s="18">
        <v>8.6</v>
      </c>
      <c r="GW35" s="18">
        <v>8.1271900000000006</v>
      </c>
      <c r="GX35" s="18">
        <v>8.1271900000000006</v>
      </c>
      <c r="GY35" s="18">
        <v>0.47281000000000001</v>
      </c>
      <c r="GZ35" s="18">
        <v>32.6</v>
      </c>
      <c r="HA35" s="18">
        <v>35.371740000000003</v>
      </c>
      <c r="HB35" s="18">
        <v>35.371740000000003</v>
      </c>
      <c r="HC35" s="18">
        <v>-2.7717399999999999</v>
      </c>
      <c r="HD35" s="18">
        <v>21.2</v>
      </c>
      <c r="HE35" s="18">
        <v>22.118220000000001</v>
      </c>
      <c r="HF35" s="18">
        <v>22.118220000000001</v>
      </c>
      <c r="HG35" s="18">
        <v>-0.91822000000000004</v>
      </c>
      <c r="HH35" s="18">
        <v>2</v>
      </c>
      <c r="HI35" s="18">
        <v>1.97359</v>
      </c>
      <c r="HJ35" s="18">
        <v>1.97359</v>
      </c>
      <c r="HK35" s="18">
        <v>2.6409999999999999E-2</v>
      </c>
      <c r="HL35" s="18">
        <v>16.7</v>
      </c>
      <c r="HM35" s="18">
        <v>13.5229</v>
      </c>
      <c r="HN35" s="18">
        <v>13.5229</v>
      </c>
      <c r="HO35" s="18">
        <v>3.1770999999999998</v>
      </c>
      <c r="HP35" s="18">
        <v>58.8</v>
      </c>
      <c r="HQ35" s="18">
        <v>64.382530000000003</v>
      </c>
      <c r="HR35" s="18">
        <v>70.577680000000001</v>
      </c>
      <c r="HS35" s="18">
        <v>-11.77768</v>
      </c>
      <c r="HT35" s="18"/>
      <c r="HU35" s="18"/>
      <c r="HV35" s="18"/>
      <c r="HW35" s="18">
        <v>0</v>
      </c>
      <c r="HX35" s="18"/>
      <c r="HY35" s="18"/>
      <c r="HZ35" s="18"/>
      <c r="IA35" s="18">
        <v>0</v>
      </c>
      <c r="IB35" s="18">
        <v>23.8</v>
      </c>
      <c r="IC35" s="18">
        <v>16.490729999999999</v>
      </c>
      <c r="ID35" s="18">
        <v>35.754910000000002</v>
      </c>
      <c r="IE35" s="18">
        <v>-11.95491</v>
      </c>
      <c r="IF35" s="18"/>
      <c r="IG35" s="18"/>
      <c r="IH35" s="18"/>
      <c r="II35" s="18">
        <v>0</v>
      </c>
      <c r="IJ35" s="18">
        <v>0</v>
      </c>
      <c r="IK35" s="18"/>
      <c r="IL35" s="18"/>
      <c r="IM35" s="18">
        <v>0</v>
      </c>
      <c r="IN35" s="18">
        <v>45.9</v>
      </c>
      <c r="IO35" s="18">
        <v>45.221359999999997</v>
      </c>
      <c r="IP35" s="18"/>
      <c r="IQ35" s="18">
        <v>45.9</v>
      </c>
      <c r="IR35" s="18"/>
      <c r="IS35" s="18"/>
      <c r="IT35" s="18"/>
      <c r="IU35" s="18">
        <v>0</v>
      </c>
      <c r="IV35" s="18"/>
      <c r="IW35" s="18"/>
      <c r="IX35" s="18"/>
      <c r="IY35" s="18">
        <v>0</v>
      </c>
      <c r="IZ35" s="18"/>
      <c r="JA35" s="18"/>
      <c r="JB35" s="18"/>
      <c r="JC35" s="18">
        <v>0</v>
      </c>
      <c r="JD35" s="18">
        <v>126.6</v>
      </c>
      <c r="JE35" s="18">
        <v>125.39224</v>
      </c>
      <c r="JF35" s="18">
        <v>99.162109999999998</v>
      </c>
      <c r="JG35" s="18">
        <v>27.437889999999999</v>
      </c>
      <c r="JH35" s="18"/>
      <c r="JI35" s="18"/>
      <c r="JJ35" s="18"/>
      <c r="JK35" s="18">
        <v>0</v>
      </c>
      <c r="JL35" s="18">
        <v>0</v>
      </c>
      <c r="JM35" s="18"/>
      <c r="JN35" s="18"/>
      <c r="JO35" s="18">
        <v>0</v>
      </c>
      <c r="JP35" s="18">
        <v>200</v>
      </c>
      <c r="JQ35" s="18">
        <v>196.19228000000001</v>
      </c>
      <c r="JR35" s="18">
        <v>196.19228000000001</v>
      </c>
      <c r="JS35" s="18">
        <v>3.8077200000000002</v>
      </c>
      <c r="JT35" s="18">
        <v>86.7</v>
      </c>
      <c r="JU35" s="18">
        <v>98.390720000000002</v>
      </c>
      <c r="JV35" s="18">
        <v>98.390720000000002</v>
      </c>
      <c r="JW35" s="18">
        <v>-11.690720000000001</v>
      </c>
      <c r="JX35" s="18"/>
      <c r="JY35" s="18"/>
      <c r="JZ35" s="18"/>
      <c r="KA35" s="18">
        <v>0</v>
      </c>
      <c r="KB35" s="18"/>
      <c r="KC35" s="18"/>
      <c r="KD35" s="18"/>
      <c r="KE35" s="18">
        <v>0</v>
      </c>
      <c r="KF35" s="18"/>
      <c r="KG35" s="18"/>
      <c r="KH35" s="18"/>
      <c r="KI35" s="18">
        <v>0</v>
      </c>
      <c r="KJ35" s="18"/>
      <c r="KK35" s="18"/>
      <c r="KL35" s="18"/>
      <c r="KM35" s="18">
        <v>0</v>
      </c>
      <c r="KN35" s="18"/>
      <c r="KO35" s="18"/>
      <c r="KP35" s="18"/>
      <c r="KQ35" s="18">
        <v>0</v>
      </c>
      <c r="KR35" s="18"/>
      <c r="KS35" s="18"/>
      <c r="KT35" s="18"/>
      <c r="KU35" s="18">
        <v>0</v>
      </c>
      <c r="KV35" s="18"/>
      <c r="KW35" s="18"/>
      <c r="KX35" s="18"/>
      <c r="KY35" s="18">
        <v>0</v>
      </c>
      <c r="KZ35" s="18"/>
      <c r="LA35" s="18"/>
      <c r="LB35" s="18"/>
      <c r="LC35" s="18">
        <v>0</v>
      </c>
      <c r="LD35" s="18">
        <v>3.7</v>
      </c>
      <c r="LE35" s="18">
        <v>2.2284299999999999</v>
      </c>
      <c r="LF35" s="18">
        <v>2.2284299999999999</v>
      </c>
      <c r="LG35" s="18">
        <v>1.47157</v>
      </c>
      <c r="LH35" s="18">
        <v>84.4</v>
      </c>
      <c r="LI35" s="18">
        <v>66.752859999999998</v>
      </c>
      <c r="LJ35" s="18">
        <v>118.96424</v>
      </c>
      <c r="LK35" s="18">
        <v>-34.564239999999998</v>
      </c>
      <c r="LL35" s="18">
        <v>33.200000000000003</v>
      </c>
      <c r="LM35" s="18"/>
      <c r="LN35" s="18">
        <v>66.558790000000002</v>
      </c>
      <c r="LO35" s="18">
        <v>-33.358789999999999</v>
      </c>
      <c r="LP35" s="18">
        <v>63.3</v>
      </c>
      <c r="LQ35" s="18">
        <v>67.133979999999994</v>
      </c>
      <c r="LR35" s="18">
        <v>67.133979999999994</v>
      </c>
      <c r="LS35" s="18">
        <v>-3.8339799999999999</v>
      </c>
      <c r="LT35" s="18">
        <v>65.3</v>
      </c>
      <c r="LU35" s="18">
        <v>65.984009999999998</v>
      </c>
      <c r="LV35" s="18">
        <v>68.509600000000006</v>
      </c>
      <c r="LW35" s="18">
        <v>-3.2096</v>
      </c>
      <c r="LX35" s="18">
        <v>29.6</v>
      </c>
      <c r="LY35" s="18">
        <v>27.30705</v>
      </c>
      <c r="LZ35" s="18">
        <v>29.951460000000001</v>
      </c>
      <c r="MA35" s="18">
        <v>-0.35145999999999999</v>
      </c>
      <c r="MB35" s="18"/>
      <c r="MC35" s="18"/>
      <c r="MD35" s="18"/>
      <c r="ME35" s="18">
        <v>0</v>
      </c>
      <c r="MF35" s="18"/>
      <c r="MG35" s="18"/>
      <c r="MH35" s="18"/>
      <c r="MI35" s="18">
        <v>0</v>
      </c>
      <c r="MJ35" s="18"/>
      <c r="MK35" s="18"/>
      <c r="ML35" s="18"/>
      <c r="MM35" s="18">
        <v>0</v>
      </c>
      <c r="MN35" s="18">
        <v>144.9</v>
      </c>
      <c r="MO35" s="18">
        <v>151.08876000000001</v>
      </c>
      <c r="MP35" s="18">
        <v>151.08864</v>
      </c>
      <c r="MQ35" s="18">
        <v>-6.1886400000000004</v>
      </c>
      <c r="MR35" s="18">
        <v>145.5</v>
      </c>
      <c r="MS35" s="18">
        <v>151.08876000000001</v>
      </c>
      <c r="MT35" s="18">
        <v>151.08864</v>
      </c>
      <c r="MU35" s="18">
        <v>-5.5886399999999998</v>
      </c>
      <c r="MV35" s="18">
        <v>149</v>
      </c>
      <c r="MW35" s="18">
        <v>151.54248000000001</v>
      </c>
      <c r="MX35" s="18">
        <v>151.54236</v>
      </c>
      <c r="MY35" s="18">
        <v>-2.54236</v>
      </c>
      <c r="MZ35" s="18"/>
      <c r="NA35" s="18"/>
      <c r="NB35" s="18"/>
      <c r="NC35" s="18">
        <v>0</v>
      </c>
      <c r="ND35" s="18"/>
      <c r="NE35" s="18"/>
      <c r="NF35" s="18"/>
      <c r="NG35" s="18">
        <v>0</v>
      </c>
      <c r="NH35" s="18"/>
      <c r="NI35" s="18"/>
      <c r="NJ35" s="18"/>
      <c r="NK35" s="18">
        <v>0</v>
      </c>
      <c r="NL35" s="18"/>
      <c r="NM35" s="18"/>
      <c r="NN35" s="18"/>
      <c r="NO35" s="18">
        <v>0</v>
      </c>
      <c r="NP35" s="18"/>
      <c r="NQ35" s="18"/>
      <c r="NR35" s="18"/>
      <c r="NS35" s="18">
        <v>0</v>
      </c>
      <c r="NT35" s="18"/>
      <c r="NU35" s="18"/>
      <c r="NV35" s="18"/>
      <c r="NW35" s="18">
        <v>0</v>
      </c>
      <c r="NX35" s="18"/>
      <c r="NY35" s="18"/>
      <c r="NZ35" s="18"/>
      <c r="OA35" s="18">
        <v>0</v>
      </c>
      <c r="OB35" s="18">
        <v>0.7</v>
      </c>
      <c r="OC35" s="18"/>
      <c r="OD35" s="18">
        <v>1.149</v>
      </c>
      <c r="OE35" s="18">
        <v>-0.44900000000000001</v>
      </c>
      <c r="OF35" s="18">
        <v>86.2</v>
      </c>
      <c r="OG35" s="18">
        <v>90.12</v>
      </c>
      <c r="OH35" s="18">
        <v>73.698999999999998</v>
      </c>
      <c r="OI35" s="18">
        <v>12.500999999999999</v>
      </c>
      <c r="OJ35" s="18">
        <v>80.8</v>
      </c>
      <c r="OK35" s="18"/>
      <c r="OL35" s="18">
        <v>80</v>
      </c>
      <c r="OM35" s="18">
        <v>0.8</v>
      </c>
      <c r="ON35" s="18">
        <v>12.6</v>
      </c>
      <c r="OO35" s="18">
        <v>13.35</v>
      </c>
      <c r="OP35" s="18">
        <v>13.35</v>
      </c>
      <c r="OQ35" s="18">
        <v>-0.75</v>
      </c>
      <c r="OR35" s="18">
        <v>0.2</v>
      </c>
      <c r="OS35" s="18"/>
      <c r="OT35" s="18">
        <v>0.2</v>
      </c>
      <c r="OU35" s="18">
        <v>0</v>
      </c>
      <c r="OV35" s="18">
        <v>20</v>
      </c>
      <c r="OW35" s="18">
        <v>17.475729999999999</v>
      </c>
      <c r="OX35" s="18">
        <v>17.475729999999999</v>
      </c>
      <c r="OY35" s="18">
        <v>2.52427</v>
      </c>
      <c r="OZ35" s="18">
        <v>20</v>
      </c>
      <c r="PA35" s="18">
        <v>19.417480000000001</v>
      </c>
      <c r="PB35" s="18">
        <v>19.417459999999998</v>
      </c>
      <c r="PC35" s="18">
        <v>0.58253999999999995</v>
      </c>
      <c r="PD35" s="18">
        <v>9.9</v>
      </c>
      <c r="PE35" s="18">
        <v>9.9830000000000005</v>
      </c>
      <c r="PF35" s="18">
        <v>9.9830000000000005</v>
      </c>
      <c r="PG35" s="18">
        <v>-8.3000000000000004E-2</v>
      </c>
      <c r="PH35" s="18">
        <v>4.8</v>
      </c>
      <c r="PI35" s="18">
        <v>5.67</v>
      </c>
      <c r="PJ35" s="18">
        <v>4.7226100000000004</v>
      </c>
      <c r="PK35" s="18">
        <v>7.739E-2</v>
      </c>
      <c r="PL35" s="18">
        <v>219.8</v>
      </c>
      <c r="PM35" s="18"/>
      <c r="PN35" s="18">
        <v>203.428</v>
      </c>
      <c r="PO35" s="18">
        <v>16.372</v>
      </c>
      <c r="PP35" s="18">
        <v>1.2</v>
      </c>
      <c r="PQ35" s="18">
        <v>1</v>
      </c>
      <c r="PR35" s="18">
        <v>1</v>
      </c>
      <c r="PS35" s="18">
        <v>0.2</v>
      </c>
      <c r="PT35" s="18">
        <v>3.5</v>
      </c>
      <c r="PU35" s="18">
        <v>3.35</v>
      </c>
      <c r="PV35" s="18">
        <v>3.35</v>
      </c>
      <c r="PW35" s="18">
        <v>0.15</v>
      </c>
      <c r="PX35" s="18">
        <v>4.5999999999999996</v>
      </c>
      <c r="PY35" s="18">
        <v>4.8</v>
      </c>
      <c r="PZ35" s="18">
        <v>4.8</v>
      </c>
      <c r="QA35" s="18">
        <v>-0.2</v>
      </c>
      <c r="QB35" s="18"/>
      <c r="QC35" s="18"/>
      <c r="QD35" s="18"/>
      <c r="QE35" s="18">
        <v>0</v>
      </c>
      <c r="QF35" s="18">
        <v>20</v>
      </c>
      <c r="QG35" s="18">
        <v>14.56311</v>
      </c>
      <c r="QH35" s="18">
        <v>14.56311</v>
      </c>
      <c r="QI35" s="18">
        <v>5.43689</v>
      </c>
      <c r="QJ35" s="18">
        <v>16.600000000000001</v>
      </c>
      <c r="QK35" s="18">
        <v>8</v>
      </c>
      <c r="QL35" s="18">
        <v>8</v>
      </c>
      <c r="QM35" s="18">
        <v>8.6</v>
      </c>
      <c r="QN35" s="18">
        <v>3.4</v>
      </c>
      <c r="QO35" s="18">
        <v>3.5</v>
      </c>
      <c r="QP35" s="18">
        <v>3.5</v>
      </c>
      <c r="QQ35" s="18">
        <v>-0.1</v>
      </c>
      <c r="QR35" s="18">
        <v>18.600000000000001</v>
      </c>
      <c r="QS35" s="18">
        <v>17.961169999999999</v>
      </c>
      <c r="QT35" s="18">
        <v>17.96116</v>
      </c>
      <c r="QU35" s="18">
        <v>0.63883999999999996</v>
      </c>
      <c r="QV35" s="18">
        <v>15.4</v>
      </c>
      <c r="QW35" s="18"/>
      <c r="QX35" s="18">
        <v>15.724</v>
      </c>
      <c r="QY35" s="18">
        <v>-0.32400000000000001</v>
      </c>
      <c r="QZ35" s="18">
        <v>19.100000000000001</v>
      </c>
      <c r="RA35" s="18"/>
      <c r="RB35" s="18">
        <v>18.97</v>
      </c>
      <c r="RC35" s="18">
        <v>0.13</v>
      </c>
      <c r="RD35" s="18">
        <v>11.4</v>
      </c>
      <c r="RE35" s="18">
        <v>17.239999999999998</v>
      </c>
      <c r="RF35" s="18">
        <v>14.837999999999999</v>
      </c>
      <c r="RG35" s="18">
        <v>-3.4380000000000002</v>
      </c>
      <c r="RH35" s="18">
        <v>46.4</v>
      </c>
      <c r="RI35" s="18">
        <v>58.25</v>
      </c>
      <c r="RJ35" s="18">
        <v>52.460999999999999</v>
      </c>
      <c r="RK35" s="18">
        <v>-6.0609999999999999</v>
      </c>
      <c r="RL35" s="18">
        <v>19.8</v>
      </c>
      <c r="RM35" s="18"/>
      <c r="RN35" s="18">
        <v>19.061</v>
      </c>
      <c r="RO35" s="18">
        <v>0.73899999999999999</v>
      </c>
      <c r="RP35" s="18">
        <v>3.3</v>
      </c>
      <c r="RQ35" s="18">
        <v>3.3</v>
      </c>
      <c r="RR35" s="18">
        <v>3.3</v>
      </c>
      <c r="RS35" s="18">
        <v>0</v>
      </c>
      <c r="RT35" s="18">
        <v>13.1</v>
      </c>
      <c r="RU35" s="18">
        <v>3.8144300000000002</v>
      </c>
      <c r="RV35" s="18">
        <v>8.2703900000000008</v>
      </c>
      <c r="RW35" s="18">
        <v>4.8296099999999997</v>
      </c>
      <c r="RX35" s="18">
        <v>2</v>
      </c>
      <c r="RY35" s="18">
        <v>2</v>
      </c>
      <c r="RZ35" s="18">
        <v>2</v>
      </c>
      <c r="SA35" s="18">
        <v>0</v>
      </c>
      <c r="SB35" s="18">
        <v>0.4</v>
      </c>
      <c r="SC35" s="18">
        <v>0.4</v>
      </c>
      <c r="SD35" s="18">
        <v>0.4</v>
      </c>
      <c r="SE35" s="18">
        <v>0</v>
      </c>
      <c r="SF35" s="18">
        <v>10</v>
      </c>
      <c r="SG35" s="18">
        <v>9.452</v>
      </c>
      <c r="SH35" s="18">
        <v>9.452</v>
      </c>
      <c r="SI35" s="18">
        <v>0.54800000000000004</v>
      </c>
      <c r="SJ35" s="18">
        <v>6.7</v>
      </c>
      <c r="SK35" s="18">
        <v>5.8</v>
      </c>
      <c r="SL35" s="18">
        <v>5.8</v>
      </c>
      <c r="SM35" s="18">
        <v>0.9</v>
      </c>
      <c r="SN35" s="18">
        <v>18.600000000000001</v>
      </c>
      <c r="SO35" s="18">
        <v>19.417480000000001</v>
      </c>
      <c r="SP35" s="18">
        <v>19.417480000000001</v>
      </c>
      <c r="SQ35" s="18">
        <v>-0.81747999999999998</v>
      </c>
      <c r="SR35" s="18">
        <v>20.2</v>
      </c>
      <c r="SS35" s="18">
        <v>19.417480000000001</v>
      </c>
      <c r="ST35" s="18">
        <v>19.417480000000001</v>
      </c>
      <c r="SU35" s="18">
        <v>0.78251999999999999</v>
      </c>
      <c r="SV35" s="18">
        <v>20</v>
      </c>
      <c r="SW35" s="18">
        <v>18.932040000000001</v>
      </c>
      <c r="SX35" s="18">
        <v>18.932040000000001</v>
      </c>
      <c r="SY35" s="18">
        <v>1.06796</v>
      </c>
      <c r="SZ35" s="18">
        <v>18.600000000000001</v>
      </c>
      <c r="TA35" s="18">
        <v>21.2</v>
      </c>
      <c r="TB35" s="18">
        <v>19.591000000000001</v>
      </c>
      <c r="TC35" s="18">
        <v>-0.99099999999999999</v>
      </c>
      <c r="TD35" s="18">
        <v>78</v>
      </c>
      <c r="TE35" s="18">
        <v>77.08</v>
      </c>
      <c r="TF35" s="18">
        <v>71.093000000000004</v>
      </c>
      <c r="TG35" s="18">
        <v>6.907</v>
      </c>
      <c r="TH35" s="18">
        <v>39.299999999999997</v>
      </c>
      <c r="TI35" s="18"/>
      <c r="TJ35" s="18">
        <v>38.796999999999997</v>
      </c>
      <c r="TK35" s="18">
        <v>0.503</v>
      </c>
      <c r="TL35" s="18">
        <v>82.3</v>
      </c>
      <c r="TM35" s="18">
        <v>51.53</v>
      </c>
      <c r="TN35" s="18">
        <v>41.381</v>
      </c>
      <c r="TO35" s="18">
        <v>40.918999999999997</v>
      </c>
      <c r="TP35" s="18">
        <v>94.1</v>
      </c>
      <c r="TQ35" s="18">
        <v>67.8</v>
      </c>
      <c r="TR35" s="18">
        <v>56.966999999999999</v>
      </c>
      <c r="TS35" s="18">
        <v>37.133000000000003</v>
      </c>
      <c r="TT35" s="18">
        <v>10.1</v>
      </c>
      <c r="TU35" s="18">
        <v>2.59</v>
      </c>
      <c r="TV35" s="18">
        <v>2.59</v>
      </c>
      <c r="TW35" s="18">
        <v>7.51</v>
      </c>
      <c r="TX35" s="18">
        <v>9.6</v>
      </c>
      <c r="TY35" s="18">
        <v>4.3159999999999998</v>
      </c>
      <c r="TZ35" s="18">
        <v>4.3159999999999998</v>
      </c>
      <c r="UA35" s="18">
        <v>5.2839999999999998</v>
      </c>
      <c r="UB35" s="18">
        <v>10.4</v>
      </c>
      <c r="UC35" s="18">
        <v>10.19417</v>
      </c>
      <c r="UD35" s="18">
        <v>10.19417</v>
      </c>
      <c r="UE35" s="18">
        <v>0.20583000000000001</v>
      </c>
      <c r="UF35" s="18">
        <v>4.3</v>
      </c>
      <c r="UG35" s="18">
        <v>7</v>
      </c>
      <c r="UH35" s="18">
        <v>7</v>
      </c>
      <c r="UI35" s="18">
        <v>-2.7</v>
      </c>
      <c r="UJ35" s="18">
        <v>7.7</v>
      </c>
      <c r="UK35" s="18">
        <v>7.9</v>
      </c>
      <c r="UL35" s="18">
        <v>7.9</v>
      </c>
      <c r="UM35" s="18">
        <v>-0.2</v>
      </c>
      <c r="UN35" s="18">
        <v>17.5</v>
      </c>
      <c r="UO35" s="18">
        <v>18.058250000000001</v>
      </c>
      <c r="UP35" s="18">
        <v>18.058250000000001</v>
      </c>
      <c r="UQ35" s="18">
        <v>-0.55825000000000002</v>
      </c>
      <c r="UR35" s="18">
        <v>18</v>
      </c>
      <c r="US35" s="18">
        <v>19.417480000000001</v>
      </c>
      <c r="UT35" s="18">
        <v>19.417480000000001</v>
      </c>
      <c r="UU35" s="18">
        <v>-1.4174800000000001</v>
      </c>
      <c r="UV35" s="18">
        <v>18.5</v>
      </c>
      <c r="UW35" s="18">
        <v>19.417480000000001</v>
      </c>
      <c r="UX35" s="18">
        <v>19.417480000000001</v>
      </c>
      <c r="UY35" s="18">
        <v>-0.91747999999999996</v>
      </c>
      <c r="UZ35" s="18">
        <v>14.2</v>
      </c>
      <c r="VA35" s="18">
        <v>12.348000000000001</v>
      </c>
      <c r="VB35" s="18">
        <v>12.348000000000001</v>
      </c>
      <c r="VC35" s="18">
        <v>1.8520000000000001</v>
      </c>
      <c r="VD35" s="18">
        <v>253.1</v>
      </c>
      <c r="VE35" s="18"/>
      <c r="VF35" s="18">
        <v>242.07599999999999</v>
      </c>
      <c r="VG35" s="18">
        <v>11.023999999999999</v>
      </c>
      <c r="VH35" s="18">
        <v>17.2</v>
      </c>
      <c r="VI35" s="18"/>
      <c r="VJ35" s="18">
        <v>14.319000000000001</v>
      </c>
      <c r="VK35" s="18">
        <v>2.8809999999999998</v>
      </c>
      <c r="VL35" s="18">
        <v>152</v>
      </c>
      <c r="VM35" s="18"/>
      <c r="VN35" s="18">
        <v>139.41399999999999</v>
      </c>
      <c r="VO35" s="18">
        <v>12.586</v>
      </c>
      <c r="VP35" s="18">
        <v>0.6</v>
      </c>
      <c r="VQ35" s="18">
        <v>0.6</v>
      </c>
      <c r="VR35" s="18">
        <v>0.6</v>
      </c>
      <c r="VS35" s="18">
        <v>0</v>
      </c>
      <c r="VT35" s="18">
        <v>106.4</v>
      </c>
      <c r="VU35" s="18">
        <v>99.17</v>
      </c>
      <c r="VV35" s="18">
        <v>95.259</v>
      </c>
      <c r="VW35" s="18">
        <v>11.141</v>
      </c>
      <c r="VX35" s="18">
        <v>107.4</v>
      </c>
      <c r="VY35" s="18">
        <v>109.58</v>
      </c>
      <c r="VZ35" s="18">
        <v>111.38200000000001</v>
      </c>
      <c r="WA35" s="18">
        <v>-3.9820000000000002</v>
      </c>
      <c r="WB35" s="18">
        <v>111.4</v>
      </c>
      <c r="WC35" s="18"/>
      <c r="WD35" s="18">
        <v>111.59099999999999</v>
      </c>
      <c r="WE35" s="18">
        <v>-0.191</v>
      </c>
      <c r="WF35" s="18">
        <v>2.4</v>
      </c>
      <c r="WG35" s="18">
        <v>2.9009999999999998</v>
      </c>
      <c r="WH35" s="18">
        <v>2.9009999999999998</v>
      </c>
      <c r="WI35" s="18">
        <v>-0.501</v>
      </c>
      <c r="WJ35" s="18">
        <v>1.1000000000000001</v>
      </c>
      <c r="WK35" s="18">
        <v>1.2</v>
      </c>
      <c r="WL35" s="18">
        <v>1.2</v>
      </c>
      <c r="WM35" s="18">
        <v>-0.1</v>
      </c>
      <c r="WN35" s="18">
        <v>1.8</v>
      </c>
      <c r="WO35" s="18">
        <v>2.4</v>
      </c>
      <c r="WP35" s="18">
        <v>2.4</v>
      </c>
      <c r="WQ35" s="18">
        <v>-0.6</v>
      </c>
      <c r="WR35" s="18">
        <v>1.1000000000000001</v>
      </c>
      <c r="WS35" s="18">
        <v>1.4</v>
      </c>
      <c r="WT35" s="18">
        <v>1.4</v>
      </c>
      <c r="WU35" s="18">
        <v>-0.3</v>
      </c>
      <c r="WV35" s="18">
        <v>16.7</v>
      </c>
      <c r="WW35" s="18"/>
      <c r="WX35" s="18">
        <v>15.786</v>
      </c>
      <c r="WY35" s="18">
        <v>0.91400000000000003</v>
      </c>
      <c r="WZ35" s="18">
        <v>7</v>
      </c>
      <c r="XA35" s="18">
        <v>7</v>
      </c>
      <c r="XB35" s="18">
        <v>7</v>
      </c>
      <c r="XC35" s="18">
        <v>0</v>
      </c>
      <c r="XD35" s="18">
        <v>20.100000000000001</v>
      </c>
      <c r="XE35" s="18">
        <v>18.932040000000001</v>
      </c>
      <c r="XF35" s="18">
        <v>18.932040000000001</v>
      </c>
      <c r="XG35" s="18">
        <v>1.1679600000000001</v>
      </c>
      <c r="XH35" s="18">
        <v>9.5</v>
      </c>
      <c r="XI35" s="18">
        <v>10.8</v>
      </c>
      <c r="XJ35" s="18">
        <v>10.8</v>
      </c>
      <c r="XK35" s="18">
        <v>-1.3</v>
      </c>
      <c r="XL35" s="18"/>
      <c r="XM35" s="18"/>
      <c r="XN35" s="18">
        <v>29</v>
      </c>
      <c r="XO35" s="18">
        <v>-29</v>
      </c>
      <c r="XP35" s="18"/>
      <c r="XQ35" s="18"/>
      <c r="XR35" s="18">
        <v>29</v>
      </c>
      <c r="XS35" s="18">
        <v>-29</v>
      </c>
      <c r="XT35" s="18">
        <v>14.6</v>
      </c>
      <c r="XU35" s="18">
        <v>14</v>
      </c>
      <c r="XV35" s="18">
        <v>14</v>
      </c>
      <c r="XW35" s="18">
        <v>0.6</v>
      </c>
      <c r="XX35" s="18">
        <v>10.9</v>
      </c>
      <c r="XY35" s="18">
        <v>19</v>
      </c>
      <c r="XZ35" s="18">
        <v>19</v>
      </c>
      <c r="YA35" s="18">
        <v>-8.1</v>
      </c>
      <c r="YB35" s="18">
        <v>8.3000000000000007</v>
      </c>
      <c r="YC35" s="18">
        <v>8.11</v>
      </c>
      <c r="YD35" s="18">
        <v>8.11</v>
      </c>
      <c r="YE35" s="18">
        <v>0.19</v>
      </c>
      <c r="YF35" s="18">
        <v>11</v>
      </c>
      <c r="YG35" s="18">
        <v>11</v>
      </c>
      <c r="YH35" s="18">
        <v>11</v>
      </c>
      <c r="YI35" s="18">
        <v>0</v>
      </c>
    </row>
    <row r="36" spans="1:659" ht="24" customHeight="1" x14ac:dyDescent="0.3">
      <c r="A36" s="1"/>
      <c r="B36" s="17" t="s">
        <v>58</v>
      </c>
      <c r="C36" s="17" t="s">
        <v>809</v>
      </c>
      <c r="D36" s="18">
        <v>101.4</v>
      </c>
      <c r="E36" s="18">
        <v>100</v>
      </c>
      <c r="F36" s="18">
        <v>100</v>
      </c>
      <c r="G36" s="18">
        <v>1.4</v>
      </c>
      <c r="H36" s="18">
        <v>631.20000000000005</v>
      </c>
      <c r="I36" s="18">
        <v>635.02589999999998</v>
      </c>
      <c r="J36" s="18">
        <v>635.02589999999998</v>
      </c>
      <c r="K36" s="18">
        <v>-3.8258999999999999</v>
      </c>
      <c r="L36" s="18">
        <v>215.8</v>
      </c>
      <c r="M36" s="18">
        <v>206.58520999999999</v>
      </c>
      <c r="N36" s="18">
        <v>206.58520999999999</v>
      </c>
      <c r="O36" s="18">
        <v>9.2147900000000007</v>
      </c>
      <c r="P36" s="18"/>
      <c r="Q36" s="18"/>
      <c r="R36" s="18"/>
      <c r="S36" s="18">
        <v>0</v>
      </c>
      <c r="T36" s="18"/>
      <c r="U36" s="18"/>
      <c r="V36" s="18"/>
      <c r="W36" s="18">
        <v>0</v>
      </c>
      <c r="X36" s="18">
        <v>60.9</v>
      </c>
      <c r="Y36" s="18">
        <v>61.105829999999997</v>
      </c>
      <c r="Z36" s="18">
        <v>61.105820000000001</v>
      </c>
      <c r="AA36" s="18">
        <v>-0.20582</v>
      </c>
      <c r="AB36" s="18">
        <v>184.8</v>
      </c>
      <c r="AC36" s="18">
        <v>190.00198</v>
      </c>
      <c r="AD36" s="18">
        <v>192.74289999999999</v>
      </c>
      <c r="AE36" s="18">
        <v>-7.9428999999999998</v>
      </c>
      <c r="AF36" s="18">
        <v>27.2</v>
      </c>
      <c r="AG36" s="18">
        <v>27.835049999999999</v>
      </c>
      <c r="AH36" s="18">
        <v>27.835049999999999</v>
      </c>
      <c r="AI36" s="18">
        <v>-0.63505</v>
      </c>
      <c r="AJ36" s="18"/>
      <c r="AK36" s="18"/>
      <c r="AL36" s="18"/>
      <c r="AM36" s="18">
        <v>0</v>
      </c>
      <c r="AN36" s="18">
        <v>174</v>
      </c>
      <c r="AO36" s="18">
        <v>179.35606000000001</v>
      </c>
      <c r="AP36" s="18">
        <v>135.58384000000001</v>
      </c>
      <c r="AQ36" s="18">
        <v>38.416159999999998</v>
      </c>
      <c r="AR36" s="18">
        <v>174</v>
      </c>
      <c r="AS36" s="18">
        <v>179.35606000000001</v>
      </c>
      <c r="AT36" s="18">
        <v>135.58384000000001</v>
      </c>
      <c r="AU36" s="18">
        <v>38.416159999999998</v>
      </c>
      <c r="AV36" s="18">
        <v>174.2</v>
      </c>
      <c r="AW36" s="18">
        <v>179.35606000000001</v>
      </c>
      <c r="AX36" s="18">
        <v>135.58384000000001</v>
      </c>
      <c r="AY36" s="18">
        <v>38.616160000000001</v>
      </c>
      <c r="AZ36" s="18">
        <v>264.7</v>
      </c>
      <c r="BA36" s="18">
        <v>269.84199999999998</v>
      </c>
      <c r="BB36" s="18">
        <v>203.98650000000001</v>
      </c>
      <c r="BC36" s="18">
        <v>60.713500000000003</v>
      </c>
      <c r="BD36" s="18">
        <v>205.7</v>
      </c>
      <c r="BE36" s="18">
        <v>207.04164</v>
      </c>
      <c r="BF36" s="18">
        <v>207.04163</v>
      </c>
      <c r="BG36" s="18">
        <v>-1.3416300000000001</v>
      </c>
      <c r="BH36" s="18">
        <v>107.2</v>
      </c>
      <c r="BI36" s="18">
        <v>103.8317</v>
      </c>
      <c r="BJ36" s="18">
        <v>103.83168999999999</v>
      </c>
      <c r="BK36" s="18">
        <v>3.3683100000000001</v>
      </c>
      <c r="BL36" s="18">
        <v>558.29999999999995</v>
      </c>
      <c r="BM36" s="18">
        <v>565.53980999999999</v>
      </c>
      <c r="BN36" s="18">
        <v>565.53980000000001</v>
      </c>
      <c r="BO36" s="18">
        <v>-7.2397999999999998</v>
      </c>
      <c r="BP36" s="18">
        <v>4.9000000000000004</v>
      </c>
      <c r="BQ36" s="18">
        <v>3.4527100000000002</v>
      </c>
      <c r="BR36" s="18">
        <v>3.4527100000000002</v>
      </c>
      <c r="BS36" s="18">
        <v>1.44729</v>
      </c>
      <c r="BT36" s="18"/>
      <c r="BU36" s="18"/>
      <c r="BV36" s="18"/>
      <c r="BW36" s="18">
        <v>0</v>
      </c>
      <c r="BX36" s="18"/>
      <c r="BY36" s="18"/>
      <c r="BZ36" s="18"/>
      <c r="CA36" s="18">
        <v>0</v>
      </c>
      <c r="CB36" s="18"/>
      <c r="CC36" s="18"/>
      <c r="CD36" s="18"/>
      <c r="CE36" s="18">
        <v>0</v>
      </c>
      <c r="CF36" s="18"/>
      <c r="CG36" s="18"/>
      <c r="CH36" s="18"/>
      <c r="CI36" s="18">
        <v>0</v>
      </c>
      <c r="CJ36" s="18">
        <v>166.2</v>
      </c>
      <c r="CK36" s="18">
        <v>163.90777</v>
      </c>
      <c r="CL36" s="18">
        <v>163.90777</v>
      </c>
      <c r="CM36" s="18">
        <v>2.29223</v>
      </c>
      <c r="CN36" s="18">
        <v>7.7</v>
      </c>
      <c r="CO36" s="18">
        <v>5.1333399999999996</v>
      </c>
      <c r="CP36" s="18">
        <v>5.1333399999999996</v>
      </c>
      <c r="CQ36" s="18">
        <v>2.5666600000000002</v>
      </c>
      <c r="CR36" s="18">
        <v>5.7</v>
      </c>
      <c r="CS36" s="18">
        <v>2.8177599999999998</v>
      </c>
      <c r="CT36" s="18">
        <v>2.8177599999999998</v>
      </c>
      <c r="CU36" s="18">
        <v>2.8822399999999999</v>
      </c>
      <c r="CV36" s="18"/>
      <c r="CW36" s="18"/>
      <c r="CX36" s="18"/>
      <c r="CY36" s="18">
        <v>0</v>
      </c>
      <c r="CZ36" s="18">
        <v>6.9</v>
      </c>
      <c r="DA36" s="18">
        <v>6.8787000000000003</v>
      </c>
      <c r="DB36" s="18">
        <v>6.8787000000000003</v>
      </c>
      <c r="DC36" s="18">
        <v>2.1299999999999999E-2</v>
      </c>
      <c r="DD36" s="18">
        <v>12.4</v>
      </c>
      <c r="DE36" s="18">
        <v>14.919420000000001</v>
      </c>
      <c r="DF36" s="18">
        <v>14.91938</v>
      </c>
      <c r="DG36" s="18">
        <v>-2.51938</v>
      </c>
      <c r="DH36" s="18">
        <v>83.4</v>
      </c>
      <c r="DI36" s="18">
        <v>50</v>
      </c>
      <c r="DJ36" s="18">
        <v>41.447299999999998</v>
      </c>
      <c r="DK36" s="18">
        <v>41.9527</v>
      </c>
      <c r="DL36" s="18"/>
      <c r="DM36" s="18"/>
      <c r="DN36" s="18"/>
      <c r="DO36" s="18">
        <v>0</v>
      </c>
      <c r="DP36" s="18"/>
      <c r="DQ36" s="18"/>
      <c r="DR36" s="18"/>
      <c r="DS36" s="18">
        <v>0</v>
      </c>
      <c r="DT36" s="18"/>
      <c r="DU36" s="18"/>
      <c r="DV36" s="18"/>
      <c r="DW36" s="18">
        <v>0</v>
      </c>
      <c r="DX36" s="18"/>
      <c r="DY36" s="18"/>
      <c r="DZ36" s="18"/>
      <c r="EA36" s="18">
        <v>0</v>
      </c>
      <c r="EB36" s="18">
        <v>54.8</v>
      </c>
      <c r="EC36" s="18">
        <v>56.178640000000001</v>
      </c>
      <c r="ED36" s="18">
        <v>112.35728</v>
      </c>
      <c r="EE36" s="18">
        <v>-57.557279999999999</v>
      </c>
      <c r="EF36" s="18">
        <v>102.1</v>
      </c>
      <c r="EG36" s="18">
        <v>116.04283</v>
      </c>
      <c r="EH36" s="18">
        <v>136.66239999999999</v>
      </c>
      <c r="EI36" s="18">
        <v>-34.562399999999997</v>
      </c>
      <c r="EJ36" s="18"/>
      <c r="EK36" s="18"/>
      <c r="EL36" s="18"/>
      <c r="EM36" s="18">
        <v>0</v>
      </c>
      <c r="EN36" s="18"/>
      <c r="EO36" s="18"/>
      <c r="EP36" s="18"/>
      <c r="EQ36" s="18">
        <v>0</v>
      </c>
      <c r="ER36" s="18"/>
      <c r="ES36" s="18"/>
      <c r="ET36" s="18"/>
      <c r="EU36" s="18">
        <v>0</v>
      </c>
      <c r="EV36" s="18">
        <v>6.4</v>
      </c>
      <c r="EW36" s="18">
        <v>6.39</v>
      </c>
      <c r="EX36" s="18">
        <v>6.39</v>
      </c>
      <c r="EY36" s="18">
        <v>0.01</v>
      </c>
      <c r="EZ36" s="18">
        <v>0</v>
      </c>
      <c r="FA36" s="18"/>
      <c r="FB36" s="18">
        <v>223.48901000000001</v>
      </c>
      <c r="FC36" s="18">
        <v>-223.48901000000001</v>
      </c>
      <c r="FD36" s="18">
        <v>54.3</v>
      </c>
      <c r="FE36" s="18">
        <v>48.59337</v>
      </c>
      <c r="FF36" s="18">
        <v>48.467820000000003</v>
      </c>
      <c r="FG36" s="18">
        <v>5.8321800000000001</v>
      </c>
      <c r="FH36" s="18">
        <v>142</v>
      </c>
      <c r="FI36" s="18">
        <v>141.90469999999999</v>
      </c>
      <c r="FJ36" s="18">
        <v>148.95850999999999</v>
      </c>
      <c r="FK36" s="18">
        <v>-6.9585100000000004</v>
      </c>
      <c r="FL36" s="18">
        <v>27.1</v>
      </c>
      <c r="FM36" s="18">
        <v>32.02928</v>
      </c>
      <c r="FN36" s="18">
        <v>26.415870000000002</v>
      </c>
      <c r="FO36" s="18">
        <v>0.68413000000000002</v>
      </c>
      <c r="FP36" s="18">
        <v>17</v>
      </c>
      <c r="FQ36" s="18">
        <v>15.80592</v>
      </c>
      <c r="FR36" s="18">
        <v>15.80592</v>
      </c>
      <c r="FS36" s="18">
        <v>1.19408</v>
      </c>
      <c r="FT36" s="18">
        <v>18.600000000000001</v>
      </c>
      <c r="FU36" s="18">
        <v>17.475729999999999</v>
      </c>
      <c r="FV36" s="18">
        <v>17.475729999999999</v>
      </c>
      <c r="FW36" s="18">
        <v>1.1242700000000001</v>
      </c>
      <c r="FX36" s="18">
        <v>92.4</v>
      </c>
      <c r="FY36" s="18">
        <v>87.68835</v>
      </c>
      <c r="FZ36" s="18">
        <v>87.68835</v>
      </c>
      <c r="GA36" s="18">
        <v>4.7116499999999997</v>
      </c>
      <c r="GB36" s="18">
        <v>181.5</v>
      </c>
      <c r="GC36" s="18">
        <v>184.91498000000001</v>
      </c>
      <c r="GD36" s="18">
        <v>133.88660999999999</v>
      </c>
      <c r="GE36" s="18">
        <v>47.613390000000003</v>
      </c>
      <c r="GF36" s="18">
        <v>181.7</v>
      </c>
      <c r="GG36" s="18">
        <v>184.91498000000001</v>
      </c>
      <c r="GH36" s="18">
        <v>133.88660999999999</v>
      </c>
      <c r="GI36" s="18">
        <v>47.813389999999998</v>
      </c>
      <c r="GJ36" s="18">
        <v>184.9</v>
      </c>
      <c r="GK36" s="18">
        <v>185.47028</v>
      </c>
      <c r="GL36" s="18">
        <v>134.28867</v>
      </c>
      <c r="GM36" s="18">
        <v>50.611330000000002</v>
      </c>
      <c r="GN36" s="18">
        <v>110.1</v>
      </c>
      <c r="GO36" s="18">
        <v>110.37475999999999</v>
      </c>
      <c r="GP36" s="18">
        <v>110.37475999999999</v>
      </c>
      <c r="GQ36" s="18">
        <v>-0.27476</v>
      </c>
      <c r="GR36" s="18">
        <v>6.1</v>
      </c>
      <c r="GS36" s="18">
        <v>6.0357599999999998</v>
      </c>
      <c r="GT36" s="18">
        <v>6.0357599999999998</v>
      </c>
      <c r="GU36" s="18">
        <v>6.4240000000000005E-2</v>
      </c>
      <c r="GV36" s="18">
        <v>8.6</v>
      </c>
      <c r="GW36" s="18">
        <v>8.1271900000000006</v>
      </c>
      <c r="GX36" s="18">
        <v>8.1271900000000006</v>
      </c>
      <c r="GY36" s="18">
        <v>0.47281000000000001</v>
      </c>
      <c r="GZ36" s="18">
        <v>33.6</v>
      </c>
      <c r="HA36" s="18">
        <v>35.371740000000003</v>
      </c>
      <c r="HB36" s="18">
        <v>35.371740000000003</v>
      </c>
      <c r="HC36" s="18">
        <v>-1.7717400000000001</v>
      </c>
      <c r="HD36" s="18">
        <v>21.5</v>
      </c>
      <c r="HE36" s="18">
        <v>22.118220000000001</v>
      </c>
      <c r="HF36" s="18">
        <v>22.118220000000001</v>
      </c>
      <c r="HG36" s="18">
        <v>-0.61821999999999999</v>
      </c>
      <c r="HH36" s="18">
        <v>2</v>
      </c>
      <c r="HI36" s="18">
        <v>1.97359</v>
      </c>
      <c r="HJ36" s="18">
        <v>1.97359</v>
      </c>
      <c r="HK36" s="18">
        <v>2.6409999999999999E-2</v>
      </c>
      <c r="HL36" s="18">
        <v>17.7</v>
      </c>
      <c r="HM36" s="18">
        <v>13.5229</v>
      </c>
      <c r="HN36" s="18">
        <v>13.5229</v>
      </c>
      <c r="HO36" s="18">
        <v>4.1771000000000003</v>
      </c>
      <c r="HP36" s="18">
        <v>57.6</v>
      </c>
      <c r="HQ36" s="18">
        <v>64.382530000000003</v>
      </c>
      <c r="HR36" s="18">
        <v>70.868160000000003</v>
      </c>
      <c r="HS36" s="18">
        <v>-13.26816</v>
      </c>
      <c r="HT36" s="18"/>
      <c r="HU36" s="18"/>
      <c r="HV36" s="18"/>
      <c r="HW36" s="18">
        <v>0</v>
      </c>
      <c r="HX36" s="18"/>
      <c r="HY36" s="18"/>
      <c r="HZ36" s="18"/>
      <c r="IA36" s="18">
        <v>0</v>
      </c>
      <c r="IB36" s="18">
        <v>26.5</v>
      </c>
      <c r="IC36" s="18">
        <v>22.679849999999998</v>
      </c>
      <c r="ID36" s="18">
        <v>51.091529999999999</v>
      </c>
      <c r="IE36" s="18">
        <v>-24.591529999999999</v>
      </c>
      <c r="IF36" s="18"/>
      <c r="IG36" s="18"/>
      <c r="IH36" s="18"/>
      <c r="II36" s="18">
        <v>0</v>
      </c>
      <c r="IJ36" s="18">
        <v>0</v>
      </c>
      <c r="IK36" s="18"/>
      <c r="IL36" s="18"/>
      <c r="IM36" s="18">
        <v>0</v>
      </c>
      <c r="IN36" s="18">
        <v>45.6</v>
      </c>
      <c r="IO36" s="18">
        <v>45.221359999999997</v>
      </c>
      <c r="IP36" s="18"/>
      <c r="IQ36" s="18">
        <v>45.6</v>
      </c>
      <c r="IR36" s="18"/>
      <c r="IS36" s="18"/>
      <c r="IT36" s="18"/>
      <c r="IU36" s="18">
        <v>0</v>
      </c>
      <c r="IV36" s="18"/>
      <c r="IW36" s="18"/>
      <c r="IX36" s="18"/>
      <c r="IY36" s="18">
        <v>0</v>
      </c>
      <c r="IZ36" s="18"/>
      <c r="JA36" s="18"/>
      <c r="JB36" s="18"/>
      <c r="JC36" s="18">
        <v>0</v>
      </c>
      <c r="JD36" s="18">
        <v>127.5</v>
      </c>
      <c r="JE36" s="18">
        <v>132.70939999999999</v>
      </c>
      <c r="JF36" s="18">
        <v>99.162239999999997</v>
      </c>
      <c r="JG36" s="18">
        <v>28.337759999999999</v>
      </c>
      <c r="JH36" s="18"/>
      <c r="JI36" s="18"/>
      <c r="JJ36" s="18"/>
      <c r="JK36" s="18">
        <v>0</v>
      </c>
      <c r="JL36" s="18">
        <v>0</v>
      </c>
      <c r="JM36" s="18"/>
      <c r="JN36" s="18"/>
      <c r="JO36" s="18">
        <v>0</v>
      </c>
      <c r="JP36" s="18">
        <v>200</v>
      </c>
      <c r="JQ36" s="18">
        <v>196.19228000000001</v>
      </c>
      <c r="JR36" s="18">
        <v>196.19228000000001</v>
      </c>
      <c r="JS36" s="18">
        <v>3.8077200000000002</v>
      </c>
      <c r="JT36" s="18">
        <v>85.8</v>
      </c>
      <c r="JU36" s="18">
        <v>98.390720000000002</v>
      </c>
      <c r="JV36" s="18">
        <v>98.390720000000002</v>
      </c>
      <c r="JW36" s="18">
        <v>-12.590719999999999</v>
      </c>
      <c r="JX36" s="18"/>
      <c r="JY36" s="18"/>
      <c r="JZ36" s="18"/>
      <c r="KA36" s="18">
        <v>0</v>
      </c>
      <c r="KB36" s="18"/>
      <c r="KC36" s="18"/>
      <c r="KD36" s="18"/>
      <c r="KE36" s="18">
        <v>0</v>
      </c>
      <c r="KF36" s="18"/>
      <c r="KG36" s="18"/>
      <c r="KH36" s="18"/>
      <c r="KI36" s="18">
        <v>0</v>
      </c>
      <c r="KJ36" s="18"/>
      <c r="KK36" s="18"/>
      <c r="KL36" s="18"/>
      <c r="KM36" s="18">
        <v>0</v>
      </c>
      <c r="KN36" s="18"/>
      <c r="KO36" s="18"/>
      <c r="KP36" s="18"/>
      <c r="KQ36" s="18">
        <v>0</v>
      </c>
      <c r="KR36" s="18"/>
      <c r="KS36" s="18"/>
      <c r="KT36" s="18"/>
      <c r="KU36" s="18">
        <v>0</v>
      </c>
      <c r="KV36" s="18"/>
      <c r="KW36" s="18"/>
      <c r="KX36" s="18"/>
      <c r="KY36" s="18">
        <v>0</v>
      </c>
      <c r="KZ36" s="18"/>
      <c r="LA36" s="18"/>
      <c r="LB36" s="18"/>
      <c r="LC36" s="18">
        <v>0</v>
      </c>
      <c r="LD36" s="18">
        <v>3.6</v>
      </c>
      <c r="LE36" s="18">
        <v>2.2284299999999999</v>
      </c>
      <c r="LF36" s="18">
        <v>2.2284299999999999</v>
      </c>
      <c r="LG36" s="18">
        <v>1.37157</v>
      </c>
      <c r="LH36" s="18">
        <v>89.7</v>
      </c>
      <c r="LI36" s="18">
        <v>96.633579999999995</v>
      </c>
      <c r="LJ36" s="18">
        <v>124.6459</v>
      </c>
      <c r="LK36" s="18">
        <v>-34.945900000000002</v>
      </c>
      <c r="LL36" s="18">
        <v>20</v>
      </c>
      <c r="LM36" s="18"/>
      <c r="LN36" s="18">
        <v>66.558790000000002</v>
      </c>
      <c r="LO36" s="18">
        <v>-46.558790000000002</v>
      </c>
      <c r="LP36" s="18">
        <v>63.9</v>
      </c>
      <c r="LQ36" s="18">
        <v>67.133979999999994</v>
      </c>
      <c r="LR36" s="18">
        <v>67.133979999999994</v>
      </c>
      <c r="LS36" s="18">
        <v>-3.2339799999999999</v>
      </c>
      <c r="LT36" s="18">
        <v>65.8</v>
      </c>
      <c r="LU36" s="18">
        <v>66.497600000000006</v>
      </c>
      <c r="LV36" s="18">
        <v>66.612009999999998</v>
      </c>
      <c r="LW36" s="18">
        <v>-0.81201000000000001</v>
      </c>
      <c r="LX36" s="18">
        <v>30</v>
      </c>
      <c r="LY36" s="18">
        <v>27.519600000000001</v>
      </c>
      <c r="LZ36" s="18">
        <v>29.951460000000001</v>
      </c>
      <c r="MA36" s="18">
        <v>4.854E-2</v>
      </c>
      <c r="MB36" s="18"/>
      <c r="MC36" s="18"/>
      <c r="MD36" s="18"/>
      <c r="ME36" s="18">
        <v>0</v>
      </c>
      <c r="MF36" s="18"/>
      <c r="MG36" s="18"/>
      <c r="MH36" s="18"/>
      <c r="MI36" s="18">
        <v>0</v>
      </c>
      <c r="MJ36" s="18"/>
      <c r="MK36" s="18"/>
      <c r="ML36" s="18"/>
      <c r="MM36" s="18">
        <v>0</v>
      </c>
      <c r="MN36" s="18">
        <v>144.69999999999999</v>
      </c>
      <c r="MO36" s="18">
        <v>151.08876000000001</v>
      </c>
      <c r="MP36" s="18">
        <v>151.08870999999999</v>
      </c>
      <c r="MQ36" s="18">
        <v>-6.3887099999999997</v>
      </c>
      <c r="MR36" s="18">
        <v>145.19999999999999</v>
      </c>
      <c r="MS36" s="18">
        <v>151.08876000000001</v>
      </c>
      <c r="MT36" s="18">
        <v>151.08870999999999</v>
      </c>
      <c r="MU36" s="18">
        <v>-5.8887099999999997</v>
      </c>
      <c r="MV36" s="18">
        <v>148.80000000000001</v>
      </c>
      <c r="MW36" s="18">
        <v>151.54248000000001</v>
      </c>
      <c r="MX36" s="18">
        <v>151.54243</v>
      </c>
      <c r="MY36" s="18">
        <v>-2.7424300000000001</v>
      </c>
      <c r="MZ36" s="18"/>
      <c r="NA36" s="18"/>
      <c r="NB36" s="18"/>
      <c r="NC36" s="18">
        <v>0</v>
      </c>
      <c r="ND36" s="18"/>
      <c r="NE36" s="18"/>
      <c r="NF36" s="18"/>
      <c r="NG36" s="18">
        <v>0</v>
      </c>
      <c r="NH36" s="18"/>
      <c r="NI36" s="18"/>
      <c r="NJ36" s="18"/>
      <c r="NK36" s="18">
        <v>0</v>
      </c>
      <c r="NL36" s="18"/>
      <c r="NM36" s="18"/>
      <c r="NN36" s="18"/>
      <c r="NO36" s="18">
        <v>0</v>
      </c>
      <c r="NP36" s="18"/>
      <c r="NQ36" s="18"/>
      <c r="NR36" s="18"/>
      <c r="NS36" s="18">
        <v>0</v>
      </c>
      <c r="NT36" s="18"/>
      <c r="NU36" s="18"/>
      <c r="NV36" s="18"/>
      <c r="NW36" s="18">
        <v>0</v>
      </c>
      <c r="NX36" s="18"/>
      <c r="NY36" s="18"/>
      <c r="NZ36" s="18"/>
      <c r="OA36" s="18">
        <v>0</v>
      </c>
      <c r="OB36" s="18">
        <v>0.9</v>
      </c>
      <c r="OC36" s="18"/>
      <c r="OD36" s="18">
        <v>0.97099999999999997</v>
      </c>
      <c r="OE36" s="18">
        <v>-7.0999999999999994E-2</v>
      </c>
      <c r="OF36" s="18">
        <v>85.8</v>
      </c>
      <c r="OG36" s="18">
        <v>88.53</v>
      </c>
      <c r="OH36" s="18">
        <v>72.92</v>
      </c>
      <c r="OI36" s="18">
        <v>12.88</v>
      </c>
      <c r="OJ36" s="18">
        <v>80.900000000000006</v>
      </c>
      <c r="OK36" s="18"/>
      <c r="OL36" s="18">
        <v>79.997</v>
      </c>
      <c r="OM36" s="18">
        <v>0.90300000000000002</v>
      </c>
      <c r="ON36" s="18">
        <v>12.8</v>
      </c>
      <c r="OO36" s="18">
        <v>11.69</v>
      </c>
      <c r="OP36" s="18">
        <v>11.69</v>
      </c>
      <c r="OQ36" s="18">
        <v>1.1100000000000001</v>
      </c>
      <c r="OR36" s="18">
        <v>0.2</v>
      </c>
      <c r="OS36" s="18"/>
      <c r="OT36" s="18">
        <v>0.2</v>
      </c>
      <c r="OU36" s="18">
        <v>0</v>
      </c>
      <c r="OV36" s="18">
        <v>19.899999999999999</v>
      </c>
      <c r="OW36" s="18">
        <v>17.475729999999999</v>
      </c>
      <c r="OX36" s="18">
        <v>17.475729999999999</v>
      </c>
      <c r="OY36" s="18">
        <v>2.4242699999999999</v>
      </c>
      <c r="OZ36" s="18">
        <v>20.100000000000001</v>
      </c>
      <c r="PA36" s="18">
        <v>19.417480000000001</v>
      </c>
      <c r="PB36" s="18">
        <v>19.417459999999998</v>
      </c>
      <c r="PC36" s="18">
        <v>0.68254000000000004</v>
      </c>
      <c r="PD36" s="18">
        <v>9.9</v>
      </c>
      <c r="PE36" s="18">
        <v>9.9830000000000005</v>
      </c>
      <c r="PF36" s="18">
        <v>9.9830000000000005</v>
      </c>
      <c r="PG36" s="18">
        <v>-8.3000000000000004E-2</v>
      </c>
      <c r="PH36" s="18">
        <v>4.9000000000000004</v>
      </c>
      <c r="PI36" s="18">
        <v>5.67</v>
      </c>
      <c r="PJ36" s="18">
        <v>4.72262</v>
      </c>
      <c r="PK36" s="18">
        <v>0.17738000000000001</v>
      </c>
      <c r="PL36" s="18">
        <v>217.5</v>
      </c>
      <c r="PM36" s="18"/>
      <c r="PN36" s="18">
        <v>203.05</v>
      </c>
      <c r="PO36" s="18">
        <v>14.45</v>
      </c>
      <c r="PP36" s="18">
        <v>1.2</v>
      </c>
      <c r="PQ36" s="18">
        <v>1</v>
      </c>
      <c r="PR36" s="18">
        <v>1</v>
      </c>
      <c r="PS36" s="18">
        <v>0.2</v>
      </c>
      <c r="PT36" s="18">
        <v>3.5</v>
      </c>
      <c r="PU36" s="18">
        <v>3.35</v>
      </c>
      <c r="PV36" s="18">
        <v>3.35</v>
      </c>
      <c r="PW36" s="18">
        <v>0.15</v>
      </c>
      <c r="PX36" s="18">
        <v>4.5999999999999996</v>
      </c>
      <c r="PY36" s="18">
        <v>4.8</v>
      </c>
      <c r="PZ36" s="18">
        <v>4.8</v>
      </c>
      <c r="QA36" s="18">
        <v>-0.2</v>
      </c>
      <c r="QB36" s="18"/>
      <c r="QC36" s="18"/>
      <c r="QD36" s="18"/>
      <c r="QE36" s="18">
        <v>0</v>
      </c>
      <c r="QF36" s="18">
        <v>20</v>
      </c>
      <c r="QG36" s="18">
        <v>14.56311</v>
      </c>
      <c r="QH36" s="18">
        <v>14.56311</v>
      </c>
      <c r="QI36" s="18">
        <v>5.43689</v>
      </c>
      <c r="QJ36" s="18">
        <v>16.600000000000001</v>
      </c>
      <c r="QK36" s="18">
        <v>8</v>
      </c>
      <c r="QL36" s="18">
        <v>8</v>
      </c>
      <c r="QM36" s="18">
        <v>8.6</v>
      </c>
      <c r="QN36" s="18">
        <v>3.4</v>
      </c>
      <c r="QO36" s="18">
        <v>3.5</v>
      </c>
      <c r="QP36" s="18">
        <v>3.5</v>
      </c>
      <c r="QQ36" s="18">
        <v>-0.1</v>
      </c>
      <c r="QR36" s="18">
        <v>18.600000000000001</v>
      </c>
      <c r="QS36" s="18">
        <v>17.961169999999999</v>
      </c>
      <c r="QT36" s="18">
        <v>17.96116</v>
      </c>
      <c r="QU36" s="18">
        <v>0.63883999999999996</v>
      </c>
      <c r="QV36" s="18">
        <v>15.4</v>
      </c>
      <c r="QW36" s="18"/>
      <c r="QX36" s="18">
        <v>15.590999999999999</v>
      </c>
      <c r="QY36" s="18">
        <v>-0.191</v>
      </c>
      <c r="QZ36" s="18">
        <v>19</v>
      </c>
      <c r="RA36" s="18"/>
      <c r="RB36" s="18">
        <v>18.946999999999999</v>
      </c>
      <c r="RC36" s="18">
        <v>5.2999999999999999E-2</v>
      </c>
      <c r="RD36" s="18">
        <v>11.4</v>
      </c>
      <c r="RE36" s="18">
        <v>17.18</v>
      </c>
      <c r="RF36" s="18">
        <v>15.327999999999999</v>
      </c>
      <c r="RG36" s="18">
        <v>-3.9279999999999999</v>
      </c>
      <c r="RH36" s="18">
        <v>46.5</v>
      </c>
      <c r="RI36" s="18">
        <v>58.65</v>
      </c>
      <c r="RJ36" s="18">
        <v>52.837000000000003</v>
      </c>
      <c r="RK36" s="18">
        <v>-6.3369999999999997</v>
      </c>
      <c r="RL36" s="18">
        <v>19.7</v>
      </c>
      <c r="RM36" s="18"/>
      <c r="RN36" s="18">
        <v>18.581</v>
      </c>
      <c r="RO36" s="18">
        <v>1.119</v>
      </c>
      <c r="RP36" s="18">
        <v>3.2</v>
      </c>
      <c r="RQ36" s="18">
        <v>3.3</v>
      </c>
      <c r="RR36" s="18">
        <v>3.3</v>
      </c>
      <c r="RS36" s="18">
        <v>-0.1</v>
      </c>
      <c r="RT36" s="18">
        <v>7.6</v>
      </c>
      <c r="RU36" s="18">
        <v>5.2460199999999997</v>
      </c>
      <c r="RV36" s="18">
        <v>11.817869999999999</v>
      </c>
      <c r="RW36" s="18">
        <v>-4.2178699999999996</v>
      </c>
      <c r="RX36" s="18">
        <v>2</v>
      </c>
      <c r="RY36" s="18">
        <v>2</v>
      </c>
      <c r="RZ36" s="18">
        <v>2</v>
      </c>
      <c r="SA36" s="18">
        <v>0</v>
      </c>
      <c r="SB36" s="18">
        <v>0.4</v>
      </c>
      <c r="SC36" s="18">
        <v>0.4</v>
      </c>
      <c r="SD36" s="18">
        <v>0.4</v>
      </c>
      <c r="SE36" s="18">
        <v>0</v>
      </c>
      <c r="SF36" s="18">
        <v>10</v>
      </c>
      <c r="SG36" s="18">
        <v>9.452</v>
      </c>
      <c r="SH36" s="18">
        <v>9.452</v>
      </c>
      <c r="SI36" s="18">
        <v>0.54800000000000004</v>
      </c>
      <c r="SJ36" s="18">
        <v>6.7</v>
      </c>
      <c r="SK36" s="18">
        <v>5.8</v>
      </c>
      <c r="SL36" s="18">
        <v>5.8</v>
      </c>
      <c r="SM36" s="18">
        <v>0.9</v>
      </c>
      <c r="SN36" s="18">
        <v>18.600000000000001</v>
      </c>
      <c r="SO36" s="18">
        <v>19.417480000000001</v>
      </c>
      <c r="SP36" s="18">
        <v>19.417480000000001</v>
      </c>
      <c r="SQ36" s="18">
        <v>-0.81747999999999998</v>
      </c>
      <c r="SR36" s="18">
        <v>20.2</v>
      </c>
      <c r="SS36" s="18">
        <v>19.417480000000001</v>
      </c>
      <c r="ST36" s="18">
        <v>19.417480000000001</v>
      </c>
      <c r="SU36" s="18">
        <v>0.78251999999999999</v>
      </c>
      <c r="SV36" s="18">
        <v>20</v>
      </c>
      <c r="SW36" s="18">
        <v>18.932040000000001</v>
      </c>
      <c r="SX36" s="18">
        <v>18.932040000000001</v>
      </c>
      <c r="SY36" s="18">
        <v>1.06796</v>
      </c>
      <c r="SZ36" s="18">
        <v>20.100000000000001</v>
      </c>
      <c r="TA36" s="18">
        <v>21.5</v>
      </c>
      <c r="TB36" s="18">
        <v>20.445</v>
      </c>
      <c r="TC36" s="18">
        <v>-0.34499999999999997</v>
      </c>
      <c r="TD36" s="18">
        <v>78.3</v>
      </c>
      <c r="TE36" s="18">
        <v>76.400000000000006</v>
      </c>
      <c r="TF36" s="18">
        <v>72.293999999999997</v>
      </c>
      <c r="TG36" s="18">
        <v>6.0060000000000002</v>
      </c>
      <c r="TH36" s="18">
        <v>39.299999999999997</v>
      </c>
      <c r="TI36" s="18"/>
      <c r="TJ36" s="18">
        <v>38.706000000000003</v>
      </c>
      <c r="TK36" s="18">
        <v>0.59399999999999997</v>
      </c>
      <c r="TL36" s="18">
        <v>82.9</v>
      </c>
      <c r="TM36" s="18">
        <v>51.16</v>
      </c>
      <c r="TN36" s="18">
        <v>39.17</v>
      </c>
      <c r="TO36" s="18">
        <v>43.73</v>
      </c>
      <c r="TP36" s="18">
        <v>96.1</v>
      </c>
      <c r="TQ36" s="18">
        <v>67.790000000000006</v>
      </c>
      <c r="TR36" s="18">
        <v>54.877000000000002</v>
      </c>
      <c r="TS36" s="18">
        <v>41.222999999999999</v>
      </c>
      <c r="TT36" s="18">
        <v>11.5</v>
      </c>
      <c r="TU36" s="18">
        <v>2.4660000000000002</v>
      </c>
      <c r="TV36" s="18">
        <v>2.4660000000000002</v>
      </c>
      <c r="TW36" s="18">
        <v>9.0340000000000007</v>
      </c>
      <c r="TX36" s="18">
        <v>10.9</v>
      </c>
      <c r="TY36" s="18">
        <v>4.0339999999999998</v>
      </c>
      <c r="TZ36" s="18">
        <v>4.0339999999999998</v>
      </c>
      <c r="UA36" s="18">
        <v>6.8659999999999997</v>
      </c>
      <c r="UB36" s="18">
        <v>10.4</v>
      </c>
      <c r="UC36" s="18">
        <v>10.19417</v>
      </c>
      <c r="UD36" s="18">
        <v>10.19417</v>
      </c>
      <c r="UE36" s="18">
        <v>0.20583000000000001</v>
      </c>
      <c r="UF36" s="18">
        <v>5.6</v>
      </c>
      <c r="UG36" s="18">
        <v>7</v>
      </c>
      <c r="UH36" s="18">
        <v>7</v>
      </c>
      <c r="UI36" s="18">
        <v>-1.4</v>
      </c>
      <c r="UJ36" s="18">
        <v>7</v>
      </c>
      <c r="UK36" s="18">
        <v>7.9</v>
      </c>
      <c r="UL36" s="18">
        <v>7.9</v>
      </c>
      <c r="UM36" s="18">
        <v>-0.9</v>
      </c>
      <c r="UN36" s="18">
        <v>17</v>
      </c>
      <c r="UO36" s="18">
        <v>18.058250000000001</v>
      </c>
      <c r="UP36" s="18">
        <v>18.058250000000001</v>
      </c>
      <c r="UQ36" s="18">
        <v>-1.0582499999999999</v>
      </c>
      <c r="UR36" s="18">
        <v>17.5</v>
      </c>
      <c r="US36" s="18">
        <v>19.417480000000001</v>
      </c>
      <c r="UT36" s="18">
        <v>19.417480000000001</v>
      </c>
      <c r="UU36" s="18">
        <v>-1.9174800000000001</v>
      </c>
      <c r="UV36" s="18">
        <v>18.5</v>
      </c>
      <c r="UW36" s="18">
        <v>19.417480000000001</v>
      </c>
      <c r="UX36" s="18">
        <v>19.417480000000001</v>
      </c>
      <c r="UY36" s="18">
        <v>-0.91747999999999996</v>
      </c>
      <c r="UZ36" s="18">
        <v>13.3</v>
      </c>
      <c r="VA36" s="18">
        <v>11.458</v>
      </c>
      <c r="VB36" s="18">
        <v>11.458</v>
      </c>
      <c r="VC36" s="18">
        <v>1.8420000000000001</v>
      </c>
      <c r="VD36" s="18">
        <v>252.9</v>
      </c>
      <c r="VE36" s="18"/>
      <c r="VF36" s="18">
        <v>226.792</v>
      </c>
      <c r="VG36" s="18">
        <v>26.108000000000001</v>
      </c>
      <c r="VH36" s="18">
        <v>15.9</v>
      </c>
      <c r="VI36" s="18"/>
      <c r="VJ36" s="18">
        <v>13.506</v>
      </c>
      <c r="VK36" s="18">
        <v>2.3940000000000001</v>
      </c>
      <c r="VL36" s="18">
        <v>152</v>
      </c>
      <c r="VM36" s="18"/>
      <c r="VN36" s="18">
        <v>142.99</v>
      </c>
      <c r="VO36" s="18">
        <v>9.01</v>
      </c>
      <c r="VP36" s="18">
        <v>0.6</v>
      </c>
      <c r="VQ36" s="18">
        <v>0.6</v>
      </c>
      <c r="VR36" s="18">
        <v>0.6</v>
      </c>
      <c r="VS36" s="18">
        <v>0</v>
      </c>
      <c r="VT36" s="18">
        <v>115.5</v>
      </c>
      <c r="VU36" s="18">
        <v>111</v>
      </c>
      <c r="VV36" s="18">
        <v>106.58199999999999</v>
      </c>
      <c r="VW36" s="18">
        <v>8.9179999999999993</v>
      </c>
      <c r="VX36" s="18">
        <v>115.3</v>
      </c>
      <c r="VY36" s="18">
        <v>123.43</v>
      </c>
      <c r="VZ36" s="18">
        <v>119.758</v>
      </c>
      <c r="WA36" s="18">
        <v>-4.4580000000000002</v>
      </c>
      <c r="WB36" s="18">
        <v>110.4</v>
      </c>
      <c r="WC36" s="18"/>
      <c r="WD36" s="18">
        <v>111.122</v>
      </c>
      <c r="WE36" s="18">
        <v>-0.72199999999999998</v>
      </c>
      <c r="WF36" s="18">
        <v>2.4</v>
      </c>
      <c r="WG36" s="18">
        <v>2.9009999999999998</v>
      </c>
      <c r="WH36" s="18">
        <v>2.9009999999999998</v>
      </c>
      <c r="WI36" s="18">
        <v>-0.501</v>
      </c>
      <c r="WJ36" s="18">
        <v>1.1000000000000001</v>
      </c>
      <c r="WK36" s="18">
        <v>1.2</v>
      </c>
      <c r="WL36" s="18">
        <v>1.2</v>
      </c>
      <c r="WM36" s="18">
        <v>-0.1</v>
      </c>
      <c r="WN36" s="18">
        <v>1.8</v>
      </c>
      <c r="WO36" s="18">
        <v>2.4</v>
      </c>
      <c r="WP36" s="18">
        <v>2.4</v>
      </c>
      <c r="WQ36" s="18">
        <v>-0.6</v>
      </c>
      <c r="WR36" s="18">
        <v>1.1000000000000001</v>
      </c>
      <c r="WS36" s="18">
        <v>1.4</v>
      </c>
      <c r="WT36" s="18">
        <v>1.4</v>
      </c>
      <c r="WU36" s="18">
        <v>-0.3</v>
      </c>
      <c r="WV36" s="18">
        <v>15.4</v>
      </c>
      <c r="WW36" s="18"/>
      <c r="WX36" s="18">
        <v>14.47</v>
      </c>
      <c r="WY36" s="18">
        <v>0.93</v>
      </c>
      <c r="WZ36" s="18">
        <v>7</v>
      </c>
      <c r="XA36" s="18">
        <v>7</v>
      </c>
      <c r="XB36" s="18">
        <v>7</v>
      </c>
      <c r="XC36" s="18">
        <v>0</v>
      </c>
      <c r="XD36" s="18">
        <v>20</v>
      </c>
      <c r="XE36" s="18">
        <v>18.932040000000001</v>
      </c>
      <c r="XF36" s="18">
        <v>18.932040000000001</v>
      </c>
      <c r="XG36" s="18">
        <v>1.06796</v>
      </c>
      <c r="XH36" s="18">
        <v>9.4</v>
      </c>
      <c r="XI36" s="18">
        <v>10.8</v>
      </c>
      <c r="XJ36" s="18">
        <v>10.8</v>
      </c>
      <c r="XK36" s="18">
        <v>-1.4</v>
      </c>
      <c r="XL36" s="18"/>
      <c r="XM36" s="18"/>
      <c r="XN36" s="18">
        <v>29</v>
      </c>
      <c r="XO36" s="18">
        <v>-29</v>
      </c>
      <c r="XP36" s="18"/>
      <c r="XQ36" s="18"/>
      <c r="XR36" s="18">
        <v>29</v>
      </c>
      <c r="XS36" s="18">
        <v>-29</v>
      </c>
      <c r="XT36" s="18">
        <v>14.6</v>
      </c>
      <c r="XU36" s="18">
        <v>14</v>
      </c>
      <c r="XV36" s="18">
        <v>14</v>
      </c>
      <c r="XW36" s="18">
        <v>0.6</v>
      </c>
      <c r="XX36" s="18">
        <v>11</v>
      </c>
      <c r="XY36" s="18">
        <v>19</v>
      </c>
      <c r="XZ36" s="18">
        <v>19</v>
      </c>
      <c r="YA36" s="18">
        <v>-8</v>
      </c>
      <c r="YB36" s="18">
        <v>8.4</v>
      </c>
      <c r="YC36" s="18">
        <v>8.11</v>
      </c>
      <c r="YD36" s="18">
        <v>8.11</v>
      </c>
      <c r="YE36" s="18">
        <v>0.28999999999999998</v>
      </c>
      <c r="YF36" s="18">
        <v>11</v>
      </c>
      <c r="YG36" s="18">
        <v>11</v>
      </c>
      <c r="YH36" s="18">
        <v>11</v>
      </c>
      <c r="YI36" s="18">
        <v>0</v>
      </c>
    </row>
    <row r="37" spans="1:659" ht="24" customHeight="1" x14ac:dyDescent="0.3">
      <c r="A37" s="1"/>
      <c r="B37" s="17" t="s">
        <v>58</v>
      </c>
      <c r="C37" s="17" t="s">
        <v>810</v>
      </c>
      <c r="D37" s="18">
        <v>205.4</v>
      </c>
      <c r="E37" s="18">
        <v>200</v>
      </c>
      <c r="F37" s="18">
        <v>200</v>
      </c>
      <c r="G37" s="18">
        <v>5.4</v>
      </c>
      <c r="H37" s="18">
        <v>627.29999999999995</v>
      </c>
      <c r="I37" s="18">
        <v>635.02589999999998</v>
      </c>
      <c r="J37" s="18">
        <v>635.02589999999998</v>
      </c>
      <c r="K37" s="18">
        <v>-7.7259000000000002</v>
      </c>
      <c r="L37" s="18">
        <v>215.3</v>
      </c>
      <c r="M37" s="18">
        <v>206.58520999999999</v>
      </c>
      <c r="N37" s="18">
        <v>206.58520999999999</v>
      </c>
      <c r="O37" s="18">
        <v>8.7147900000000007</v>
      </c>
      <c r="P37" s="18"/>
      <c r="Q37" s="18"/>
      <c r="R37" s="18"/>
      <c r="S37" s="18">
        <v>0</v>
      </c>
      <c r="T37" s="18"/>
      <c r="U37" s="18"/>
      <c r="V37" s="18"/>
      <c r="W37" s="18">
        <v>0</v>
      </c>
      <c r="X37" s="18">
        <v>60.6</v>
      </c>
      <c r="Y37" s="18">
        <v>61.105829999999997</v>
      </c>
      <c r="Z37" s="18">
        <v>61.105820000000001</v>
      </c>
      <c r="AA37" s="18">
        <v>-0.50582000000000005</v>
      </c>
      <c r="AB37" s="18">
        <v>182.3</v>
      </c>
      <c r="AC37" s="18">
        <v>190.00198</v>
      </c>
      <c r="AD37" s="18">
        <v>192.74289999999999</v>
      </c>
      <c r="AE37" s="18">
        <v>-10.4429</v>
      </c>
      <c r="AF37" s="18">
        <v>27</v>
      </c>
      <c r="AG37" s="18">
        <v>27.835049999999999</v>
      </c>
      <c r="AH37" s="18">
        <v>27.835049999999999</v>
      </c>
      <c r="AI37" s="18">
        <v>-0.83504999999999996</v>
      </c>
      <c r="AJ37" s="18"/>
      <c r="AK37" s="18"/>
      <c r="AL37" s="18"/>
      <c r="AM37" s="18">
        <v>0</v>
      </c>
      <c r="AN37" s="18">
        <v>134.30000000000001</v>
      </c>
      <c r="AO37" s="18">
        <v>180.68806000000001</v>
      </c>
      <c r="AP37" s="18">
        <v>135.58384000000001</v>
      </c>
      <c r="AQ37" s="18">
        <v>-1.2838400000000001</v>
      </c>
      <c r="AR37" s="18">
        <v>134.19999999999999</v>
      </c>
      <c r="AS37" s="18">
        <v>180.68806000000001</v>
      </c>
      <c r="AT37" s="18">
        <v>135.58384000000001</v>
      </c>
      <c r="AU37" s="18">
        <v>-1.38384</v>
      </c>
      <c r="AV37" s="18">
        <v>134.1</v>
      </c>
      <c r="AW37" s="18">
        <v>180.68806000000001</v>
      </c>
      <c r="AX37" s="18">
        <v>135.58384000000001</v>
      </c>
      <c r="AY37" s="18">
        <v>-1.48384</v>
      </c>
      <c r="AZ37" s="18">
        <v>233</v>
      </c>
      <c r="BA37" s="18">
        <v>271.846</v>
      </c>
      <c r="BB37" s="18">
        <v>203.98650000000001</v>
      </c>
      <c r="BC37" s="18">
        <v>29.013500000000001</v>
      </c>
      <c r="BD37" s="18">
        <v>207.4</v>
      </c>
      <c r="BE37" s="18">
        <v>207.04164</v>
      </c>
      <c r="BF37" s="18">
        <v>207.04163</v>
      </c>
      <c r="BG37" s="18">
        <v>0.35837000000000002</v>
      </c>
      <c r="BH37" s="18">
        <v>108</v>
      </c>
      <c r="BI37" s="18">
        <v>103.8317</v>
      </c>
      <c r="BJ37" s="18">
        <v>103.83168999999999</v>
      </c>
      <c r="BK37" s="18">
        <v>4.16831</v>
      </c>
      <c r="BL37" s="18">
        <v>546.6</v>
      </c>
      <c r="BM37" s="18">
        <v>565.53980999999999</v>
      </c>
      <c r="BN37" s="18">
        <v>565.53980000000001</v>
      </c>
      <c r="BO37" s="18">
        <v>-18.939800000000002</v>
      </c>
      <c r="BP37" s="18">
        <v>4.9000000000000004</v>
      </c>
      <c r="BQ37" s="18">
        <v>3.4527100000000002</v>
      </c>
      <c r="BR37" s="18">
        <v>3.4527100000000002</v>
      </c>
      <c r="BS37" s="18">
        <v>1.44729</v>
      </c>
      <c r="BT37" s="18"/>
      <c r="BU37" s="18"/>
      <c r="BV37" s="18"/>
      <c r="BW37" s="18">
        <v>0</v>
      </c>
      <c r="BX37" s="18"/>
      <c r="BY37" s="18"/>
      <c r="BZ37" s="18"/>
      <c r="CA37" s="18">
        <v>0</v>
      </c>
      <c r="CB37" s="18"/>
      <c r="CC37" s="18"/>
      <c r="CD37" s="18"/>
      <c r="CE37" s="18">
        <v>0</v>
      </c>
      <c r="CF37" s="18"/>
      <c r="CG37" s="18"/>
      <c r="CH37" s="18"/>
      <c r="CI37" s="18">
        <v>0</v>
      </c>
      <c r="CJ37" s="18">
        <v>166.4</v>
      </c>
      <c r="CK37" s="18">
        <v>163.90777</v>
      </c>
      <c r="CL37" s="18">
        <v>163.90777</v>
      </c>
      <c r="CM37" s="18">
        <v>2.4922300000000002</v>
      </c>
      <c r="CN37" s="18">
        <v>7.2</v>
      </c>
      <c r="CO37" s="18">
        <v>5.1333399999999996</v>
      </c>
      <c r="CP37" s="18">
        <v>5.1333399999999996</v>
      </c>
      <c r="CQ37" s="18">
        <v>2.0666600000000002</v>
      </c>
      <c r="CR37" s="18">
        <v>5.8</v>
      </c>
      <c r="CS37" s="18">
        <v>2.8177599999999998</v>
      </c>
      <c r="CT37" s="18">
        <v>2.8177599999999998</v>
      </c>
      <c r="CU37" s="18">
        <v>2.98224</v>
      </c>
      <c r="CV37" s="18"/>
      <c r="CW37" s="18"/>
      <c r="CX37" s="18"/>
      <c r="CY37" s="18">
        <v>0</v>
      </c>
      <c r="CZ37" s="18">
        <v>6.9</v>
      </c>
      <c r="DA37" s="18">
        <v>6.8787000000000003</v>
      </c>
      <c r="DB37" s="18">
        <v>6.8787000000000003</v>
      </c>
      <c r="DC37" s="18">
        <v>2.1299999999999999E-2</v>
      </c>
      <c r="DD37" s="18">
        <v>12.1</v>
      </c>
      <c r="DE37" s="18">
        <v>14.919420000000001</v>
      </c>
      <c r="DF37" s="18">
        <v>14.91935</v>
      </c>
      <c r="DG37" s="18">
        <v>-2.81935</v>
      </c>
      <c r="DH37" s="18">
        <v>77</v>
      </c>
      <c r="DI37" s="18">
        <v>50</v>
      </c>
      <c r="DJ37" s="18">
        <v>22.52046</v>
      </c>
      <c r="DK37" s="18">
        <v>54.47954</v>
      </c>
      <c r="DL37" s="18"/>
      <c r="DM37" s="18"/>
      <c r="DN37" s="18"/>
      <c r="DO37" s="18">
        <v>0</v>
      </c>
      <c r="DP37" s="18"/>
      <c r="DQ37" s="18"/>
      <c r="DR37" s="18"/>
      <c r="DS37" s="18">
        <v>0</v>
      </c>
      <c r="DT37" s="18"/>
      <c r="DU37" s="18"/>
      <c r="DV37" s="18"/>
      <c r="DW37" s="18">
        <v>0</v>
      </c>
      <c r="DX37" s="18"/>
      <c r="DY37" s="18"/>
      <c r="DZ37" s="18"/>
      <c r="EA37" s="18">
        <v>0</v>
      </c>
      <c r="EB37" s="18">
        <v>54.4</v>
      </c>
      <c r="EC37" s="18">
        <v>56.178640000000001</v>
      </c>
      <c r="ED37" s="18">
        <v>112.35728</v>
      </c>
      <c r="EE37" s="18">
        <v>-57.957279999999997</v>
      </c>
      <c r="EF37" s="18">
        <v>99.5</v>
      </c>
      <c r="EG37" s="18">
        <v>58.675490000000003</v>
      </c>
      <c r="EH37" s="18">
        <v>161.67665</v>
      </c>
      <c r="EI37" s="18">
        <v>-62.176650000000002</v>
      </c>
      <c r="EJ37" s="18"/>
      <c r="EK37" s="18"/>
      <c r="EL37" s="18"/>
      <c r="EM37" s="18">
        <v>0</v>
      </c>
      <c r="EN37" s="18"/>
      <c r="EO37" s="18"/>
      <c r="EP37" s="18"/>
      <c r="EQ37" s="18">
        <v>0</v>
      </c>
      <c r="ER37" s="18"/>
      <c r="ES37" s="18"/>
      <c r="ET37" s="18"/>
      <c r="EU37" s="18">
        <v>0</v>
      </c>
      <c r="EV37" s="18">
        <v>6.4</v>
      </c>
      <c r="EW37" s="18">
        <v>6.39</v>
      </c>
      <c r="EX37" s="18">
        <v>6.39</v>
      </c>
      <c r="EY37" s="18">
        <v>0.01</v>
      </c>
      <c r="EZ37" s="18">
        <v>146</v>
      </c>
      <c r="FA37" s="18">
        <v>144.32990000000001</v>
      </c>
      <c r="FB37" s="18">
        <v>228.45436000000001</v>
      </c>
      <c r="FC37" s="18">
        <v>-82.454359999999994</v>
      </c>
      <c r="FD37" s="18">
        <v>54</v>
      </c>
      <c r="FE37" s="18">
        <v>48.59337</v>
      </c>
      <c r="FF37" s="18">
        <v>48.467820000000003</v>
      </c>
      <c r="FG37" s="18">
        <v>5.5321800000000003</v>
      </c>
      <c r="FH37" s="18">
        <v>140.69999999999999</v>
      </c>
      <c r="FI37" s="18">
        <v>141.90469999999999</v>
      </c>
      <c r="FJ37" s="18">
        <v>148.98464999999999</v>
      </c>
      <c r="FK37" s="18">
        <v>-8.2846499999999992</v>
      </c>
      <c r="FL37" s="18">
        <v>28.1</v>
      </c>
      <c r="FM37" s="18">
        <v>32.02928</v>
      </c>
      <c r="FN37" s="18">
        <v>26.415870000000002</v>
      </c>
      <c r="FO37" s="18">
        <v>1.6841299999999999</v>
      </c>
      <c r="FP37" s="18">
        <v>17</v>
      </c>
      <c r="FQ37" s="18">
        <v>15.80592</v>
      </c>
      <c r="FR37" s="18">
        <v>15.80592</v>
      </c>
      <c r="FS37" s="18">
        <v>1.19408</v>
      </c>
      <c r="FT37" s="18">
        <v>18.600000000000001</v>
      </c>
      <c r="FU37" s="18">
        <v>17.475729999999999</v>
      </c>
      <c r="FV37" s="18">
        <v>17.475729999999999</v>
      </c>
      <c r="FW37" s="18">
        <v>1.1242700000000001</v>
      </c>
      <c r="FX37" s="18">
        <v>89.2</v>
      </c>
      <c r="FY37" s="18">
        <v>87.68835</v>
      </c>
      <c r="FZ37" s="18">
        <v>87.68835</v>
      </c>
      <c r="GA37" s="18">
        <v>1.5116499999999999</v>
      </c>
      <c r="GB37" s="18">
        <v>180.1</v>
      </c>
      <c r="GC37" s="18">
        <v>184.91498000000001</v>
      </c>
      <c r="GD37" s="18">
        <v>133.88660999999999</v>
      </c>
      <c r="GE37" s="18">
        <v>46.213389999999997</v>
      </c>
      <c r="GF37" s="18">
        <v>180.4</v>
      </c>
      <c r="GG37" s="18">
        <v>184.91498000000001</v>
      </c>
      <c r="GH37" s="18">
        <v>133.88660999999999</v>
      </c>
      <c r="GI37" s="18">
        <v>46.513390000000001</v>
      </c>
      <c r="GJ37" s="18">
        <v>183.8</v>
      </c>
      <c r="GK37" s="18">
        <v>185.47028</v>
      </c>
      <c r="GL37" s="18">
        <v>134.28867</v>
      </c>
      <c r="GM37" s="18">
        <v>49.511330000000001</v>
      </c>
      <c r="GN37" s="18">
        <v>107.8</v>
      </c>
      <c r="GO37" s="18">
        <v>110.37475999999999</v>
      </c>
      <c r="GP37" s="18">
        <v>110.37475999999999</v>
      </c>
      <c r="GQ37" s="18">
        <v>-2.5747599999999999</v>
      </c>
      <c r="GR37" s="18">
        <v>6.1</v>
      </c>
      <c r="GS37" s="18">
        <v>6.0357599999999998</v>
      </c>
      <c r="GT37" s="18">
        <v>6.0357599999999998</v>
      </c>
      <c r="GU37" s="18">
        <v>6.4240000000000005E-2</v>
      </c>
      <c r="GV37" s="18">
        <v>8.6</v>
      </c>
      <c r="GW37" s="18">
        <v>8.1271900000000006</v>
      </c>
      <c r="GX37" s="18">
        <v>8.1271900000000006</v>
      </c>
      <c r="GY37" s="18">
        <v>0.47281000000000001</v>
      </c>
      <c r="GZ37" s="18">
        <v>32.700000000000003</v>
      </c>
      <c r="HA37" s="18">
        <v>35.371740000000003</v>
      </c>
      <c r="HB37" s="18">
        <v>35.371740000000003</v>
      </c>
      <c r="HC37" s="18">
        <v>-2.6717399999999998</v>
      </c>
      <c r="HD37" s="18">
        <v>21.2</v>
      </c>
      <c r="HE37" s="18">
        <v>22.118220000000001</v>
      </c>
      <c r="HF37" s="18">
        <v>22.118220000000001</v>
      </c>
      <c r="HG37" s="18">
        <v>-0.91822000000000004</v>
      </c>
      <c r="HH37" s="18">
        <v>2</v>
      </c>
      <c r="HI37" s="18">
        <v>1.97359</v>
      </c>
      <c r="HJ37" s="18">
        <v>1.97359</v>
      </c>
      <c r="HK37" s="18">
        <v>2.6409999999999999E-2</v>
      </c>
      <c r="HL37" s="18">
        <v>16.3</v>
      </c>
      <c r="HM37" s="18">
        <v>13.5229</v>
      </c>
      <c r="HN37" s="18">
        <v>13.5229</v>
      </c>
      <c r="HO37" s="18">
        <v>2.7770999999999999</v>
      </c>
      <c r="HP37" s="18">
        <v>56.9</v>
      </c>
      <c r="HQ37" s="18">
        <v>64.382530000000003</v>
      </c>
      <c r="HR37" s="18">
        <v>71.388819999999996</v>
      </c>
      <c r="HS37" s="18">
        <v>-14.48882</v>
      </c>
      <c r="HT37" s="18"/>
      <c r="HU37" s="18"/>
      <c r="HV37" s="18"/>
      <c r="HW37" s="18">
        <v>0</v>
      </c>
      <c r="HX37" s="18"/>
      <c r="HY37" s="18"/>
      <c r="HZ37" s="18"/>
      <c r="IA37" s="18">
        <v>0</v>
      </c>
      <c r="IB37" s="18">
        <v>24.8</v>
      </c>
      <c r="IC37" s="18">
        <v>16.490729999999999</v>
      </c>
      <c r="ID37" s="18">
        <v>56.592140000000001</v>
      </c>
      <c r="IE37" s="18">
        <v>-31.79214</v>
      </c>
      <c r="IF37" s="18"/>
      <c r="IG37" s="18"/>
      <c r="IH37" s="18"/>
      <c r="II37" s="18">
        <v>0</v>
      </c>
      <c r="IJ37" s="18">
        <v>0</v>
      </c>
      <c r="IK37" s="18"/>
      <c r="IL37" s="18"/>
      <c r="IM37" s="18">
        <v>0</v>
      </c>
      <c r="IN37" s="18">
        <v>46.1</v>
      </c>
      <c r="IO37" s="18">
        <v>45.221359999999997</v>
      </c>
      <c r="IP37" s="18"/>
      <c r="IQ37" s="18">
        <v>46.1</v>
      </c>
      <c r="IR37" s="18"/>
      <c r="IS37" s="18"/>
      <c r="IT37" s="18"/>
      <c r="IU37" s="18">
        <v>0</v>
      </c>
      <c r="IV37" s="18"/>
      <c r="IW37" s="18"/>
      <c r="IX37" s="18"/>
      <c r="IY37" s="18">
        <v>0</v>
      </c>
      <c r="IZ37" s="18"/>
      <c r="JA37" s="18"/>
      <c r="JB37" s="18"/>
      <c r="JC37" s="18">
        <v>0</v>
      </c>
      <c r="JD37" s="18">
        <v>126.6</v>
      </c>
      <c r="JE37" s="18">
        <v>99.161959999999993</v>
      </c>
      <c r="JF37" s="18">
        <v>99.162599999999998</v>
      </c>
      <c r="JG37" s="18">
        <v>27.4374</v>
      </c>
      <c r="JH37" s="18"/>
      <c r="JI37" s="18"/>
      <c r="JJ37" s="18"/>
      <c r="JK37" s="18">
        <v>0</v>
      </c>
      <c r="JL37" s="18">
        <v>0</v>
      </c>
      <c r="JM37" s="18"/>
      <c r="JN37" s="18"/>
      <c r="JO37" s="18">
        <v>0</v>
      </c>
      <c r="JP37" s="18">
        <v>200</v>
      </c>
      <c r="JQ37" s="18">
        <v>196.19228000000001</v>
      </c>
      <c r="JR37" s="18">
        <v>196.19228000000001</v>
      </c>
      <c r="JS37" s="18">
        <v>3.8077200000000002</v>
      </c>
      <c r="JT37" s="18">
        <v>84.8</v>
      </c>
      <c r="JU37" s="18">
        <v>98.390720000000002</v>
      </c>
      <c r="JV37" s="18">
        <v>98.390720000000002</v>
      </c>
      <c r="JW37" s="18">
        <v>-13.590719999999999</v>
      </c>
      <c r="JX37" s="18"/>
      <c r="JY37" s="18"/>
      <c r="JZ37" s="18"/>
      <c r="KA37" s="18">
        <v>0</v>
      </c>
      <c r="KB37" s="18"/>
      <c r="KC37" s="18"/>
      <c r="KD37" s="18"/>
      <c r="KE37" s="18">
        <v>0</v>
      </c>
      <c r="KF37" s="18"/>
      <c r="KG37" s="18"/>
      <c r="KH37" s="18"/>
      <c r="KI37" s="18">
        <v>0</v>
      </c>
      <c r="KJ37" s="18"/>
      <c r="KK37" s="18"/>
      <c r="KL37" s="18"/>
      <c r="KM37" s="18">
        <v>0</v>
      </c>
      <c r="KN37" s="18"/>
      <c r="KO37" s="18"/>
      <c r="KP37" s="18"/>
      <c r="KQ37" s="18">
        <v>0</v>
      </c>
      <c r="KR37" s="18"/>
      <c r="KS37" s="18"/>
      <c r="KT37" s="18"/>
      <c r="KU37" s="18">
        <v>0</v>
      </c>
      <c r="KV37" s="18"/>
      <c r="KW37" s="18"/>
      <c r="KX37" s="18"/>
      <c r="KY37" s="18">
        <v>0</v>
      </c>
      <c r="KZ37" s="18"/>
      <c r="LA37" s="18"/>
      <c r="LB37" s="18"/>
      <c r="LC37" s="18">
        <v>0</v>
      </c>
      <c r="LD37" s="18">
        <v>3.7</v>
      </c>
      <c r="LE37" s="18">
        <v>2.2284299999999999</v>
      </c>
      <c r="LF37" s="18">
        <v>2.2284299999999999</v>
      </c>
      <c r="LG37" s="18">
        <v>1.47157</v>
      </c>
      <c r="LH37" s="18">
        <v>89.8</v>
      </c>
      <c r="LI37" s="18">
        <v>82.117019999999997</v>
      </c>
      <c r="LJ37" s="18">
        <v>124.64573</v>
      </c>
      <c r="LK37" s="18">
        <v>-34.845730000000003</v>
      </c>
      <c r="LL37" s="18">
        <v>21.1</v>
      </c>
      <c r="LM37" s="18"/>
      <c r="LN37" s="18">
        <v>66.558790000000002</v>
      </c>
      <c r="LO37" s="18">
        <v>-45.45879</v>
      </c>
      <c r="LP37" s="18">
        <v>63.3</v>
      </c>
      <c r="LQ37" s="18">
        <v>67.133979999999994</v>
      </c>
      <c r="LR37" s="18">
        <v>67.133979999999994</v>
      </c>
      <c r="LS37" s="18">
        <v>-3.8339799999999999</v>
      </c>
      <c r="LT37" s="18">
        <v>65.400000000000006</v>
      </c>
      <c r="LU37" s="18">
        <v>65.984009999999998</v>
      </c>
      <c r="LV37" s="18">
        <v>66.61206</v>
      </c>
      <c r="LW37" s="18">
        <v>-1.2120599999999999</v>
      </c>
      <c r="LX37" s="18">
        <v>29.5</v>
      </c>
      <c r="LY37" s="18">
        <v>27.30705</v>
      </c>
      <c r="LZ37" s="18">
        <v>29.951460000000001</v>
      </c>
      <c r="MA37" s="18">
        <v>-0.45145999999999997</v>
      </c>
      <c r="MB37" s="18"/>
      <c r="MC37" s="18"/>
      <c r="MD37" s="18"/>
      <c r="ME37" s="18">
        <v>0</v>
      </c>
      <c r="MF37" s="18"/>
      <c r="MG37" s="18"/>
      <c r="MH37" s="18"/>
      <c r="MI37" s="18">
        <v>0</v>
      </c>
      <c r="MJ37" s="18"/>
      <c r="MK37" s="18"/>
      <c r="ML37" s="18"/>
      <c r="MM37" s="18">
        <v>0</v>
      </c>
      <c r="MN37" s="18">
        <v>145.30000000000001</v>
      </c>
      <c r="MO37" s="18">
        <v>151.08876000000001</v>
      </c>
      <c r="MP37" s="18">
        <v>151.08873</v>
      </c>
      <c r="MQ37" s="18">
        <v>-5.7887300000000002</v>
      </c>
      <c r="MR37" s="18">
        <v>145.5</v>
      </c>
      <c r="MS37" s="18">
        <v>151.08876000000001</v>
      </c>
      <c r="MT37" s="18">
        <v>151.08873</v>
      </c>
      <c r="MU37" s="18">
        <v>-5.58873</v>
      </c>
      <c r="MV37" s="18">
        <v>149.6</v>
      </c>
      <c r="MW37" s="18">
        <v>151.54248000000001</v>
      </c>
      <c r="MX37" s="18">
        <v>151.54245</v>
      </c>
      <c r="MY37" s="18">
        <v>-1.94245</v>
      </c>
      <c r="MZ37" s="18"/>
      <c r="NA37" s="18"/>
      <c r="NB37" s="18"/>
      <c r="NC37" s="18">
        <v>0</v>
      </c>
      <c r="ND37" s="18"/>
      <c r="NE37" s="18"/>
      <c r="NF37" s="18"/>
      <c r="NG37" s="18">
        <v>0</v>
      </c>
      <c r="NH37" s="18"/>
      <c r="NI37" s="18"/>
      <c r="NJ37" s="18"/>
      <c r="NK37" s="18">
        <v>0</v>
      </c>
      <c r="NL37" s="18"/>
      <c r="NM37" s="18"/>
      <c r="NN37" s="18"/>
      <c r="NO37" s="18">
        <v>0</v>
      </c>
      <c r="NP37" s="18"/>
      <c r="NQ37" s="18"/>
      <c r="NR37" s="18"/>
      <c r="NS37" s="18">
        <v>0</v>
      </c>
      <c r="NT37" s="18"/>
      <c r="NU37" s="18"/>
      <c r="NV37" s="18"/>
      <c r="NW37" s="18">
        <v>0</v>
      </c>
      <c r="NX37" s="18"/>
      <c r="NY37" s="18"/>
      <c r="NZ37" s="18"/>
      <c r="OA37" s="18">
        <v>0</v>
      </c>
      <c r="OB37" s="18">
        <v>0.4</v>
      </c>
      <c r="OC37" s="18"/>
      <c r="OD37" s="18">
        <v>0.94099999999999995</v>
      </c>
      <c r="OE37" s="18">
        <v>-0.54100000000000004</v>
      </c>
      <c r="OF37" s="18">
        <v>90.4</v>
      </c>
      <c r="OG37" s="18">
        <v>86.93</v>
      </c>
      <c r="OH37" s="18">
        <v>72.960999999999999</v>
      </c>
      <c r="OI37" s="18">
        <v>17.439</v>
      </c>
      <c r="OJ37" s="18">
        <v>80.8</v>
      </c>
      <c r="OK37" s="18"/>
      <c r="OL37" s="18">
        <v>79.930000000000007</v>
      </c>
      <c r="OM37" s="18">
        <v>0.87</v>
      </c>
      <c r="ON37" s="18">
        <v>12.4</v>
      </c>
      <c r="OO37" s="18">
        <v>11.096</v>
      </c>
      <c r="OP37" s="18">
        <v>11.096</v>
      </c>
      <c r="OQ37" s="18">
        <v>1.304</v>
      </c>
      <c r="OR37" s="18">
        <v>0.1</v>
      </c>
      <c r="OS37" s="18"/>
      <c r="OT37" s="18">
        <v>0.1</v>
      </c>
      <c r="OU37" s="18">
        <v>0</v>
      </c>
      <c r="OV37" s="18">
        <v>20</v>
      </c>
      <c r="OW37" s="18">
        <v>17.475729999999999</v>
      </c>
      <c r="OX37" s="18">
        <v>17.475729999999999</v>
      </c>
      <c r="OY37" s="18">
        <v>2.52427</v>
      </c>
      <c r="OZ37" s="18">
        <v>20.100000000000001</v>
      </c>
      <c r="PA37" s="18">
        <v>19.417480000000001</v>
      </c>
      <c r="PB37" s="18">
        <v>19.417459999999998</v>
      </c>
      <c r="PC37" s="18">
        <v>0.68254000000000004</v>
      </c>
      <c r="PD37" s="18">
        <v>10</v>
      </c>
      <c r="PE37" s="18">
        <v>9.9830000000000005</v>
      </c>
      <c r="PF37" s="18">
        <v>9.9830000000000005</v>
      </c>
      <c r="PG37" s="18">
        <v>1.7000000000000001E-2</v>
      </c>
      <c r="PH37" s="18">
        <v>4.9000000000000004</v>
      </c>
      <c r="PI37" s="18">
        <v>5.67</v>
      </c>
      <c r="PJ37" s="18">
        <v>4.7227100000000002</v>
      </c>
      <c r="PK37" s="18">
        <v>0.17729</v>
      </c>
      <c r="PL37" s="18">
        <v>213.9</v>
      </c>
      <c r="PM37" s="18"/>
      <c r="PN37" s="18">
        <v>200.607</v>
      </c>
      <c r="PO37" s="18">
        <v>13.292999999999999</v>
      </c>
      <c r="PP37" s="18">
        <v>1.2</v>
      </c>
      <c r="PQ37" s="18">
        <v>1</v>
      </c>
      <c r="PR37" s="18">
        <v>1</v>
      </c>
      <c r="PS37" s="18">
        <v>0.2</v>
      </c>
      <c r="PT37" s="18">
        <v>3.5</v>
      </c>
      <c r="PU37" s="18">
        <v>3.35</v>
      </c>
      <c r="PV37" s="18">
        <v>3.35</v>
      </c>
      <c r="PW37" s="18">
        <v>0.15</v>
      </c>
      <c r="PX37" s="18">
        <v>4.5999999999999996</v>
      </c>
      <c r="PY37" s="18">
        <v>4.8</v>
      </c>
      <c r="PZ37" s="18">
        <v>4.8</v>
      </c>
      <c r="QA37" s="18">
        <v>-0.2</v>
      </c>
      <c r="QB37" s="18"/>
      <c r="QC37" s="18"/>
      <c r="QD37" s="18"/>
      <c r="QE37" s="18">
        <v>0</v>
      </c>
      <c r="QF37" s="18">
        <v>20</v>
      </c>
      <c r="QG37" s="18">
        <v>14.56311</v>
      </c>
      <c r="QH37" s="18">
        <v>14.56311</v>
      </c>
      <c r="QI37" s="18">
        <v>5.43689</v>
      </c>
      <c r="QJ37" s="18">
        <v>16.600000000000001</v>
      </c>
      <c r="QK37" s="18">
        <v>8</v>
      </c>
      <c r="QL37" s="18">
        <v>8</v>
      </c>
      <c r="QM37" s="18">
        <v>8.6</v>
      </c>
      <c r="QN37" s="18">
        <v>3.4</v>
      </c>
      <c r="QO37" s="18">
        <v>3.5</v>
      </c>
      <c r="QP37" s="18">
        <v>3.5</v>
      </c>
      <c r="QQ37" s="18">
        <v>-0.1</v>
      </c>
      <c r="QR37" s="18">
        <v>18.600000000000001</v>
      </c>
      <c r="QS37" s="18">
        <v>17.961169999999999</v>
      </c>
      <c r="QT37" s="18">
        <v>17.96116</v>
      </c>
      <c r="QU37" s="18">
        <v>0.63883999999999996</v>
      </c>
      <c r="QV37" s="18">
        <v>15.3</v>
      </c>
      <c r="QW37" s="18"/>
      <c r="QX37" s="18">
        <v>15.359</v>
      </c>
      <c r="QY37" s="18">
        <v>-5.8999999999999997E-2</v>
      </c>
      <c r="QZ37" s="18">
        <v>18.899999999999999</v>
      </c>
      <c r="RA37" s="18"/>
      <c r="RB37" s="18">
        <v>18.791</v>
      </c>
      <c r="RC37" s="18">
        <v>0.109</v>
      </c>
      <c r="RD37" s="18">
        <v>11.6</v>
      </c>
      <c r="RE37" s="18">
        <v>16.920000000000002</v>
      </c>
      <c r="RF37" s="18">
        <v>15.537000000000001</v>
      </c>
      <c r="RG37" s="18">
        <v>-3.9369999999999998</v>
      </c>
      <c r="RH37" s="18">
        <v>46.7</v>
      </c>
      <c r="RI37" s="18">
        <v>59.04</v>
      </c>
      <c r="RJ37" s="18">
        <v>52.838999999999999</v>
      </c>
      <c r="RK37" s="18">
        <v>-6.1390000000000002</v>
      </c>
      <c r="RL37" s="18">
        <v>19.600000000000001</v>
      </c>
      <c r="RM37" s="18"/>
      <c r="RN37" s="18">
        <v>17.675999999999998</v>
      </c>
      <c r="RO37" s="18">
        <v>1.9239999999999999</v>
      </c>
      <c r="RP37" s="18">
        <v>3.3</v>
      </c>
      <c r="RQ37" s="18">
        <v>3.3</v>
      </c>
      <c r="RR37" s="18">
        <v>3.3</v>
      </c>
      <c r="RS37" s="18">
        <v>0</v>
      </c>
      <c r="RT37" s="18">
        <v>8.1999999999999993</v>
      </c>
      <c r="RU37" s="18">
        <v>3.8144300000000002</v>
      </c>
      <c r="RV37" s="18">
        <v>13.090199999999999</v>
      </c>
      <c r="RW37" s="18">
        <v>-4.8902000000000001</v>
      </c>
      <c r="RX37" s="18">
        <v>2</v>
      </c>
      <c r="RY37" s="18">
        <v>2</v>
      </c>
      <c r="RZ37" s="18">
        <v>2</v>
      </c>
      <c r="SA37" s="18">
        <v>0</v>
      </c>
      <c r="SB37" s="18">
        <v>0.4</v>
      </c>
      <c r="SC37" s="18">
        <v>0.4</v>
      </c>
      <c r="SD37" s="18">
        <v>0.4</v>
      </c>
      <c r="SE37" s="18">
        <v>0</v>
      </c>
      <c r="SF37" s="18">
        <v>10</v>
      </c>
      <c r="SG37" s="18">
        <v>9.452</v>
      </c>
      <c r="SH37" s="18">
        <v>9.452</v>
      </c>
      <c r="SI37" s="18">
        <v>0.54800000000000004</v>
      </c>
      <c r="SJ37" s="18">
        <v>6.7</v>
      </c>
      <c r="SK37" s="18">
        <v>5.8</v>
      </c>
      <c r="SL37" s="18">
        <v>5.8</v>
      </c>
      <c r="SM37" s="18">
        <v>0.9</v>
      </c>
      <c r="SN37" s="18">
        <v>18.399999999999999</v>
      </c>
      <c r="SO37" s="18">
        <v>19.417480000000001</v>
      </c>
      <c r="SP37" s="18">
        <v>19.417480000000001</v>
      </c>
      <c r="SQ37" s="18">
        <v>-1.0174799999999999</v>
      </c>
      <c r="SR37" s="18">
        <v>20.2</v>
      </c>
      <c r="SS37" s="18">
        <v>19.417480000000001</v>
      </c>
      <c r="ST37" s="18">
        <v>19.417480000000001</v>
      </c>
      <c r="SU37" s="18">
        <v>0.78251999999999999</v>
      </c>
      <c r="SV37" s="18">
        <v>19.8</v>
      </c>
      <c r="SW37" s="18">
        <v>18.932040000000001</v>
      </c>
      <c r="SX37" s="18">
        <v>18.932040000000001</v>
      </c>
      <c r="SY37" s="18">
        <v>0.86795999999999995</v>
      </c>
      <c r="SZ37" s="18">
        <v>20.399999999999999</v>
      </c>
      <c r="TA37" s="18">
        <v>21.8</v>
      </c>
      <c r="TB37" s="18">
        <v>20.876999999999999</v>
      </c>
      <c r="TC37" s="18">
        <v>-0.47699999999999998</v>
      </c>
      <c r="TD37" s="18">
        <v>78.7</v>
      </c>
      <c r="TE37" s="18">
        <v>75.709999999999994</v>
      </c>
      <c r="TF37" s="18">
        <v>72.040000000000006</v>
      </c>
      <c r="TG37" s="18">
        <v>6.66</v>
      </c>
      <c r="TH37" s="18">
        <v>38.799999999999997</v>
      </c>
      <c r="TI37" s="18"/>
      <c r="TJ37" s="18">
        <v>38.090000000000003</v>
      </c>
      <c r="TK37" s="18">
        <v>0.71</v>
      </c>
      <c r="TL37" s="18">
        <v>89.5</v>
      </c>
      <c r="TM37" s="18">
        <v>50.79</v>
      </c>
      <c r="TN37" s="18">
        <v>38.978000000000002</v>
      </c>
      <c r="TO37" s="18">
        <v>50.521999999999998</v>
      </c>
      <c r="TP37" s="18">
        <v>90.9</v>
      </c>
      <c r="TQ37" s="18">
        <v>67.790000000000006</v>
      </c>
      <c r="TR37" s="18">
        <v>54.668999999999997</v>
      </c>
      <c r="TS37" s="18">
        <v>36.231000000000002</v>
      </c>
      <c r="TT37" s="18">
        <v>11</v>
      </c>
      <c r="TU37" s="18">
        <v>2.4740000000000002</v>
      </c>
      <c r="TV37" s="18">
        <v>2.4740000000000002</v>
      </c>
      <c r="TW37" s="18">
        <v>8.5259999999999998</v>
      </c>
      <c r="TX37" s="18">
        <v>9</v>
      </c>
      <c r="TY37" s="18">
        <v>4.1390000000000002</v>
      </c>
      <c r="TZ37" s="18">
        <v>4.1390000000000002</v>
      </c>
      <c r="UA37" s="18">
        <v>4.8609999999999998</v>
      </c>
      <c r="UB37" s="18">
        <v>10.4</v>
      </c>
      <c r="UC37" s="18">
        <v>10.19417</v>
      </c>
      <c r="UD37" s="18">
        <v>10.19417</v>
      </c>
      <c r="UE37" s="18">
        <v>0.20583000000000001</v>
      </c>
      <c r="UF37" s="18">
        <v>8.3000000000000007</v>
      </c>
      <c r="UG37" s="18">
        <v>7</v>
      </c>
      <c r="UH37" s="18">
        <v>7</v>
      </c>
      <c r="UI37" s="18">
        <v>1.3</v>
      </c>
      <c r="UJ37" s="18">
        <v>6.8</v>
      </c>
      <c r="UK37" s="18">
        <v>7.9</v>
      </c>
      <c r="UL37" s="18">
        <v>7.9</v>
      </c>
      <c r="UM37" s="18">
        <v>-1.1000000000000001</v>
      </c>
      <c r="UN37" s="18">
        <v>17</v>
      </c>
      <c r="UO37" s="18">
        <v>18.058250000000001</v>
      </c>
      <c r="UP37" s="18">
        <v>18.058250000000001</v>
      </c>
      <c r="UQ37" s="18">
        <v>-1.0582499999999999</v>
      </c>
      <c r="UR37" s="18">
        <v>17.5</v>
      </c>
      <c r="US37" s="18">
        <v>19.417480000000001</v>
      </c>
      <c r="UT37" s="18">
        <v>19.417480000000001</v>
      </c>
      <c r="UU37" s="18">
        <v>-1.9174800000000001</v>
      </c>
      <c r="UV37" s="18">
        <v>18</v>
      </c>
      <c r="UW37" s="18">
        <v>19.417480000000001</v>
      </c>
      <c r="UX37" s="18">
        <v>19.417480000000001</v>
      </c>
      <c r="UY37" s="18">
        <v>-1.4174800000000001</v>
      </c>
      <c r="UZ37" s="18">
        <v>13.4</v>
      </c>
      <c r="VA37" s="18">
        <v>10.904</v>
      </c>
      <c r="VB37" s="18">
        <v>10.904</v>
      </c>
      <c r="VC37" s="18">
        <v>2.496</v>
      </c>
      <c r="VD37" s="18">
        <v>252.9</v>
      </c>
      <c r="VE37" s="18"/>
      <c r="VF37" s="18">
        <v>213.25899999999999</v>
      </c>
      <c r="VG37" s="18">
        <v>39.640999999999998</v>
      </c>
      <c r="VH37" s="18">
        <v>14.2</v>
      </c>
      <c r="VI37" s="18"/>
      <c r="VJ37" s="18">
        <v>12.755000000000001</v>
      </c>
      <c r="VK37" s="18">
        <v>1.4450000000000001</v>
      </c>
      <c r="VL37" s="18">
        <v>150</v>
      </c>
      <c r="VM37" s="18"/>
      <c r="VN37" s="18">
        <v>144.28</v>
      </c>
      <c r="VO37" s="18">
        <v>5.72</v>
      </c>
      <c r="VP37" s="18">
        <v>0.6</v>
      </c>
      <c r="VQ37" s="18">
        <v>0.6</v>
      </c>
      <c r="VR37" s="18">
        <v>0.6</v>
      </c>
      <c r="VS37" s="18">
        <v>0</v>
      </c>
      <c r="VT37" s="18">
        <v>123</v>
      </c>
      <c r="VU37" s="18">
        <v>114.83</v>
      </c>
      <c r="VV37" s="18">
        <v>110.117</v>
      </c>
      <c r="VW37" s="18">
        <v>12.882999999999999</v>
      </c>
      <c r="VX37" s="18">
        <v>121.5</v>
      </c>
      <c r="VY37" s="18">
        <v>129.27000000000001</v>
      </c>
      <c r="VZ37" s="18">
        <v>124.86</v>
      </c>
      <c r="WA37" s="18">
        <v>-3.36</v>
      </c>
      <c r="WB37" s="18">
        <v>109</v>
      </c>
      <c r="WC37" s="18"/>
      <c r="WD37" s="18">
        <v>109.30800000000001</v>
      </c>
      <c r="WE37" s="18">
        <v>-0.308</v>
      </c>
      <c r="WF37" s="18">
        <v>2.4</v>
      </c>
      <c r="WG37" s="18">
        <v>2.9009999999999998</v>
      </c>
      <c r="WH37" s="18">
        <v>2.9009999999999998</v>
      </c>
      <c r="WI37" s="18">
        <v>-0.501</v>
      </c>
      <c r="WJ37" s="18">
        <v>1.1000000000000001</v>
      </c>
      <c r="WK37" s="18">
        <v>1.2</v>
      </c>
      <c r="WL37" s="18">
        <v>1.2</v>
      </c>
      <c r="WM37" s="18">
        <v>-0.1</v>
      </c>
      <c r="WN37" s="18">
        <v>1.8</v>
      </c>
      <c r="WO37" s="18">
        <v>2.4</v>
      </c>
      <c r="WP37" s="18">
        <v>2.4</v>
      </c>
      <c r="WQ37" s="18">
        <v>-0.6</v>
      </c>
      <c r="WR37" s="18">
        <v>1.1000000000000001</v>
      </c>
      <c r="WS37" s="18">
        <v>1.4</v>
      </c>
      <c r="WT37" s="18">
        <v>1.4</v>
      </c>
      <c r="WU37" s="18">
        <v>-0.3</v>
      </c>
      <c r="WV37" s="18">
        <v>13.8</v>
      </c>
      <c r="WW37" s="18"/>
      <c r="WX37" s="18">
        <v>12.721</v>
      </c>
      <c r="WY37" s="18">
        <v>1.079</v>
      </c>
      <c r="WZ37" s="18">
        <v>7</v>
      </c>
      <c r="XA37" s="18">
        <v>7</v>
      </c>
      <c r="XB37" s="18">
        <v>7</v>
      </c>
      <c r="XC37" s="18">
        <v>0</v>
      </c>
      <c r="XD37" s="18">
        <v>19.8</v>
      </c>
      <c r="XE37" s="18">
        <v>18.932040000000001</v>
      </c>
      <c r="XF37" s="18">
        <v>18.932040000000001</v>
      </c>
      <c r="XG37" s="18">
        <v>0.86795999999999995</v>
      </c>
      <c r="XH37" s="18">
        <v>9.4</v>
      </c>
      <c r="XI37" s="18">
        <v>10.8</v>
      </c>
      <c r="XJ37" s="18">
        <v>10.8</v>
      </c>
      <c r="XK37" s="18">
        <v>-1.4</v>
      </c>
      <c r="XL37" s="18"/>
      <c r="XM37" s="18"/>
      <c r="XN37" s="18">
        <v>29</v>
      </c>
      <c r="XO37" s="18">
        <v>-29</v>
      </c>
      <c r="XP37" s="18"/>
      <c r="XQ37" s="18"/>
      <c r="XR37" s="18">
        <v>29</v>
      </c>
      <c r="XS37" s="18">
        <v>-29</v>
      </c>
      <c r="XT37" s="18">
        <v>14.8</v>
      </c>
      <c r="XU37" s="18">
        <v>14</v>
      </c>
      <c r="XV37" s="18">
        <v>14</v>
      </c>
      <c r="XW37" s="18">
        <v>0.8</v>
      </c>
      <c r="XX37" s="18">
        <v>9.6</v>
      </c>
      <c r="XY37" s="18">
        <v>19</v>
      </c>
      <c r="XZ37" s="18">
        <v>19</v>
      </c>
      <c r="YA37" s="18">
        <v>-9.4</v>
      </c>
      <c r="YB37" s="18">
        <v>8.5</v>
      </c>
      <c r="YC37" s="18">
        <v>8.11</v>
      </c>
      <c r="YD37" s="18">
        <v>8.11</v>
      </c>
      <c r="YE37" s="18">
        <v>0.39</v>
      </c>
      <c r="YF37" s="18">
        <v>11.1</v>
      </c>
      <c r="YG37" s="18">
        <v>11</v>
      </c>
      <c r="YH37" s="18">
        <v>11</v>
      </c>
      <c r="YI37" s="18">
        <v>0.1</v>
      </c>
    </row>
    <row r="38" spans="1:659" ht="24" customHeight="1" x14ac:dyDescent="0.3">
      <c r="A38" s="1"/>
      <c r="B38" s="17" t="s">
        <v>58</v>
      </c>
      <c r="C38" s="17" t="s">
        <v>811</v>
      </c>
      <c r="D38" s="18">
        <v>31.7</v>
      </c>
      <c r="E38" s="18">
        <v>100</v>
      </c>
      <c r="F38" s="18">
        <v>100</v>
      </c>
      <c r="G38" s="18">
        <v>-68.3</v>
      </c>
      <c r="H38" s="18">
        <v>641.9</v>
      </c>
      <c r="I38" s="18">
        <v>635.02589999999998</v>
      </c>
      <c r="J38" s="18">
        <v>635.02589999999998</v>
      </c>
      <c r="K38" s="18">
        <v>6.8741000000000003</v>
      </c>
      <c r="L38" s="18">
        <v>215.9</v>
      </c>
      <c r="M38" s="18">
        <v>206.58520999999999</v>
      </c>
      <c r="N38" s="18">
        <v>206.58520999999999</v>
      </c>
      <c r="O38" s="18">
        <v>9.3147900000000003</v>
      </c>
      <c r="P38" s="18"/>
      <c r="Q38" s="18"/>
      <c r="R38" s="18"/>
      <c r="S38" s="18">
        <v>0</v>
      </c>
      <c r="T38" s="18"/>
      <c r="U38" s="18"/>
      <c r="V38" s="18"/>
      <c r="W38" s="18">
        <v>0</v>
      </c>
      <c r="X38" s="18">
        <v>62.5</v>
      </c>
      <c r="Y38" s="18">
        <v>61.105829999999997</v>
      </c>
      <c r="Z38" s="18">
        <v>61.105820000000001</v>
      </c>
      <c r="AA38" s="18">
        <v>1.39418</v>
      </c>
      <c r="AB38" s="18">
        <v>184.1</v>
      </c>
      <c r="AC38" s="18">
        <v>190.00198</v>
      </c>
      <c r="AD38" s="18">
        <v>192.74289999999999</v>
      </c>
      <c r="AE38" s="18">
        <v>-8.6428999999999991</v>
      </c>
      <c r="AF38" s="18">
        <v>26.9</v>
      </c>
      <c r="AG38" s="18">
        <v>27.835049999999999</v>
      </c>
      <c r="AH38" s="18">
        <v>27.835049999999999</v>
      </c>
      <c r="AI38" s="18">
        <v>-0.93505000000000005</v>
      </c>
      <c r="AJ38" s="18"/>
      <c r="AK38" s="18"/>
      <c r="AL38" s="18"/>
      <c r="AM38" s="18">
        <v>0</v>
      </c>
      <c r="AN38" s="18">
        <v>163.30000000000001</v>
      </c>
      <c r="AO38" s="18">
        <v>180.68806000000001</v>
      </c>
      <c r="AP38" s="18">
        <v>157.62</v>
      </c>
      <c r="AQ38" s="18">
        <v>5.68</v>
      </c>
      <c r="AR38" s="18">
        <v>163.30000000000001</v>
      </c>
      <c r="AS38" s="18">
        <v>180.68806000000001</v>
      </c>
      <c r="AT38" s="18">
        <v>157.62</v>
      </c>
      <c r="AU38" s="18">
        <v>5.68</v>
      </c>
      <c r="AV38" s="18">
        <v>163.19999999999999</v>
      </c>
      <c r="AW38" s="18">
        <v>180.68806000000001</v>
      </c>
      <c r="AX38" s="18">
        <v>157.62</v>
      </c>
      <c r="AY38" s="18">
        <v>5.58</v>
      </c>
      <c r="AZ38" s="18">
        <v>247.2</v>
      </c>
      <c r="BA38" s="18">
        <v>271.846</v>
      </c>
      <c r="BB38" s="18">
        <v>237.14000999999999</v>
      </c>
      <c r="BC38" s="18">
        <v>10.059990000000001</v>
      </c>
      <c r="BD38" s="18">
        <v>207.5</v>
      </c>
      <c r="BE38" s="18">
        <v>207.04164</v>
      </c>
      <c r="BF38" s="18">
        <v>207.04163</v>
      </c>
      <c r="BG38" s="18">
        <v>0.45837</v>
      </c>
      <c r="BH38" s="18">
        <v>108.2</v>
      </c>
      <c r="BI38" s="18">
        <v>103.8317</v>
      </c>
      <c r="BJ38" s="18">
        <v>103.83168999999999</v>
      </c>
      <c r="BK38" s="18">
        <v>4.3683100000000001</v>
      </c>
      <c r="BL38" s="18">
        <v>578.6</v>
      </c>
      <c r="BM38" s="18">
        <v>565.53980999999999</v>
      </c>
      <c r="BN38" s="18">
        <v>565.53980000000001</v>
      </c>
      <c r="BO38" s="18">
        <v>13.0602</v>
      </c>
      <c r="BP38" s="18">
        <v>5.2</v>
      </c>
      <c r="BQ38" s="18">
        <v>3.4527100000000002</v>
      </c>
      <c r="BR38" s="18">
        <v>3.4527100000000002</v>
      </c>
      <c r="BS38" s="18">
        <v>1.74729</v>
      </c>
      <c r="BT38" s="18"/>
      <c r="BU38" s="18"/>
      <c r="BV38" s="18"/>
      <c r="BW38" s="18">
        <v>0</v>
      </c>
      <c r="BX38" s="18"/>
      <c r="BY38" s="18"/>
      <c r="BZ38" s="18"/>
      <c r="CA38" s="18">
        <v>0</v>
      </c>
      <c r="CB38" s="18"/>
      <c r="CC38" s="18"/>
      <c r="CD38" s="18"/>
      <c r="CE38" s="18">
        <v>0</v>
      </c>
      <c r="CF38" s="18"/>
      <c r="CG38" s="18"/>
      <c r="CH38" s="18"/>
      <c r="CI38" s="18">
        <v>0</v>
      </c>
      <c r="CJ38" s="18">
        <v>172.7</v>
      </c>
      <c r="CK38" s="18">
        <v>163.90777</v>
      </c>
      <c r="CL38" s="18">
        <v>163.90777</v>
      </c>
      <c r="CM38" s="18">
        <v>8.79223</v>
      </c>
      <c r="CN38" s="18">
        <v>8.5</v>
      </c>
      <c r="CO38" s="18">
        <v>5.1333399999999996</v>
      </c>
      <c r="CP38" s="18">
        <v>5.1333399999999996</v>
      </c>
      <c r="CQ38" s="18">
        <v>3.36666</v>
      </c>
      <c r="CR38" s="18">
        <v>6.1</v>
      </c>
      <c r="CS38" s="18">
        <v>2.8177599999999998</v>
      </c>
      <c r="CT38" s="18">
        <v>2.8177599999999998</v>
      </c>
      <c r="CU38" s="18">
        <v>3.2822399999999998</v>
      </c>
      <c r="CV38" s="18"/>
      <c r="CW38" s="18"/>
      <c r="CX38" s="18"/>
      <c r="CY38" s="18">
        <v>0</v>
      </c>
      <c r="CZ38" s="18">
        <v>6.9</v>
      </c>
      <c r="DA38" s="18">
        <v>6.8787000000000003</v>
      </c>
      <c r="DB38" s="18">
        <v>6.8787000000000003</v>
      </c>
      <c r="DC38" s="18">
        <v>2.1299999999999999E-2</v>
      </c>
      <c r="DD38" s="18">
        <v>12.3</v>
      </c>
      <c r="DE38" s="18">
        <v>14.919420000000001</v>
      </c>
      <c r="DF38" s="18">
        <v>14.91939</v>
      </c>
      <c r="DG38" s="18">
        <v>-2.6193900000000001</v>
      </c>
      <c r="DH38" s="18">
        <v>81.5</v>
      </c>
      <c r="DI38" s="18">
        <v>50</v>
      </c>
      <c r="DJ38" s="18">
        <v>63.453620000000001</v>
      </c>
      <c r="DK38" s="18">
        <v>18.046379999999999</v>
      </c>
      <c r="DL38" s="18"/>
      <c r="DM38" s="18"/>
      <c r="DN38" s="18"/>
      <c r="DO38" s="18">
        <v>0</v>
      </c>
      <c r="DP38" s="18"/>
      <c r="DQ38" s="18"/>
      <c r="DR38" s="18"/>
      <c r="DS38" s="18">
        <v>0</v>
      </c>
      <c r="DT38" s="18"/>
      <c r="DU38" s="18"/>
      <c r="DV38" s="18"/>
      <c r="DW38" s="18">
        <v>0</v>
      </c>
      <c r="DX38" s="18"/>
      <c r="DY38" s="18"/>
      <c r="DZ38" s="18"/>
      <c r="EA38" s="18">
        <v>0</v>
      </c>
      <c r="EB38" s="18">
        <v>56</v>
      </c>
      <c r="EC38" s="18">
        <v>56.178640000000001</v>
      </c>
      <c r="ED38" s="18">
        <v>112.35728</v>
      </c>
      <c r="EE38" s="18">
        <v>-56.357280000000003</v>
      </c>
      <c r="EF38" s="18">
        <v>102.1</v>
      </c>
      <c r="EG38" s="18">
        <v>163.08895000000001</v>
      </c>
      <c r="EH38" s="18">
        <v>122.55418</v>
      </c>
      <c r="EI38" s="18">
        <v>-20.454180000000001</v>
      </c>
      <c r="EJ38" s="18"/>
      <c r="EK38" s="18"/>
      <c r="EL38" s="18"/>
      <c r="EM38" s="18">
        <v>0</v>
      </c>
      <c r="EN38" s="18"/>
      <c r="EO38" s="18"/>
      <c r="EP38" s="18"/>
      <c r="EQ38" s="18">
        <v>0</v>
      </c>
      <c r="ER38" s="18"/>
      <c r="ES38" s="18"/>
      <c r="ET38" s="18"/>
      <c r="EU38" s="18">
        <v>0</v>
      </c>
      <c r="EV38" s="18">
        <v>6.4</v>
      </c>
      <c r="EW38" s="18">
        <v>6.39</v>
      </c>
      <c r="EX38" s="18">
        <v>6.39</v>
      </c>
      <c r="EY38" s="18">
        <v>0.01</v>
      </c>
      <c r="EZ38" s="18">
        <v>152.4</v>
      </c>
      <c r="FA38" s="18">
        <v>144.32990000000001</v>
      </c>
      <c r="FB38" s="18">
        <v>228.45599999999999</v>
      </c>
      <c r="FC38" s="18">
        <v>-76.055999999999997</v>
      </c>
      <c r="FD38" s="18">
        <v>54.3</v>
      </c>
      <c r="FE38" s="18">
        <v>48.59337</v>
      </c>
      <c r="FF38" s="18">
        <v>48.467820000000003</v>
      </c>
      <c r="FG38" s="18">
        <v>5.8321800000000001</v>
      </c>
      <c r="FH38" s="18">
        <v>149.19999999999999</v>
      </c>
      <c r="FI38" s="18">
        <v>141.90469999999999</v>
      </c>
      <c r="FJ38" s="18">
        <v>148.98972000000001</v>
      </c>
      <c r="FK38" s="18">
        <v>0.21027999999999999</v>
      </c>
      <c r="FL38" s="18">
        <v>27</v>
      </c>
      <c r="FM38" s="18">
        <v>32.02928</v>
      </c>
      <c r="FN38" s="18">
        <v>26.415870000000002</v>
      </c>
      <c r="FO38" s="18">
        <v>0.58413000000000004</v>
      </c>
      <c r="FP38" s="18">
        <v>17.2</v>
      </c>
      <c r="FQ38" s="18">
        <v>15.80592</v>
      </c>
      <c r="FR38" s="18">
        <v>15.80592</v>
      </c>
      <c r="FS38" s="18">
        <v>1.39408</v>
      </c>
      <c r="FT38" s="18">
        <v>18.600000000000001</v>
      </c>
      <c r="FU38" s="18">
        <v>17.475729999999999</v>
      </c>
      <c r="FV38" s="18">
        <v>17.475729999999999</v>
      </c>
      <c r="FW38" s="18">
        <v>1.1242700000000001</v>
      </c>
      <c r="FX38" s="18">
        <v>92.2</v>
      </c>
      <c r="FY38" s="18">
        <v>87.68835</v>
      </c>
      <c r="FZ38" s="18">
        <v>87.68835</v>
      </c>
      <c r="GA38" s="18">
        <v>4.5116500000000004</v>
      </c>
      <c r="GB38" s="18">
        <v>186.6</v>
      </c>
      <c r="GC38" s="18">
        <v>184.91498000000001</v>
      </c>
      <c r="GD38" s="18">
        <v>133.88660999999999</v>
      </c>
      <c r="GE38" s="18">
        <v>52.713389999999997</v>
      </c>
      <c r="GF38" s="18">
        <v>186.8</v>
      </c>
      <c r="GG38" s="18">
        <v>184.91498000000001</v>
      </c>
      <c r="GH38" s="18">
        <v>133.88660999999999</v>
      </c>
      <c r="GI38" s="18">
        <v>52.91339</v>
      </c>
      <c r="GJ38" s="18">
        <v>186.2</v>
      </c>
      <c r="GK38" s="18">
        <v>185.47028</v>
      </c>
      <c r="GL38" s="18">
        <v>134.28867</v>
      </c>
      <c r="GM38" s="18">
        <v>51.91133</v>
      </c>
      <c r="GN38" s="18">
        <v>111.4</v>
      </c>
      <c r="GO38" s="18">
        <v>110.37475999999999</v>
      </c>
      <c r="GP38" s="18">
        <v>110.37475999999999</v>
      </c>
      <c r="GQ38" s="18">
        <v>1.0252399999999999</v>
      </c>
      <c r="GR38" s="18">
        <v>6.1</v>
      </c>
      <c r="GS38" s="18">
        <v>6.0357599999999998</v>
      </c>
      <c r="GT38" s="18">
        <v>6.0357599999999998</v>
      </c>
      <c r="GU38" s="18">
        <v>6.4240000000000005E-2</v>
      </c>
      <c r="GV38" s="18">
        <v>8.6</v>
      </c>
      <c r="GW38" s="18">
        <v>8.1271900000000006</v>
      </c>
      <c r="GX38" s="18">
        <v>8.1271900000000006</v>
      </c>
      <c r="GY38" s="18">
        <v>0.47281000000000001</v>
      </c>
      <c r="GZ38" s="18">
        <v>34.200000000000003</v>
      </c>
      <c r="HA38" s="18">
        <v>35.371740000000003</v>
      </c>
      <c r="HB38" s="18">
        <v>35.371740000000003</v>
      </c>
      <c r="HC38" s="18">
        <v>-1.17174</v>
      </c>
      <c r="HD38" s="18">
        <v>22</v>
      </c>
      <c r="HE38" s="18">
        <v>22.118220000000001</v>
      </c>
      <c r="HF38" s="18">
        <v>22.118220000000001</v>
      </c>
      <c r="HG38" s="18">
        <v>-0.11822000000000001</v>
      </c>
      <c r="HH38" s="18">
        <v>2</v>
      </c>
      <c r="HI38" s="18">
        <v>1.97359</v>
      </c>
      <c r="HJ38" s="18">
        <v>1.97359</v>
      </c>
      <c r="HK38" s="18">
        <v>2.6409999999999999E-2</v>
      </c>
      <c r="HL38" s="18">
        <v>17.100000000000001</v>
      </c>
      <c r="HM38" s="18">
        <v>13.5229</v>
      </c>
      <c r="HN38" s="18">
        <v>13.5229</v>
      </c>
      <c r="HO38" s="18">
        <v>3.5771000000000002</v>
      </c>
      <c r="HP38" s="18">
        <v>60.2</v>
      </c>
      <c r="HQ38" s="18">
        <v>64.382530000000003</v>
      </c>
      <c r="HR38" s="18">
        <v>72.725430000000003</v>
      </c>
      <c r="HS38" s="18">
        <v>-12.52543</v>
      </c>
      <c r="HT38" s="18"/>
      <c r="HU38" s="18"/>
      <c r="HV38" s="18"/>
      <c r="HW38" s="18">
        <v>0</v>
      </c>
      <c r="HX38" s="18"/>
      <c r="HY38" s="18"/>
      <c r="HZ38" s="18"/>
      <c r="IA38" s="18">
        <v>0</v>
      </c>
      <c r="IB38" s="18">
        <v>29.3</v>
      </c>
      <c r="IC38" s="18">
        <v>32.327559999999998</v>
      </c>
      <c r="ID38" s="18">
        <v>69.878259999999997</v>
      </c>
      <c r="IE38" s="18">
        <v>-40.57826</v>
      </c>
      <c r="IF38" s="18"/>
      <c r="IG38" s="18"/>
      <c r="IH38" s="18"/>
      <c r="II38" s="18">
        <v>0</v>
      </c>
      <c r="IJ38" s="18">
        <v>0</v>
      </c>
      <c r="IK38" s="18"/>
      <c r="IL38" s="18"/>
      <c r="IM38" s="18">
        <v>0</v>
      </c>
      <c r="IN38" s="18">
        <v>46.2</v>
      </c>
      <c r="IO38" s="18">
        <v>45.221359999999997</v>
      </c>
      <c r="IP38" s="18"/>
      <c r="IQ38" s="18">
        <v>46.2</v>
      </c>
      <c r="IR38" s="18"/>
      <c r="IS38" s="18"/>
      <c r="IT38" s="18"/>
      <c r="IU38" s="18">
        <v>0</v>
      </c>
      <c r="IV38" s="18"/>
      <c r="IW38" s="18"/>
      <c r="IX38" s="18"/>
      <c r="IY38" s="18">
        <v>0</v>
      </c>
      <c r="IZ38" s="18"/>
      <c r="JA38" s="18"/>
      <c r="JB38" s="18"/>
      <c r="JC38" s="18">
        <v>0</v>
      </c>
      <c r="JD38" s="18">
        <v>129.4</v>
      </c>
      <c r="JE38" s="18">
        <v>99.161959999999993</v>
      </c>
      <c r="JF38" s="18">
        <v>104.51964</v>
      </c>
      <c r="JG38" s="18">
        <v>24.88036</v>
      </c>
      <c r="JH38" s="18"/>
      <c r="JI38" s="18"/>
      <c r="JJ38" s="18"/>
      <c r="JK38" s="18">
        <v>0</v>
      </c>
      <c r="JL38" s="18">
        <v>0</v>
      </c>
      <c r="JM38" s="18"/>
      <c r="JN38" s="18"/>
      <c r="JO38" s="18">
        <v>0</v>
      </c>
      <c r="JP38" s="18">
        <v>200</v>
      </c>
      <c r="JQ38" s="18">
        <v>196.19228000000001</v>
      </c>
      <c r="JR38" s="18">
        <v>196.19228000000001</v>
      </c>
      <c r="JS38" s="18">
        <v>3.8077200000000002</v>
      </c>
      <c r="JT38" s="18">
        <v>86.7</v>
      </c>
      <c r="JU38" s="18">
        <v>98.390720000000002</v>
      </c>
      <c r="JV38" s="18">
        <v>98.390720000000002</v>
      </c>
      <c r="JW38" s="18">
        <v>-11.690720000000001</v>
      </c>
      <c r="JX38" s="18"/>
      <c r="JY38" s="18"/>
      <c r="JZ38" s="18"/>
      <c r="KA38" s="18">
        <v>0</v>
      </c>
      <c r="KB38" s="18"/>
      <c r="KC38" s="18"/>
      <c r="KD38" s="18"/>
      <c r="KE38" s="18">
        <v>0</v>
      </c>
      <c r="KF38" s="18"/>
      <c r="KG38" s="18"/>
      <c r="KH38" s="18"/>
      <c r="KI38" s="18">
        <v>0</v>
      </c>
      <c r="KJ38" s="18"/>
      <c r="KK38" s="18"/>
      <c r="KL38" s="18"/>
      <c r="KM38" s="18">
        <v>0</v>
      </c>
      <c r="KN38" s="18"/>
      <c r="KO38" s="18"/>
      <c r="KP38" s="18"/>
      <c r="KQ38" s="18">
        <v>0</v>
      </c>
      <c r="KR38" s="18"/>
      <c r="KS38" s="18"/>
      <c r="KT38" s="18"/>
      <c r="KU38" s="18">
        <v>0</v>
      </c>
      <c r="KV38" s="18"/>
      <c r="KW38" s="18"/>
      <c r="KX38" s="18"/>
      <c r="KY38" s="18">
        <v>0</v>
      </c>
      <c r="KZ38" s="18"/>
      <c r="LA38" s="18"/>
      <c r="LB38" s="18"/>
      <c r="LC38" s="18">
        <v>0</v>
      </c>
      <c r="LD38" s="18">
        <v>3.6</v>
      </c>
      <c r="LE38" s="18">
        <v>2.2284299999999999</v>
      </c>
      <c r="LF38" s="18">
        <v>2.2284299999999999</v>
      </c>
      <c r="LG38" s="18">
        <v>1.37157</v>
      </c>
      <c r="LH38" s="18">
        <v>156.9</v>
      </c>
      <c r="LI38" s="18">
        <v>112.77948000000001</v>
      </c>
      <c r="LJ38" s="18">
        <v>124.64563</v>
      </c>
      <c r="LK38" s="18">
        <v>32.254370000000002</v>
      </c>
      <c r="LL38" s="18">
        <v>24.6</v>
      </c>
      <c r="LM38" s="18"/>
      <c r="LN38" s="18">
        <v>66.558790000000002</v>
      </c>
      <c r="LO38" s="18">
        <v>-41.95879</v>
      </c>
      <c r="LP38" s="18">
        <v>65.8</v>
      </c>
      <c r="LQ38" s="18">
        <v>67.133979999999994</v>
      </c>
      <c r="LR38" s="18">
        <v>67.133979999999994</v>
      </c>
      <c r="LS38" s="18">
        <v>-1.3339799999999999</v>
      </c>
      <c r="LT38" s="18">
        <v>66.400000000000006</v>
      </c>
      <c r="LU38" s="18">
        <v>66.611999999999995</v>
      </c>
      <c r="LV38" s="18">
        <v>66.612099999999998</v>
      </c>
      <c r="LW38" s="18">
        <v>-0.21210000000000001</v>
      </c>
      <c r="LX38" s="18">
        <v>30.6</v>
      </c>
      <c r="LY38" s="18">
        <v>27.566939999999999</v>
      </c>
      <c r="LZ38" s="18">
        <v>29.951460000000001</v>
      </c>
      <c r="MA38" s="18">
        <v>0.64854000000000001</v>
      </c>
      <c r="MB38" s="18"/>
      <c r="MC38" s="18"/>
      <c r="MD38" s="18"/>
      <c r="ME38" s="18">
        <v>0</v>
      </c>
      <c r="MF38" s="18"/>
      <c r="MG38" s="18"/>
      <c r="MH38" s="18"/>
      <c r="MI38" s="18">
        <v>0</v>
      </c>
      <c r="MJ38" s="18"/>
      <c r="MK38" s="18"/>
      <c r="ML38" s="18"/>
      <c r="MM38" s="18">
        <v>0</v>
      </c>
      <c r="MN38" s="18">
        <v>145.1</v>
      </c>
      <c r="MO38" s="18">
        <v>151.08876000000001</v>
      </c>
      <c r="MP38" s="18">
        <v>151.08873</v>
      </c>
      <c r="MQ38" s="18">
        <v>-5.9887300000000003</v>
      </c>
      <c r="MR38" s="18">
        <v>145.5</v>
      </c>
      <c r="MS38" s="18">
        <v>151.08876000000001</v>
      </c>
      <c r="MT38" s="18">
        <v>151.08873</v>
      </c>
      <c r="MU38" s="18">
        <v>-5.58873</v>
      </c>
      <c r="MV38" s="18">
        <v>148.80000000000001</v>
      </c>
      <c r="MW38" s="18">
        <v>151.54248000000001</v>
      </c>
      <c r="MX38" s="18">
        <v>151.54245</v>
      </c>
      <c r="MY38" s="18">
        <v>-2.7424499999999998</v>
      </c>
      <c r="MZ38" s="18"/>
      <c r="NA38" s="18"/>
      <c r="NB38" s="18"/>
      <c r="NC38" s="18">
        <v>0</v>
      </c>
      <c r="ND38" s="18"/>
      <c r="NE38" s="18"/>
      <c r="NF38" s="18"/>
      <c r="NG38" s="18">
        <v>0</v>
      </c>
      <c r="NH38" s="18"/>
      <c r="NI38" s="18"/>
      <c r="NJ38" s="18"/>
      <c r="NK38" s="18">
        <v>0</v>
      </c>
      <c r="NL38" s="18"/>
      <c r="NM38" s="18"/>
      <c r="NN38" s="18"/>
      <c r="NO38" s="18">
        <v>0</v>
      </c>
      <c r="NP38" s="18"/>
      <c r="NQ38" s="18"/>
      <c r="NR38" s="18"/>
      <c r="NS38" s="18">
        <v>0</v>
      </c>
      <c r="NT38" s="18"/>
      <c r="NU38" s="18"/>
      <c r="NV38" s="18"/>
      <c r="NW38" s="18">
        <v>0</v>
      </c>
      <c r="NX38" s="18"/>
      <c r="NY38" s="18"/>
      <c r="NZ38" s="18"/>
      <c r="OA38" s="18">
        <v>0</v>
      </c>
      <c r="OB38" s="18">
        <v>0.3</v>
      </c>
      <c r="OC38" s="18"/>
      <c r="OD38" s="18">
        <v>0.88</v>
      </c>
      <c r="OE38" s="18">
        <v>-0.57999999999999996</v>
      </c>
      <c r="OF38" s="18">
        <v>90.8</v>
      </c>
      <c r="OG38" s="18">
        <v>86.2</v>
      </c>
      <c r="OH38" s="18">
        <v>73.275000000000006</v>
      </c>
      <c r="OI38" s="18">
        <v>17.524999999999999</v>
      </c>
      <c r="OJ38" s="18">
        <v>80.8</v>
      </c>
      <c r="OK38" s="18"/>
      <c r="OL38" s="18">
        <v>79.227000000000004</v>
      </c>
      <c r="OM38" s="18">
        <v>1.573</v>
      </c>
      <c r="ON38" s="18">
        <v>12.7</v>
      </c>
      <c r="OO38" s="18">
        <v>10.859</v>
      </c>
      <c r="OP38" s="18">
        <v>10.859</v>
      </c>
      <c r="OQ38" s="18">
        <v>1.841</v>
      </c>
      <c r="OR38" s="18">
        <v>0.1</v>
      </c>
      <c r="OS38" s="18"/>
      <c r="OT38" s="18">
        <v>0.1</v>
      </c>
      <c r="OU38" s="18">
        <v>0</v>
      </c>
      <c r="OV38" s="18">
        <v>20</v>
      </c>
      <c r="OW38" s="18">
        <v>17.475729999999999</v>
      </c>
      <c r="OX38" s="18">
        <v>17.475729999999999</v>
      </c>
      <c r="OY38" s="18">
        <v>2.52427</v>
      </c>
      <c r="OZ38" s="18">
        <v>20.7</v>
      </c>
      <c r="PA38" s="18">
        <v>19.417480000000001</v>
      </c>
      <c r="PB38" s="18">
        <v>19.417459999999998</v>
      </c>
      <c r="PC38" s="18">
        <v>1.28254</v>
      </c>
      <c r="PD38" s="18">
        <v>10</v>
      </c>
      <c r="PE38" s="18">
        <v>9.9830000000000005</v>
      </c>
      <c r="PF38" s="18">
        <v>9.9830000000000005</v>
      </c>
      <c r="PG38" s="18">
        <v>1.7000000000000001E-2</v>
      </c>
      <c r="PH38" s="18">
        <v>4.8</v>
      </c>
      <c r="PI38" s="18">
        <v>5.67</v>
      </c>
      <c r="PJ38" s="18">
        <v>4.7236200000000004</v>
      </c>
      <c r="PK38" s="18">
        <v>7.6380000000000003E-2</v>
      </c>
      <c r="PL38" s="18">
        <v>208.7</v>
      </c>
      <c r="PM38" s="18"/>
      <c r="PN38" s="18">
        <v>192.15600000000001</v>
      </c>
      <c r="PO38" s="18">
        <v>16.544</v>
      </c>
      <c r="PP38" s="18">
        <v>1.2</v>
      </c>
      <c r="PQ38" s="18">
        <v>1</v>
      </c>
      <c r="PR38" s="18">
        <v>1</v>
      </c>
      <c r="PS38" s="18">
        <v>0.2</v>
      </c>
      <c r="PT38" s="18">
        <v>3.5</v>
      </c>
      <c r="PU38" s="18">
        <v>3.35</v>
      </c>
      <c r="PV38" s="18">
        <v>3.35</v>
      </c>
      <c r="PW38" s="18">
        <v>0.15</v>
      </c>
      <c r="PX38" s="18">
        <v>4.5999999999999996</v>
      </c>
      <c r="PY38" s="18">
        <v>4.8</v>
      </c>
      <c r="PZ38" s="18">
        <v>4.8</v>
      </c>
      <c r="QA38" s="18">
        <v>-0.2</v>
      </c>
      <c r="QB38" s="18"/>
      <c r="QC38" s="18"/>
      <c r="QD38" s="18"/>
      <c r="QE38" s="18">
        <v>0</v>
      </c>
      <c r="QF38" s="18">
        <v>20</v>
      </c>
      <c r="QG38" s="18">
        <v>14.56311</v>
      </c>
      <c r="QH38" s="18">
        <v>14.56311</v>
      </c>
      <c r="QI38" s="18">
        <v>5.43689</v>
      </c>
      <c r="QJ38" s="18">
        <v>16.600000000000001</v>
      </c>
      <c r="QK38" s="18">
        <v>8</v>
      </c>
      <c r="QL38" s="18">
        <v>8</v>
      </c>
      <c r="QM38" s="18">
        <v>8.6</v>
      </c>
      <c r="QN38" s="18">
        <v>3.4</v>
      </c>
      <c r="QO38" s="18">
        <v>3.5</v>
      </c>
      <c r="QP38" s="18">
        <v>3.5</v>
      </c>
      <c r="QQ38" s="18">
        <v>-0.1</v>
      </c>
      <c r="QR38" s="18">
        <v>18.600000000000001</v>
      </c>
      <c r="QS38" s="18">
        <v>17.961169999999999</v>
      </c>
      <c r="QT38" s="18">
        <v>17.96116</v>
      </c>
      <c r="QU38" s="18">
        <v>0.63883999999999996</v>
      </c>
      <c r="QV38" s="18">
        <v>15.1</v>
      </c>
      <c r="QW38" s="18"/>
      <c r="QX38" s="18">
        <v>15.061</v>
      </c>
      <c r="QY38" s="18">
        <v>3.9E-2</v>
      </c>
      <c r="QZ38" s="18">
        <v>18.399999999999999</v>
      </c>
      <c r="RA38" s="18"/>
      <c r="RB38" s="18">
        <v>18.452999999999999</v>
      </c>
      <c r="RC38" s="18">
        <v>-5.2999999999999999E-2</v>
      </c>
      <c r="RD38" s="18">
        <v>12</v>
      </c>
      <c r="RE38" s="18">
        <v>17.73</v>
      </c>
      <c r="RF38" s="18">
        <v>15.653</v>
      </c>
      <c r="RG38" s="18">
        <v>-3.653</v>
      </c>
      <c r="RH38" s="18">
        <v>47</v>
      </c>
      <c r="RI38" s="18">
        <v>58.74</v>
      </c>
      <c r="RJ38" s="18">
        <v>52.716000000000001</v>
      </c>
      <c r="RK38" s="18">
        <v>-5.7160000000000002</v>
      </c>
      <c r="RL38" s="18">
        <v>19.2</v>
      </c>
      <c r="RM38" s="18"/>
      <c r="RN38" s="18">
        <v>15.968</v>
      </c>
      <c r="RO38" s="18">
        <v>3.2320000000000002</v>
      </c>
      <c r="RP38" s="18">
        <v>3.3</v>
      </c>
      <c r="RQ38" s="18">
        <v>3.3</v>
      </c>
      <c r="RR38" s="18">
        <v>3.3</v>
      </c>
      <c r="RS38" s="18">
        <v>0</v>
      </c>
      <c r="RT38" s="18">
        <v>8.3000000000000007</v>
      </c>
      <c r="RU38" s="18">
        <v>7.4776199999999999</v>
      </c>
      <c r="RV38" s="18">
        <v>16.16338</v>
      </c>
      <c r="RW38" s="18">
        <v>-7.8633800000000003</v>
      </c>
      <c r="RX38" s="18">
        <v>2</v>
      </c>
      <c r="RY38" s="18">
        <v>2</v>
      </c>
      <c r="RZ38" s="18">
        <v>2</v>
      </c>
      <c r="SA38" s="18">
        <v>0</v>
      </c>
      <c r="SB38" s="18">
        <v>0.4</v>
      </c>
      <c r="SC38" s="18">
        <v>0.4</v>
      </c>
      <c r="SD38" s="18">
        <v>0.4</v>
      </c>
      <c r="SE38" s="18">
        <v>0</v>
      </c>
      <c r="SF38" s="18">
        <v>10</v>
      </c>
      <c r="SG38" s="18">
        <v>9.452</v>
      </c>
      <c r="SH38" s="18">
        <v>9.452</v>
      </c>
      <c r="SI38" s="18">
        <v>0.54800000000000004</v>
      </c>
      <c r="SJ38" s="18">
        <v>6.7</v>
      </c>
      <c r="SK38" s="18">
        <v>5.8</v>
      </c>
      <c r="SL38" s="18">
        <v>5.8</v>
      </c>
      <c r="SM38" s="18">
        <v>0.9</v>
      </c>
      <c r="SN38" s="18">
        <v>18.5</v>
      </c>
      <c r="SO38" s="18">
        <v>19.417480000000001</v>
      </c>
      <c r="SP38" s="18">
        <v>19.417480000000001</v>
      </c>
      <c r="SQ38" s="18">
        <v>-0.91747999999999996</v>
      </c>
      <c r="SR38" s="18">
        <v>20.3</v>
      </c>
      <c r="SS38" s="18">
        <v>19.417480000000001</v>
      </c>
      <c r="ST38" s="18">
        <v>19.417480000000001</v>
      </c>
      <c r="SU38" s="18">
        <v>0.88251999999999997</v>
      </c>
      <c r="SV38" s="18">
        <v>20</v>
      </c>
      <c r="SW38" s="18">
        <v>18.932040000000001</v>
      </c>
      <c r="SX38" s="18">
        <v>18.932040000000001</v>
      </c>
      <c r="SY38" s="18">
        <v>1.06796</v>
      </c>
      <c r="SZ38" s="18">
        <v>18</v>
      </c>
      <c r="TA38" s="18">
        <v>22.1</v>
      </c>
      <c r="TB38" s="18">
        <v>21.169</v>
      </c>
      <c r="TC38" s="18">
        <v>-3.169</v>
      </c>
      <c r="TD38" s="18">
        <v>78.8</v>
      </c>
      <c r="TE38" s="18">
        <v>75.400000000000006</v>
      </c>
      <c r="TF38" s="18">
        <v>71.301000000000002</v>
      </c>
      <c r="TG38" s="18">
        <v>7.4989999999999997</v>
      </c>
      <c r="TH38" s="18">
        <v>37.799999999999997</v>
      </c>
      <c r="TI38" s="18"/>
      <c r="TJ38" s="18">
        <v>36.515000000000001</v>
      </c>
      <c r="TK38" s="18">
        <v>1.2849999999999999</v>
      </c>
      <c r="TL38" s="18">
        <v>82.5</v>
      </c>
      <c r="TM38" s="18">
        <v>48.21</v>
      </c>
      <c r="TN38" s="18">
        <v>39.46</v>
      </c>
      <c r="TO38" s="18">
        <v>43.04</v>
      </c>
      <c r="TP38" s="18">
        <v>91.1</v>
      </c>
      <c r="TQ38" s="18">
        <v>64.56</v>
      </c>
      <c r="TR38" s="18">
        <v>55.088000000000001</v>
      </c>
      <c r="TS38" s="18">
        <v>36.012</v>
      </c>
      <c r="TT38" s="18">
        <v>9.9</v>
      </c>
      <c r="TU38" s="18">
        <v>2.5259999999999998</v>
      </c>
      <c r="TV38" s="18">
        <v>2.5259999999999998</v>
      </c>
      <c r="TW38" s="18">
        <v>7.3739999999999997</v>
      </c>
      <c r="TX38" s="18">
        <v>7.8</v>
      </c>
      <c r="TY38" s="18">
        <v>4.3730000000000002</v>
      </c>
      <c r="TZ38" s="18">
        <v>4.3730000000000002</v>
      </c>
      <c r="UA38" s="18">
        <v>3.427</v>
      </c>
      <c r="UB38" s="18">
        <v>10.4</v>
      </c>
      <c r="UC38" s="18">
        <v>10.19417</v>
      </c>
      <c r="UD38" s="18">
        <v>10.19417</v>
      </c>
      <c r="UE38" s="18">
        <v>0.20583000000000001</v>
      </c>
      <c r="UF38" s="18">
        <v>8.3000000000000007</v>
      </c>
      <c r="UG38" s="18">
        <v>7</v>
      </c>
      <c r="UH38" s="18">
        <v>7</v>
      </c>
      <c r="UI38" s="18">
        <v>1.3</v>
      </c>
      <c r="UJ38" s="18">
        <v>6.8</v>
      </c>
      <c r="UK38" s="18">
        <v>7.9</v>
      </c>
      <c r="UL38" s="18">
        <v>7.9</v>
      </c>
      <c r="UM38" s="18">
        <v>-1.1000000000000001</v>
      </c>
      <c r="UN38" s="18">
        <v>17</v>
      </c>
      <c r="UO38" s="18">
        <v>18.058250000000001</v>
      </c>
      <c r="UP38" s="18">
        <v>18.058250000000001</v>
      </c>
      <c r="UQ38" s="18">
        <v>-1.0582499999999999</v>
      </c>
      <c r="UR38" s="18">
        <v>17.8</v>
      </c>
      <c r="US38" s="18">
        <v>19.417480000000001</v>
      </c>
      <c r="UT38" s="18">
        <v>19.417480000000001</v>
      </c>
      <c r="UU38" s="18">
        <v>-1.61748</v>
      </c>
      <c r="UV38" s="18">
        <v>18</v>
      </c>
      <c r="UW38" s="18">
        <v>19.417480000000001</v>
      </c>
      <c r="UX38" s="18">
        <v>19.417480000000001</v>
      </c>
      <c r="UY38" s="18">
        <v>-1.4174800000000001</v>
      </c>
      <c r="UZ38" s="18">
        <v>14.1</v>
      </c>
      <c r="VA38" s="18">
        <v>10.461</v>
      </c>
      <c r="VB38" s="18">
        <v>10.461</v>
      </c>
      <c r="VC38" s="18">
        <v>3.6389999999999998</v>
      </c>
      <c r="VD38" s="18">
        <v>253.1</v>
      </c>
      <c r="VE38" s="18"/>
      <c r="VF38" s="18">
        <v>207.04300000000001</v>
      </c>
      <c r="VG38" s="18">
        <v>46.057000000000002</v>
      </c>
      <c r="VH38" s="18">
        <v>12.1</v>
      </c>
      <c r="VI38" s="18"/>
      <c r="VJ38" s="18">
        <v>11.909000000000001</v>
      </c>
      <c r="VK38" s="18">
        <v>0.191</v>
      </c>
      <c r="VL38" s="18">
        <v>147.4</v>
      </c>
      <c r="VM38" s="18"/>
      <c r="VN38" s="18">
        <v>143.43100000000001</v>
      </c>
      <c r="VO38" s="18">
        <v>3.9689999999999999</v>
      </c>
      <c r="VP38" s="18">
        <v>0.6</v>
      </c>
      <c r="VQ38" s="18">
        <v>0.6</v>
      </c>
      <c r="VR38" s="18">
        <v>0.6</v>
      </c>
      <c r="VS38" s="18">
        <v>0</v>
      </c>
      <c r="VT38" s="18">
        <v>124.2</v>
      </c>
      <c r="VU38" s="18">
        <v>116.56</v>
      </c>
      <c r="VV38" s="18">
        <v>111.056</v>
      </c>
      <c r="VW38" s="18">
        <v>13.144</v>
      </c>
      <c r="VX38" s="18">
        <v>115.9</v>
      </c>
      <c r="VY38" s="18">
        <v>131.91999999999999</v>
      </c>
      <c r="VZ38" s="18">
        <v>128.87</v>
      </c>
      <c r="WA38" s="18">
        <v>-12.97</v>
      </c>
      <c r="WB38" s="18">
        <v>106.6</v>
      </c>
      <c r="WC38" s="18"/>
      <c r="WD38" s="18">
        <v>106.143</v>
      </c>
      <c r="WE38" s="18">
        <v>0.45700000000000002</v>
      </c>
      <c r="WF38" s="18">
        <v>2.4</v>
      </c>
      <c r="WG38" s="18">
        <v>2.9009999999999998</v>
      </c>
      <c r="WH38" s="18">
        <v>2.9009999999999998</v>
      </c>
      <c r="WI38" s="18">
        <v>-0.501</v>
      </c>
      <c r="WJ38" s="18">
        <v>1.1000000000000001</v>
      </c>
      <c r="WK38" s="18">
        <v>1.2</v>
      </c>
      <c r="WL38" s="18">
        <v>1.2</v>
      </c>
      <c r="WM38" s="18">
        <v>-0.1</v>
      </c>
      <c r="WN38" s="18">
        <v>1.8</v>
      </c>
      <c r="WO38" s="18">
        <v>2.4</v>
      </c>
      <c r="WP38" s="18">
        <v>2.4</v>
      </c>
      <c r="WQ38" s="18">
        <v>-0.6</v>
      </c>
      <c r="WR38" s="18">
        <v>1.1000000000000001</v>
      </c>
      <c r="WS38" s="18">
        <v>1.4</v>
      </c>
      <c r="WT38" s="18">
        <v>1.4</v>
      </c>
      <c r="WU38" s="18">
        <v>-0.3</v>
      </c>
      <c r="WV38" s="18">
        <v>11.8</v>
      </c>
      <c r="WW38" s="18"/>
      <c r="WX38" s="18">
        <v>10.606999999999999</v>
      </c>
      <c r="WY38" s="18">
        <v>1.1930000000000001</v>
      </c>
      <c r="WZ38" s="18">
        <v>7</v>
      </c>
      <c r="XA38" s="18">
        <v>7</v>
      </c>
      <c r="XB38" s="18">
        <v>7</v>
      </c>
      <c r="XC38" s="18">
        <v>0</v>
      </c>
      <c r="XD38" s="18">
        <v>20.2</v>
      </c>
      <c r="XE38" s="18">
        <v>18.932040000000001</v>
      </c>
      <c r="XF38" s="18">
        <v>18.932040000000001</v>
      </c>
      <c r="XG38" s="18">
        <v>1.26796</v>
      </c>
      <c r="XH38" s="18">
        <v>9.3000000000000007</v>
      </c>
      <c r="XI38" s="18">
        <v>10.8</v>
      </c>
      <c r="XJ38" s="18">
        <v>10.8</v>
      </c>
      <c r="XK38" s="18">
        <v>-1.5</v>
      </c>
      <c r="XL38" s="18"/>
      <c r="XM38" s="18"/>
      <c r="XN38" s="18">
        <v>29</v>
      </c>
      <c r="XO38" s="18">
        <v>-29</v>
      </c>
      <c r="XP38" s="18"/>
      <c r="XQ38" s="18"/>
      <c r="XR38" s="18">
        <v>29</v>
      </c>
      <c r="XS38" s="18">
        <v>-29</v>
      </c>
      <c r="XT38" s="18">
        <v>15</v>
      </c>
      <c r="XU38" s="18">
        <v>14</v>
      </c>
      <c r="XV38" s="18">
        <v>14</v>
      </c>
      <c r="XW38" s="18">
        <v>1</v>
      </c>
      <c r="XX38" s="18">
        <v>14</v>
      </c>
      <c r="XY38" s="18">
        <v>19</v>
      </c>
      <c r="XZ38" s="18">
        <v>19</v>
      </c>
      <c r="YA38" s="18">
        <v>-5</v>
      </c>
      <c r="YB38" s="18">
        <v>8.4</v>
      </c>
      <c r="YC38" s="18">
        <v>8.11</v>
      </c>
      <c r="YD38" s="18">
        <v>8.11</v>
      </c>
      <c r="YE38" s="18">
        <v>0.28999999999999998</v>
      </c>
      <c r="YF38" s="18">
        <v>11</v>
      </c>
      <c r="YG38" s="18">
        <v>11</v>
      </c>
      <c r="YH38" s="18">
        <v>11</v>
      </c>
      <c r="YI38" s="18">
        <v>0</v>
      </c>
    </row>
    <row r="39" spans="1:659" ht="24" customHeight="1" x14ac:dyDescent="0.3">
      <c r="A39" s="1"/>
      <c r="B39" s="17" t="s">
        <v>58</v>
      </c>
      <c r="C39" s="17" t="s">
        <v>812</v>
      </c>
      <c r="D39" s="18">
        <v>75.2</v>
      </c>
      <c r="E39" s="18">
        <v>200</v>
      </c>
      <c r="F39" s="18">
        <v>200</v>
      </c>
      <c r="G39" s="18">
        <v>-124.8</v>
      </c>
      <c r="H39" s="18">
        <v>637.6</v>
      </c>
      <c r="I39" s="18">
        <v>635.02589999999998</v>
      </c>
      <c r="J39" s="18">
        <v>635.02589999999998</v>
      </c>
      <c r="K39" s="18">
        <v>2.5741000000000001</v>
      </c>
      <c r="L39" s="18">
        <v>215.9</v>
      </c>
      <c r="M39" s="18">
        <v>206.58520999999999</v>
      </c>
      <c r="N39" s="18">
        <v>206.58520999999999</v>
      </c>
      <c r="O39" s="18">
        <v>9.3147900000000003</v>
      </c>
      <c r="P39" s="18"/>
      <c r="Q39" s="18"/>
      <c r="R39" s="18"/>
      <c r="S39" s="18">
        <v>0</v>
      </c>
      <c r="T39" s="18"/>
      <c r="U39" s="18"/>
      <c r="V39" s="18"/>
      <c r="W39" s="18">
        <v>0</v>
      </c>
      <c r="X39" s="18">
        <v>62.5</v>
      </c>
      <c r="Y39" s="18">
        <v>61.105829999999997</v>
      </c>
      <c r="Z39" s="18">
        <v>61.105820000000001</v>
      </c>
      <c r="AA39" s="18">
        <v>1.39418</v>
      </c>
      <c r="AB39" s="18">
        <v>183.8</v>
      </c>
      <c r="AC39" s="18">
        <v>190.00198</v>
      </c>
      <c r="AD39" s="18">
        <v>192.74289999999999</v>
      </c>
      <c r="AE39" s="18">
        <v>-8.9428999999999998</v>
      </c>
      <c r="AF39" s="18">
        <v>26.6</v>
      </c>
      <c r="AG39" s="18">
        <v>27.835049999999999</v>
      </c>
      <c r="AH39" s="18">
        <v>27.835049999999999</v>
      </c>
      <c r="AI39" s="18">
        <v>-1.23505</v>
      </c>
      <c r="AJ39" s="18"/>
      <c r="AK39" s="18"/>
      <c r="AL39" s="18"/>
      <c r="AM39" s="18">
        <v>0</v>
      </c>
      <c r="AN39" s="18">
        <v>157.9</v>
      </c>
      <c r="AO39" s="18">
        <v>180.68806000000001</v>
      </c>
      <c r="AP39" s="18">
        <v>136.54564999999999</v>
      </c>
      <c r="AQ39" s="18">
        <v>21.35435</v>
      </c>
      <c r="AR39" s="18">
        <v>158.1</v>
      </c>
      <c r="AS39" s="18">
        <v>180.68806000000001</v>
      </c>
      <c r="AT39" s="18">
        <v>136.54564999999999</v>
      </c>
      <c r="AU39" s="18">
        <v>21.554349999999999</v>
      </c>
      <c r="AV39" s="18">
        <v>157.9</v>
      </c>
      <c r="AW39" s="18">
        <v>180.68806000000001</v>
      </c>
      <c r="AX39" s="18">
        <v>136.54564999999999</v>
      </c>
      <c r="AY39" s="18">
        <v>21.35435</v>
      </c>
      <c r="AZ39" s="18">
        <v>258.60000000000002</v>
      </c>
      <c r="BA39" s="18">
        <v>271.846</v>
      </c>
      <c r="BB39" s="18">
        <v>205.43355</v>
      </c>
      <c r="BC39" s="18">
        <v>53.166449999999998</v>
      </c>
      <c r="BD39" s="18">
        <v>207.7</v>
      </c>
      <c r="BE39" s="18">
        <v>207.04164</v>
      </c>
      <c r="BF39" s="18">
        <v>207.04163</v>
      </c>
      <c r="BG39" s="18">
        <v>0.65837000000000001</v>
      </c>
      <c r="BH39" s="18">
        <v>107.6</v>
      </c>
      <c r="BI39" s="18">
        <v>103.8317</v>
      </c>
      <c r="BJ39" s="18">
        <v>103.83168999999999</v>
      </c>
      <c r="BK39" s="18">
        <v>3.76831</v>
      </c>
      <c r="BL39" s="18">
        <v>563.20000000000005</v>
      </c>
      <c r="BM39" s="18">
        <v>565.53980999999999</v>
      </c>
      <c r="BN39" s="18">
        <v>565.53980000000001</v>
      </c>
      <c r="BO39" s="18">
        <v>-2.3397999999999999</v>
      </c>
      <c r="BP39" s="18">
        <v>5.0999999999999996</v>
      </c>
      <c r="BQ39" s="18">
        <v>3.4527100000000002</v>
      </c>
      <c r="BR39" s="18">
        <v>3.4527100000000002</v>
      </c>
      <c r="BS39" s="18">
        <v>1.6472899999999999</v>
      </c>
      <c r="BT39" s="18"/>
      <c r="BU39" s="18"/>
      <c r="BV39" s="18"/>
      <c r="BW39" s="18">
        <v>0</v>
      </c>
      <c r="BX39" s="18"/>
      <c r="BY39" s="18"/>
      <c r="BZ39" s="18"/>
      <c r="CA39" s="18">
        <v>0</v>
      </c>
      <c r="CB39" s="18"/>
      <c r="CC39" s="18"/>
      <c r="CD39" s="18"/>
      <c r="CE39" s="18">
        <v>0</v>
      </c>
      <c r="CF39" s="18"/>
      <c r="CG39" s="18"/>
      <c r="CH39" s="18"/>
      <c r="CI39" s="18">
        <v>0</v>
      </c>
      <c r="CJ39" s="18">
        <v>174.7</v>
      </c>
      <c r="CK39" s="18">
        <v>163.90777</v>
      </c>
      <c r="CL39" s="18">
        <v>163.90777</v>
      </c>
      <c r="CM39" s="18">
        <v>10.79223</v>
      </c>
      <c r="CN39" s="18">
        <v>8.3000000000000007</v>
      </c>
      <c r="CO39" s="18">
        <v>5.1333399999999996</v>
      </c>
      <c r="CP39" s="18">
        <v>5.1333399999999996</v>
      </c>
      <c r="CQ39" s="18">
        <v>3.1666599999999998</v>
      </c>
      <c r="CR39" s="18">
        <v>6</v>
      </c>
      <c r="CS39" s="18">
        <v>2.8177599999999998</v>
      </c>
      <c r="CT39" s="18">
        <v>2.8177599999999998</v>
      </c>
      <c r="CU39" s="18">
        <v>3.1822400000000002</v>
      </c>
      <c r="CV39" s="18"/>
      <c r="CW39" s="18"/>
      <c r="CX39" s="18"/>
      <c r="CY39" s="18">
        <v>0</v>
      </c>
      <c r="CZ39" s="18">
        <v>6.9</v>
      </c>
      <c r="DA39" s="18">
        <v>6.8787000000000003</v>
      </c>
      <c r="DB39" s="18">
        <v>6.8787000000000003</v>
      </c>
      <c r="DC39" s="18">
        <v>2.1299999999999999E-2</v>
      </c>
      <c r="DD39" s="18">
        <v>12.2</v>
      </c>
      <c r="DE39" s="18">
        <v>14.919420000000001</v>
      </c>
      <c r="DF39" s="18">
        <v>14.91939</v>
      </c>
      <c r="DG39" s="18">
        <v>-2.7193900000000002</v>
      </c>
      <c r="DH39" s="18">
        <v>80</v>
      </c>
      <c r="DI39" s="18">
        <v>50</v>
      </c>
      <c r="DJ39" s="18">
        <v>52.354170000000003</v>
      </c>
      <c r="DK39" s="18">
        <v>27.64583</v>
      </c>
      <c r="DL39" s="18"/>
      <c r="DM39" s="18"/>
      <c r="DN39" s="18"/>
      <c r="DO39" s="18">
        <v>0</v>
      </c>
      <c r="DP39" s="18"/>
      <c r="DQ39" s="18"/>
      <c r="DR39" s="18"/>
      <c r="DS39" s="18">
        <v>0</v>
      </c>
      <c r="DT39" s="18"/>
      <c r="DU39" s="18"/>
      <c r="DV39" s="18"/>
      <c r="DW39" s="18">
        <v>0</v>
      </c>
      <c r="DX39" s="18"/>
      <c r="DY39" s="18"/>
      <c r="DZ39" s="18"/>
      <c r="EA39" s="18">
        <v>0</v>
      </c>
      <c r="EB39" s="18">
        <v>55.8</v>
      </c>
      <c r="EC39" s="18">
        <v>56.178640000000001</v>
      </c>
      <c r="ED39" s="18">
        <v>112.35728</v>
      </c>
      <c r="EE39" s="18">
        <v>-56.557279999999999</v>
      </c>
      <c r="EF39" s="18">
        <v>100.9</v>
      </c>
      <c r="EG39" s="18">
        <v>143.35869</v>
      </c>
      <c r="EH39" s="18">
        <v>183.54881</v>
      </c>
      <c r="EI39" s="18">
        <v>-82.648809999999997</v>
      </c>
      <c r="EJ39" s="18"/>
      <c r="EK39" s="18"/>
      <c r="EL39" s="18"/>
      <c r="EM39" s="18">
        <v>0</v>
      </c>
      <c r="EN39" s="18"/>
      <c r="EO39" s="18"/>
      <c r="EP39" s="18"/>
      <c r="EQ39" s="18">
        <v>0</v>
      </c>
      <c r="ER39" s="18"/>
      <c r="ES39" s="18"/>
      <c r="ET39" s="18"/>
      <c r="EU39" s="18">
        <v>0</v>
      </c>
      <c r="EV39" s="18">
        <v>6.4</v>
      </c>
      <c r="EW39" s="18">
        <v>6.39</v>
      </c>
      <c r="EX39" s="18">
        <v>6.39</v>
      </c>
      <c r="EY39" s="18">
        <v>0.01</v>
      </c>
      <c r="EZ39" s="18">
        <v>148.80000000000001</v>
      </c>
      <c r="FA39" s="18">
        <v>144.32990000000001</v>
      </c>
      <c r="FB39" s="18">
        <v>228.45590000000001</v>
      </c>
      <c r="FC39" s="18">
        <v>-79.655900000000003</v>
      </c>
      <c r="FD39" s="18">
        <v>54.2</v>
      </c>
      <c r="FE39" s="18">
        <v>48.59337</v>
      </c>
      <c r="FF39" s="18">
        <v>48.467820000000003</v>
      </c>
      <c r="FG39" s="18">
        <v>5.7321799999999996</v>
      </c>
      <c r="FH39" s="18">
        <v>145.30000000000001</v>
      </c>
      <c r="FI39" s="18">
        <v>141.90469999999999</v>
      </c>
      <c r="FJ39" s="18">
        <v>149.01231999999999</v>
      </c>
      <c r="FK39" s="18">
        <v>-3.7123200000000001</v>
      </c>
      <c r="FL39" s="18">
        <v>29</v>
      </c>
      <c r="FM39" s="18">
        <v>32.02928</v>
      </c>
      <c r="FN39" s="18">
        <v>26.415870000000002</v>
      </c>
      <c r="FO39" s="18">
        <v>2.58413</v>
      </c>
      <c r="FP39" s="18">
        <v>17</v>
      </c>
      <c r="FQ39" s="18">
        <v>15.80592</v>
      </c>
      <c r="FR39" s="18">
        <v>15.80592</v>
      </c>
      <c r="FS39" s="18">
        <v>1.19408</v>
      </c>
      <c r="FT39" s="18">
        <v>18.600000000000001</v>
      </c>
      <c r="FU39" s="18">
        <v>17.475729999999999</v>
      </c>
      <c r="FV39" s="18">
        <v>17.475729999999999</v>
      </c>
      <c r="FW39" s="18">
        <v>1.1242700000000001</v>
      </c>
      <c r="FX39" s="18">
        <v>93.1</v>
      </c>
      <c r="FY39" s="18">
        <v>87.68835</v>
      </c>
      <c r="FZ39" s="18">
        <v>87.68835</v>
      </c>
      <c r="GA39" s="18">
        <v>5.4116499999999998</v>
      </c>
      <c r="GB39" s="18">
        <v>186.2</v>
      </c>
      <c r="GC39" s="18">
        <v>184.91498000000001</v>
      </c>
      <c r="GD39" s="18">
        <v>133.88660999999999</v>
      </c>
      <c r="GE39" s="18">
        <v>52.313389999999998</v>
      </c>
      <c r="GF39" s="18">
        <v>186.7</v>
      </c>
      <c r="GG39" s="18">
        <v>184.91498000000001</v>
      </c>
      <c r="GH39" s="18">
        <v>133.88660999999999</v>
      </c>
      <c r="GI39" s="18">
        <v>52.813389999999998</v>
      </c>
      <c r="GJ39" s="18">
        <v>184.2</v>
      </c>
      <c r="GK39" s="18">
        <v>185.47028</v>
      </c>
      <c r="GL39" s="18">
        <v>134.28867</v>
      </c>
      <c r="GM39" s="18">
        <v>49.91133</v>
      </c>
      <c r="GN39" s="18">
        <v>111.7</v>
      </c>
      <c r="GO39" s="18">
        <v>110.37475999999999</v>
      </c>
      <c r="GP39" s="18">
        <v>110.37475999999999</v>
      </c>
      <c r="GQ39" s="18">
        <v>1.32524</v>
      </c>
      <c r="GR39" s="18">
        <v>6.1</v>
      </c>
      <c r="GS39" s="18">
        <v>6.0357599999999998</v>
      </c>
      <c r="GT39" s="18">
        <v>6.0357599999999998</v>
      </c>
      <c r="GU39" s="18">
        <v>6.4240000000000005E-2</v>
      </c>
      <c r="GV39" s="18">
        <v>8.6</v>
      </c>
      <c r="GW39" s="18">
        <v>8.1271900000000006</v>
      </c>
      <c r="GX39" s="18">
        <v>8.1271900000000006</v>
      </c>
      <c r="GY39" s="18">
        <v>0.47281000000000001</v>
      </c>
      <c r="GZ39" s="18">
        <v>34.6</v>
      </c>
      <c r="HA39" s="18">
        <v>35.371740000000003</v>
      </c>
      <c r="HB39" s="18">
        <v>35.371740000000003</v>
      </c>
      <c r="HC39" s="18">
        <v>-0.77173999999999998</v>
      </c>
      <c r="HD39" s="18">
        <v>22.1</v>
      </c>
      <c r="HE39" s="18">
        <v>22.118220000000001</v>
      </c>
      <c r="HF39" s="18">
        <v>22.118220000000001</v>
      </c>
      <c r="HG39" s="18">
        <v>-1.822E-2</v>
      </c>
      <c r="HH39" s="18">
        <v>2</v>
      </c>
      <c r="HI39" s="18">
        <v>1.97359</v>
      </c>
      <c r="HJ39" s="18">
        <v>1.97359</v>
      </c>
      <c r="HK39" s="18">
        <v>2.6409999999999999E-2</v>
      </c>
      <c r="HL39" s="18">
        <v>17.100000000000001</v>
      </c>
      <c r="HM39" s="18">
        <v>13.5229</v>
      </c>
      <c r="HN39" s="18">
        <v>13.5229</v>
      </c>
      <c r="HO39" s="18">
        <v>3.5771000000000002</v>
      </c>
      <c r="HP39" s="18">
        <v>59.7</v>
      </c>
      <c r="HQ39" s="18">
        <v>64.382530000000003</v>
      </c>
      <c r="HR39" s="18">
        <v>70.579070000000002</v>
      </c>
      <c r="HS39" s="18">
        <v>-10.87907</v>
      </c>
      <c r="HT39" s="18"/>
      <c r="HU39" s="18"/>
      <c r="HV39" s="18"/>
      <c r="HW39" s="18">
        <v>0</v>
      </c>
      <c r="HX39" s="18"/>
      <c r="HY39" s="18"/>
      <c r="HZ39" s="18"/>
      <c r="IA39" s="18">
        <v>0</v>
      </c>
      <c r="IB39" s="18">
        <v>29.2</v>
      </c>
      <c r="IC39" s="18">
        <v>28.51004</v>
      </c>
      <c r="ID39" s="18">
        <v>63.959580000000003</v>
      </c>
      <c r="IE39" s="18">
        <v>-34.75958</v>
      </c>
      <c r="IF39" s="18"/>
      <c r="IG39" s="18"/>
      <c r="IH39" s="18"/>
      <c r="II39" s="18">
        <v>0</v>
      </c>
      <c r="IJ39" s="18">
        <v>0</v>
      </c>
      <c r="IK39" s="18"/>
      <c r="IL39" s="18"/>
      <c r="IM39" s="18">
        <v>0</v>
      </c>
      <c r="IN39" s="18">
        <v>46.2</v>
      </c>
      <c r="IO39" s="18">
        <v>45.221359999999997</v>
      </c>
      <c r="IP39" s="18"/>
      <c r="IQ39" s="18">
        <v>46.2</v>
      </c>
      <c r="IR39" s="18"/>
      <c r="IS39" s="18"/>
      <c r="IT39" s="18"/>
      <c r="IU39" s="18">
        <v>0</v>
      </c>
      <c r="IV39" s="18"/>
      <c r="IW39" s="18"/>
      <c r="IX39" s="18"/>
      <c r="IY39" s="18">
        <v>0</v>
      </c>
      <c r="IZ39" s="18"/>
      <c r="JA39" s="18"/>
      <c r="JB39" s="18"/>
      <c r="JC39" s="18">
        <v>0</v>
      </c>
      <c r="JD39" s="18">
        <v>129.1</v>
      </c>
      <c r="JE39" s="18">
        <v>99.161959999999993</v>
      </c>
      <c r="JF39" s="18">
        <v>100.96119</v>
      </c>
      <c r="JG39" s="18">
        <v>28.138809999999999</v>
      </c>
      <c r="JH39" s="18"/>
      <c r="JI39" s="18"/>
      <c r="JJ39" s="18"/>
      <c r="JK39" s="18">
        <v>0</v>
      </c>
      <c r="JL39" s="18">
        <v>0</v>
      </c>
      <c r="JM39" s="18"/>
      <c r="JN39" s="18"/>
      <c r="JO39" s="18">
        <v>0</v>
      </c>
      <c r="JP39" s="18">
        <v>200</v>
      </c>
      <c r="JQ39" s="18">
        <v>196.19228000000001</v>
      </c>
      <c r="JR39" s="18">
        <v>196.19228000000001</v>
      </c>
      <c r="JS39" s="18">
        <v>3.8077200000000002</v>
      </c>
      <c r="JT39" s="18">
        <v>86.1</v>
      </c>
      <c r="JU39" s="18">
        <v>98.390720000000002</v>
      </c>
      <c r="JV39" s="18">
        <v>98.390720000000002</v>
      </c>
      <c r="JW39" s="18">
        <v>-12.29072</v>
      </c>
      <c r="JX39" s="18"/>
      <c r="JY39" s="18"/>
      <c r="JZ39" s="18"/>
      <c r="KA39" s="18">
        <v>0</v>
      </c>
      <c r="KB39" s="18"/>
      <c r="KC39" s="18"/>
      <c r="KD39" s="18"/>
      <c r="KE39" s="18">
        <v>0</v>
      </c>
      <c r="KF39" s="18"/>
      <c r="KG39" s="18"/>
      <c r="KH39" s="18"/>
      <c r="KI39" s="18">
        <v>0</v>
      </c>
      <c r="KJ39" s="18"/>
      <c r="KK39" s="18"/>
      <c r="KL39" s="18"/>
      <c r="KM39" s="18">
        <v>0</v>
      </c>
      <c r="KN39" s="18"/>
      <c r="KO39" s="18"/>
      <c r="KP39" s="18"/>
      <c r="KQ39" s="18">
        <v>0</v>
      </c>
      <c r="KR39" s="18"/>
      <c r="KS39" s="18"/>
      <c r="KT39" s="18"/>
      <c r="KU39" s="18">
        <v>0</v>
      </c>
      <c r="KV39" s="18"/>
      <c r="KW39" s="18"/>
      <c r="KX39" s="18"/>
      <c r="KY39" s="18">
        <v>0</v>
      </c>
      <c r="KZ39" s="18"/>
      <c r="LA39" s="18"/>
      <c r="LB39" s="18"/>
      <c r="LC39" s="18">
        <v>0</v>
      </c>
      <c r="LD39" s="18">
        <v>3.6</v>
      </c>
      <c r="LE39" s="18">
        <v>2.2284299999999999</v>
      </c>
      <c r="LF39" s="18">
        <v>2.2284299999999999</v>
      </c>
      <c r="LG39" s="18">
        <v>1.37157</v>
      </c>
      <c r="LH39" s="18">
        <v>113.5</v>
      </c>
      <c r="LI39" s="18">
        <v>107.19329</v>
      </c>
      <c r="LJ39" s="18">
        <v>147.35015999999999</v>
      </c>
      <c r="LK39" s="18">
        <v>-33.850160000000002</v>
      </c>
      <c r="LL39" s="18">
        <v>23.1</v>
      </c>
      <c r="LM39" s="18"/>
      <c r="LN39" s="18">
        <v>66.558790000000002</v>
      </c>
      <c r="LO39" s="18">
        <v>-43.45879</v>
      </c>
      <c r="LP39" s="18">
        <v>65.5</v>
      </c>
      <c r="LQ39" s="18">
        <v>67.133979999999994</v>
      </c>
      <c r="LR39" s="18">
        <v>67.133979999999994</v>
      </c>
      <c r="LS39" s="18">
        <v>-1.63398</v>
      </c>
      <c r="LT39" s="18">
        <v>71.3</v>
      </c>
      <c r="LU39" s="18">
        <v>66.611999999999995</v>
      </c>
      <c r="LV39" s="18">
        <v>64.714259999999996</v>
      </c>
      <c r="LW39" s="18">
        <v>6.5857400000000004</v>
      </c>
      <c r="LX39" s="18">
        <v>30.5</v>
      </c>
      <c r="LY39" s="18">
        <v>27.566939999999999</v>
      </c>
      <c r="LZ39" s="18">
        <v>29.951460000000001</v>
      </c>
      <c r="MA39" s="18">
        <v>0.54854000000000003</v>
      </c>
      <c r="MB39" s="18"/>
      <c r="MC39" s="18"/>
      <c r="MD39" s="18"/>
      <c r="ME39" s="18">
        <v>0</v>
      </c>
      <c r="MF39" s="18"/>
      <c r="MG39" s="18"/>
      <c r="MH39" s="18"/>
      <c r="MI39" s="18">
        <v>0</v>
      </c>
      <c r="MJ39" s="18"/>
      <c r="MK39" s="18"/>
      <c r="ML39" s="18"/>
      <c r="MM39" s="18">
        <v>0</v>
      </c>
      <c r="MN39" s="18">
        <v>144.4</v>
      </c>
      <c r="MO39" s="18">
        <v>151.08876000000001</v>
      </c>
      <c r="MP39" s="18">
        <v>151.08873</v>
      </c>
      <c r="MQ39" s="18">
        <v>-6.6887299999999996</v>
      </c>
      <c r="MR39" s="18">
        <v>144.9</v>
      </c>
      <c r="MS39" s="18">
        <v>151.08876000000001</v>
      </c>
      <c r="MT39" s="18">
        <v>151.08873</v>
      </c>
      <c r="MU39" s="18">
        <v>-6.1887299999999996</v>
      </c>
      <c r="MV39" s="18">
        <v>148.80000000000001</v>
      </c>
      <c r="MW39" s="18">
        <v>151.54248000000001</v>
      </c>
      <c r="MX39" s="18">
        <v>151.54245</v>
      </c>
      <c r="MY39" s="18">
        <v>-2.7424499999999998</v>
      </c>
      <c r="MZ39" s="18"/>
      <c r="NA39" s="18"/>
      <c r="NB39" s="18"/>
      <c r="NC39" s="18">
        <v>0</v>
      </c>
      <c r="ND39" s="18"/>
      <c r="NE39" s="18"/>
      <c r="NF39" s="18"/>
      <c r="NG39" s="18">
        <v>0</v>
      </c>
      <c r="NH39" s="18"/>
      <c r="NI39" s="18"/>
      <c r="NJ39" s="18"/>
      <c r="NK39" s="18">
        <v>0</v>
      </c>
      <c r="NL39" s="18"/>
      <c r="NM39" s="18"/>
      <c r="NN39" s="18"/>
      <c r="NO39" s="18">
        <v>0</v>
      </c>
      <c r="NP39" s="18"/>
      <c r="NQ39" s="18"/>
      <c r="NR39" s="18"/>
      <c r="NS39" s="18">
        <v>0</v>
      </c>
      <c r="NT39" s="18"/>
      <c r="NU39" s="18"/>
      <c r="NV39" s="18"/>
      <c r="NW39" s="18">
        <v>0</v>
      </c>
      <c r="NX39" s="18"/>
      <c r="NY39" s="18"/>
      <c r="NZ39" s="18"/>
      <c r="OA39" s="18">
        <v>0</v>
      </c>
      <c r="OB39" s="18">
        <v>0.2</v>
      </c>
      <c r="OC39" s="18"/>
      <c r="OD39" s="18">
        <v>0.74099999999999999</v>
      </c>
      <c r="OE39" s="18">
        <v>-0.54100000000000004</v>
      </c>
      <c r="OF39" s="18">
        <v>88.1</v>
      </c>
      <c r="OG39" s="18">
        <v>87.8</v>
      </c>
      <c r="OH39" s="18">
        <v>75.653000000000006</v>
      </c>
      <c r="OI39" s="18">
        <v>12.446999999999999</v>
      </c>
      <c r="OJ39" s="18">
        <v>79.8</v>
      </c>
      <c r="OK39" s="18"/>
      <c r="OL39" s="18">
        <v>76.156999999999996</v>
      </c>
      <c r="OM39" s="18">
        <v>3.6429999999999998</v>
      </c>
      <c r="ON39" s="18">
        <v>12.3</v>
      </c>
      <c r="OO39" s="18">
        <v>10.002000000000001</v>
      </c>
      <c r="OP39" s="18">
        <v>10.002000000000001</v>
      </c>
      <c r="OQ39" s="18">
        <v>2.298</v>
      </c>
      <c r="OR39" s="18">
        <v>0.1</v>
      </c>
      <c r="OS39" s="18"/>
      <c r="OT39" s="18">
        <v>0.1</v>
      </c>
      <c r="OU39" s="18">
        <v>0</v>
      </c>
      <c r="OV39" s="18">
        <v>19.899999999999999</v>
      </c>
      <c r="OW39" s="18">
        <v>17.475729999999999</v>
      </c>
      <c r="OX39" s="18">
        <v>17.475729999999999</v>
      </c>
      <c r="OY39" s="18">
        <v>2.4242699999999999</v>
      </c>
      <c r="OZ39" s="18">
        <v>20.399999999999999</v>
      </c>
      <c r="PA39" s="18">
        <v>19.417480000000001</v>
      </c>
      <c r="PB39" s="18">
        <v>19.417459999999998</v>
      </c>
      <c r="PC39" s="18">
        <v>0.98253999999999997</v>
      </c>
      <c r="PD39" s="18">
        <v>9.9</v>
      </c>
      <c r="PE39" s="18">
        <v>9.9830000000000005</v>
      </c>
      <c r="PF39" s="18">
        <v>9.9830000000000005</v>
      </c>
      <c r="PG39" s="18">
        <v>-8.3000000000000004E-2</v>
      </c>
      <c r="PH39" s="18">
        <v>4.8</v>
      </c>
      <c r="PI39" s="18">
        <v>5.67</v>
      </c>
      <c r="PJ39" s="18">
        <v>5.0917300000000001</v>
      </c>
      <c r="PK39" s="18">
        <v>-0.29172999999999999</v>
      </c>
      <c r="PL39" s="18">
        <v>199.2</v>
      </c>
      <c r="PM39" s="18"/>
      <c r="PN39" s="18">
        <v>177.55799999999999</v>
      </c>
      <c r="PO39" s="18">
        <v>21.641999999999999</v>
      </c>
      <c r="PP39" s="18">
        <v>1.2</v>
      </c>
      <c r="PQ39" s="18">
        <v>1</v>
      </c>
      <c r="PR39" s="18">
        <v>1</v>
      </c>
      <c r="PS39" s="18">
        <v>0.2</v>
      </c>
      <c r="PT39" s="18">
        <v>3.5</v>
      </c>
      <c r="PU39" s="18">
        <v>3.35</v>
      </c>
      <c r="PV39" s="18">
        <v>3.35</v>
      </c>
      <c r="PW39" s="18">
        <v>0.15</v>
      </c>
      <c r="PX39" s="18">
        <v>4.5</v>
      </c>
      <c r="PY39" s="18">
        <v>4.8</v>
      </c>
      <c r="PZ39" s="18">
        <v>4.8</v>
      </c>
      <c r="QA39" s="18">
        <v>-0.3</v>
      </c>
      <c r="QB39" s="18"/>
      <c r="QC39" s="18"/>
      <c r="QD39" s="18"/>
      <c r="QE39" s="18">
        <v>0</v>
      </c>
      <c r="QF39" s="18">
        <v>20</v>
      </c>
      <c r="QG39" s="18">
        <v>14.56311</v>
      </c>
      <c r="QH39" s="18">
        <v>14.56311</v>
      </c>
      <c r="QI39" s="18">
        <v>5.43689</v>
      </c>
      <c r="QJ39" s="18">
        <v>16.5</v>
      </c>
      <c r="QK39" s="18">
        <v>8</v>
      </c>
      <c r="QL39" s="18">
        <v>8</v>
      </c>
      <c r="QM39" s="18">
        <v>8.5</v>
      </c>
      <c r="QN39" s="18">
        <v>3.3</v>
      </c>
      <c r="QO39" s="18">
        <v>3.5</v>
      </c>
      <c r="QP39" s="18">
        <v>3.5</v>
      </c>
      <c r="QQ39" s="18">
        <v>-0.2</v>
      </c>
      <c r="QR39" s="18">
        <v>18.600000000000001</v>
      </c>
      <c r="QS39" s="18">
        <v>17.961169999999999</v>
      </c>
      <c r="QT39" s="18">
        <v>17.96116</v>
      </c>
      <c r="QU39" s="18">
        <v>0.63883999999999996</v>
      </c>
      <c r="QV39" s="18">
        <v>14.5</v>
      </c>
      <c r="QW39" s="18"/>
      <c r="QX39" s="18">
        <v>14.276</v>
      </c>
      <c r="QY39" s="18">
        <v>0.224</v>
      </c>
      <c r="QZ39" s="18">
        <v>17.600000000000001</v>
      </c>
      <c r="RA39" s="18"/>
      <c r="RB39" s="18">
        <v>17.619</v>
      </c>
      <c r="RC39" s="18">
        <v>-1.9E-2</v>
      </c>
      <c r="RD39" s="18">
        <v>12.2</v>
      </c>
      <c r="RE39" s="18">
        <v>18.87</v>
      </c>
      <c r="RF39" s="18">
        <v>16.242999999999999</v>
      </c>
      <c r="RG39" s="18">
        <v>-4.0430000000000001</v>
      </c>
      <c r="RH39" s="18">
        <v>46.9</v>
      </c>
      <c r="RI39" s="18">
        <v>61.85</v>
      </c>
      <c r="RJ39" s="18">
        <v>54.286000000000001</v>
      </c>
      <c r="RK39" s="18">
        <v>-7.3860000000000001</v>
      </c>
      <c r="RL39" s="18">
        <v>18.100000000000001</v>
      </c>
      <c r="RM39" s="18"/>
      <c r="RN39" s="18">
        <v>13.441000000000001</v>
      </c>
      <c r="RO39" s="18">
        <v>4.6589999999999998</v>
      </c>
      <c r="RP39" s="18">
        <v>3.3</v>
      </c>
      <c r="RQ39" s="18">
        <v>3.3</v>
      </c>
      <c r="RR39" s="18">
        <v>3.3</v>
      </c>
      <c r="RS39" s="18">
        <v>0</v>
      </c>
      <c r="RT39" s="18">
        <v>8.3000000000000007</v>
      </c>
      <c r="RU39" s="18">
        <v>6.5945999999999998</v>
      </c>
      <c r="RV39" s="18">
        <v>14.79435</v>
      </c>
      <c r="RW39" s="18">
        <v>-6.4943499999999998</v>
      </c>
      <c r="RX39" s="18">
        <v>2</v>
      </c>
      <c r="RY39" s="18">
        <v>2</v>
      </c>
      <c r="RZ39" s="18">
        <v>2</v>
      </c>
      <c r="SA39" s="18">
        <v>0</v>
      </c>
      <c r="SB39" s="18">
        <v>0.4</v>
      </c>
      <c r="SC39" s="18">
        <v>0.4</v>
      </c>
      <c r="SD39" s="18">
        <v>0.4</v>
      </c>
      <c r="SE39" s="18">
        <v>0</v>
      </c>
      <c r="SF39" s="18">
        <v>10</v>
      </c>
      <c r="SG39" s="18">
        <v>9.452</v>
      </c>
      <c r="SH39" s="18">
        <v>9.452</v>
      </c>
      <c r="SI39" s="18">
        <v>0.54800000000000004</v>
      </c>
      <c r="SJ39" s="18">
        <v>6.6</v>
      </c>
      <c r="SK39" s="18">
        <v>5.8</v>
      </c>
      <c r="SL39" s="18">
        <v>5.8</v>
      </c>
      <c r="SM39" s="18">
        <v>0.8</v>
      </c>
      <c r="SN39" s="18">
        <v>18.3</v>
      </c>
      <c r="SO39" s="18">
        <v>19.417480000000001</v>
      </c>
      <c r="SP39" s="18">
        <v>19.417480000000001</v>
      </c>
      <c r="SQ39" s="18">
        <v>-1.11748</v>
      </c>
      <c r="SR39" s="18">
        <v>20.3</v>
      </c>
      <c r="SS39" s="18">
        <v>19.417480000000001</v>
      </c>
      <c r="ST39" s="18">
        <v>19.417480000000001</v>
      </c>
      <c r="SU39" s="18">
        <v>0.88251999999999997</v>
      </c>
      <c r="SV39" s="18">
        <v>20</v>
      </c>
      <c r="SW39" s="18">
        <v>18.932040000000001</v>
      </c>
      <c r="SX39" s="18">
        <v>18.932040000000001</v>
      </c>
      <c r="SY39" s="18">
        <v>1.06796</v>
      </c>
      <c r="SZ39" s="18">
        <v>17.3</v>
      </c>
      <c r="TA39" s="18">
        <v>22.4</v>
      </c>
      <c r="TB39" s="18">
        <v>21.558</v>
      </c>
      <c r="TC39" s="18">
        <v>-4.258</v>
      </c>
      <c r="TD39" s="18">
        <v>80.3</v>
      </c>
      <c r="TE39" s="18">
        <v>75.3</v>
      </c>
      <c r="TF39" s="18">
        <v>69.650999999999996</v>
      </c>
      <c r="TG39" s="18">
        <v>10.648999999999999</v>
      </c>
      <c r="TH39" s="18">
        <v>36.6</v>
      </c>
      <c r="TI39" s="18"/>
      <c r="TJ39" s="18">
        <v>33.142000000000003</v>
      </c>
      <c r="TK39" s="18">
        <v>3.4580000000000002</v>
      </c>
      <c r="TL39" s="18">
        <v>73</v>
      </c>
      <c r="TM39" s="18">
        <v>47.48</v>
      </c>
      <c r="TN39" s="18">
        <v>38.887999999999998</v>
      </c>
      <c r="TO39" s="18">
        <v>34.112000000000002</v>
      </c>
      <c r="TP39" s="18">
        <v>86.3</v>
      </c>
      <c r="TQ39" s="18">
        <v>64.41</v>
      </c>
      <c r="TR39" s="18">
        <v>55.767000000000003</v>
      </c>
      <c r="TS39" s="18">
        <v>30.533000000000001</v>
      </c>
      <c r="TT39" s="18">
        <v>9.1999999999999993</v>
      </c>
      <c r="TU39" s="18">
        <v>2.448</v>
      </c>
      <c r="TV39" s="18">
        <v>2.448</v>
      </c>
      <c r="TW39" s="18">
        <v>6.7519999999999998</v>
      </c>
      <c r="TX39" s="18">
        <v>8.1</v>
      </c>
      <c r="TY39" s="18">
        <v>4.4219999999999997</v>
      </c>
      <c r="TZ39" s="18">
        <v>4.4219999999999997</v>
      </c>
      <c r="UA39" s="18">
        <v>3.6779999999999999</v>
      </c>
      <c r="UB39" s="18">
        <v>10.4</v>
      </c>
      <c r="UC39" s="18">
        <v>10.19417</v>
      </c>
      <c r="UD39" s="18">
        <v>10.19417</v>
      </c>
      <c r="UE39" s="18">
        <v>0.20583000000000001</v>
      </c>
      <c r="UF39" s="18">
        <v>8.3000000000000007</v>
      </c>
      <c r="UG39" s="18">
        <v>7</v>
      </c>
      <c r="UH39" s="18">
        <v>7</v>
      </c>
      <c r="UI39" s="18">
        <v>1.3</v>
      </c>
      <c r="UJ39" s="18">
        <v>6.8</v>
      </c>
      <c r="UK39" s="18">
        <v>7.9</v>
      </c>
      <c r="UL39" s="18">
        <v>7.9</v>
      </c>
      <c r="UM39" s="18">
        <v>-1.1000000000000001</v>
      </c>
      <c r="UN39" s="18">
        <v>16.5</v>
      </c>
      <c r="UO39" s="18">
        <v>18.058250000000001</v>
      </c>
      <c r="UP39" s="18">
        <v>18.058250000000001</v>
      </c>
      <c r="UQ39" s="18">
        <v>-1.5582499999999999</v>
      </c>
      <c r="UR39" s="18">
        <v>17</v>
      </c>
      <c r="US39" s="18">
        <v>19.417480000000001</v>
      </c>
      <c r="UT39" s="18">
        <v>19.417480000000001</v>
      </c>
      <c r="UU39" s="18">
        <v>-2.4174799999999999</v>
      </c>
      <c r="UV39" s="18">
        <v>17.2</v>
      </c>
      <c r="UW39" s="18">
        <v>19.417480000000001</v>
      </c>
      <c r="UX39" s="18">
        <v>19.417480000000001</v>
      </c>
      <c r="UY39" s="18">
        <v>-2.2174800000000001</v>
      </c>
      <c r="UZ39" s="18">
        <v>13.5</v>
      </c>
      <c r="VA39" s="18">
        <v>10.048999999999999</v>
      </c>
      <c r="VB39" s="18">
        <v>10.048999999999999</v>
      </c>
      <c r="VC39" s="18">
        <v>3.4510000000000001</v>
      </c>
      <c r="VD39" s="18">
        <v>251.1</v>
      </c>
      <c r="VE39" s="18"/>
      <c r="VF39" s="18">
        <v>179.93899999999999</v>
      </c>
      <c r="VG39" s="18">
        <v>71.161000000000001</v>
      </c>
      <c r="VH39" s="18">
        <v>9.8000000000000007</v>
      </c>
      <c r="VI39" s="18"/>
      <c r="VJ39" s="18">
        <v>11.169</v>
      </c>
      <c r="VK39" s="18">
        <v>-1.369</v>
      </c>
      <c r="VL39" s="18">
        <v>143.30000000000001</v>
      </c>
      <c r="VM39" s="18"/>
      <c r="VN39" s="18">
        <v>138.149</v>
      </c>
      <c r="VO39" s="18">
        <v>5.1509999999999998</v>
      </c>
      <c r="VP39" s="18">
        <v>0.6</v>
      </c>
      <c r="VQ39" s="18">
        <v>0.6</v>
      </c>
      <c r="VR39" s="18">
        <v>0.6</v>
      </c>
      <c r="VS39" s="18">
        <v>0</v>
      </c>
      <c r="VT39" s="18">
        <v>129.9</v>
      </c>
      <c r="VU39" s="18">
        <v>117.56</v>
      </c>
      <c r="VV39" s="18">
        <v>111.532</v>
      </c>
      <c r="VW39" s="18">
        <v>18.367999999999999</v>
      </c>
      <c r="VX39" s="18">
        <v>122.7</v>
      </c>
      <c r="VY39" s="18">
        <v>134.22999999999999</v>
      </c>
      <c r="VZ39" s="18">
        <v>131.624</v>
      </c>
      <c r="WA39" s="18">
        <v>-8.9239999999999995</v>
      </c>
      <c r="WB39" s="18">
        <v>102.9</v>
      </c>
      <c r="WC39" s="18"/>
      <c r="WD39" s="18">
        <v>99.132000000000005</v>
      </c>
      <c r="WE39" s="18">
        <v>3.7679999999999998</v>
      </c>
      <c r="WF39" s="18">
        <v>2.4</v>
      </c>
      <c r="WG39" s="18">
        <v>2.9009999999999998</v>
      </c>
      <c r="WH39" s="18">
        <v>2.9009999999999998</v>
      </c>
      <c r="WI39" s="18">
        <v>-0.501</v>
      </c>
      <c r="WJ39" s="18">
        <v>1.1000000000000001</v>
      </c>
      <c r="WK39" s="18">
        <v>1.2</v>
      </c>
      <c r="WL39" s="18">
        <v>1.2</v>
      </c>
      <c r="WM39" s="18">
        <v>-0.1</v>
      </c>
      <c r="WN39" s="18">
        <v>1.8</v>
      </c>
      <c r="WO39" s="18">
        <v>2.4</v>
      </c>
      <c r="WP39" s="18">
        <v>2.4</v>
      </c>
      <c r="WQ39" s="18">
        <v>-0.6</v>
      </c>
      <c r="WR39" s="18">
        <v>1.1000000000000001</v>
      </c>
      <c r="WS39" s="18">
        <v>1.4</v>
      </c>
      <c r="WT39" s="18">
        <v>1.4</v>
      </c>
      <c r="WU39" s="18">
        <v>-0.3</v>
      </c>
      <c r="WV39" s="18">
        <v>9.6</v>
      </c>
      <c r="WW39" s="18"/>
      <c r="WX39" s="18">
        <v>8.1620000000000008</v>
      </c>
      <c r="WY39" s="18">
        <v>1.4379999999999999</v>
      </c>
      <c r="WZ39" s="18">
        <v>7</v>
      </c>
      <c r="XA39" s="18">
        <v>7</v>
      </c>
      <c r="XB39" s="18">
        <v>7</v>
      </c>
      <c r="XC39" s="18">
        <v>0</v>
      </c>
      <c r="XD39" s="18">
        <v>20</v>
      </c>
      <c r="XE39" s="18">
        <v>18.932040000000001</v>
      </c>
      <c r="XF39" s="18">
        <v>18.932040000000001</v>
      </c>
      <c r="XG39" s="18">
        <v>1.06796</v>
      </c>
      <c r="XH39" s="18">
        <v>9.3000000000000007</v>
      </c>
      <c r="XI39" s="18">
        <v>10.8</v>
      </c>
      <c r="XJ39" s="18">
        <v>10.8</v>
      </c>
      <c r="XK39" s="18">
        <v>-1.5</v>
      </c>
      <c r="XL39" s="18"/>
      <c r="XM39" s="18"/>
      <c r="XN39" s="18">
        <v>29</v>
      </c>
      <c r="XO39" s="18">
        <v>-29</v>
      </c>
      <c r="XP39" s="18"/>
      <c r="XQ39" s="18"/>
      <c r="XR39" s="18">
        <v>29</v>
      </c>
      <c r="XS39" s="18">
        <v>-29</v>
      </c>
      <c r="XT39" s="18">
        <v>14.8</v>
      </c>
      <c r="XU39" s="18">
        <v>14</v>
      </c>
      <c r="XV39" s="18">
        <v>14</v>
      </c>
      <c r="XW39" s="18">
        <v>0.8</v>
      </c>
      <c r="XX39" s="18">
        <v>15.4</v>
      </c>
      <c r="XY39" s="18">
        <v>19</v>
      </c>
      <c r="XZ39" s="18">
        <v>19</v>
      </c>
      <c r="YA39" s="18">
        <v>-3.6</v>
      </c>
      <c r="YB39" s="18">
        <v>8.8000000000000007</v>
      </c>
      <c r="YC39" s="18">
        <v>8.11</v>
      </c>
      <c r="YD39" s="18">
        <v>8.11</v>
      </c>
      <c r="YE39" s="18">
        <v>0.69</v>
      </c>
      <c r="YF39" s="18">
        <v>11.1</v>
      </c>
      <c r="YG39" s="18">
        <v>11</v>
      </c>
      <c r="YH39" s="18">
        <v>11</v>
      </c>
      <c r="YI39" s="18">
        <v>0.1</v>
      </c>
    </row>
    <row r="40" spans="1:659" ht="24" customHeight="1" x14ac:dyDescent="0.3">
      <c r="A40" s="1"/>
      <c r="B40" s="19" t="s">
        <v>58</v>
      </c>
      <c r="C40" s="19" t="s">
        <v>813</v>
      </c>
      <c r="D40" s="20">
        <v>163.19999999999999</v>
      </c>
      <c r="E40" s="20">
        <v>100</v>
      </c>
      <c r="F40" s="20">
        <v>100</v>
      </c>
      <c r="G40" s="20">
        <v>63.2</v>
      </c>
      <c r="H40" s="20">
        <v>623.9</v>
      </c>
      <c r="I40" s="20">
        <v>635.02589999999998</v>
      </c>
      <c r="J40" s="20">
        <v>635.02589999999998</v>
      </c>
      <c r="K40" s="20">
        <v>-11.1259</v>
      </c>
      <c r="L40" s="20">
        <v>214.8</v>
      </c>
      <c r="M40" s="20">
        <v>206.58520999999999</v>
      </c>
      <c r="N40" s="20">
        <v>206.58520999999999</v>
      </c>
      <c r="O40" s="20">
        <v>8.2147900000000007</v>
      </c>
      <c r="P40" s="20"/>
      <c r="Q40" s="20"/>
      <c r="R40" s="20"/>
      <c r="S40" s="20">
        <v>0</v>
      </c>
      <c r="T40" s="20"/>
      <c r="U40" s="20"/>
      <c r="V40" s="20"/>
      <c r="W40" s="20">
        <v>0</v>
      </c>
      <c r="X40" s="20">
        <v>60.4</v>
      </c>
      <c r="Y40" s="20">
        <v>61.105829999999997</v>
      </c>
      <c r="Z40" s="20">
        <v>61.105820000000001</v>
      </c>
      <c r="AA40" s="20">
        <v>-0.70582</v>
      </c>
      <c r="AB40" s="20">
        <v>182</v>
      </c>
      <c r="AC40" s="20">
        <v>190.00198</v>
      </c>
      <c r="AD40" s="20">
        <v>192.74289999999999</v>
      </c>
      <c r="AE40" s="20">
        <v>-10.742900000000001</v>
      </c>
      <c r="AF40" s="20">
        <v>27.6</v>
      </c>
      <c r="AG40" s="20">
        <v>37.87021</v>
      </c>
      <c r="AH40" s="20">
        <v>27.835049999999999</v>
      </c>
      <c r="AI40" s="20">
        <v>-0.23505000000000001</v>
      </c>
      <c r="AJ40" s="20"/>
      <c r="AK40" s="20"/>
      <c r="AL40" s="20"/>
      <c r="AM40" s="20">
        <v>0</v>
      </c>
      <c r="AN40" s="20">
        <v>135.19999999999999</v>
      </c>
      <c r="AO40" s="20">
        <v>180.68806000000001</v>
      </c>
      <c r="AP40" s="20">
        <v>137.21019999999999</v>
      </c>
      <c r="AQ40" s="20">
        <v>-2.0102000000000002</v>
      </c>
      <c r="AR40" s="20">
        <v>135.5</v>
      </c>
      <c r="AS40" s="20">
        <v>180.68806000000001</v>
      </c>
      <c r="AT40" s="20">
        <v>137.21019999999999</v>
      </c>
      <c r="AU40" s="20">
        <v>-1.7101999999999999</v>
      </c>
      <c r="AV40" s="20">
        <v>135.69999999999999</v>
      </c>
      <c r="AW40" s="20">
        <v>180.68806000000001</v>
      </c>
      <c r="AX40" s="20">
        <v>137.21019999999999</v>
      </c>
      <c r="AY40" s="20">
        <v>-1.5102</v>
      </c>
      <c r="AZ40" s="20">
        <v>253.2</v>
      </c>
      <c r="BA40" s="20">
        <v>271.846</v>
      </c>
      <c r="BB40" s="20">
        <v>206.43337</v>
      </c>
      <c r="BC40" s="20">
        <v>46.766629999999999</v>
      </c>
      <c r="BD40" s="20">
        <v>210.3</v>
      </c>
      <c r="BE40" s="20">
        <v>207.04164</v>
      </c>
      <c r="BF40" s="20">
        <v>207.04164</v>
      </c>
      <c r="BG40" s="20">
        <v>3.2583600000000001</v>
      </c>
      <c r="BH40" s="20">
        <v>108</v>
      </c>
      <c r="BI40" s="20">
        <v>103.8317</v>
      </c>
      <c r="BJ40" s="20">
        <v>103.83168999999999</v>
      </c>
      <c r="BK40" s="20">
        <v>4.16831</v>
      </c>
      <c r="BL40" s="20">
        <v>533.20000000000005</v>
      </c>
      <c r="BM40" s="20">
        <v>565.53980999999999</v>
      </c>
      <c r="BN40" s="20">
        <v>565.53980000000001</v>
      </c>
      <c r="BO40" s="20">
        <v>-32.339799999999997</v>
      </c>
      <c r="BP40" s="20">
        <v>4.9000000000000004</v>
      </c>
      <c r="BQ40" s="20">
        <v>3.4527100000000002</v>
      </c>
      <c r="BR40" s="20">
        <v>3.4527100000000002</v>
      </c>
      <c r="BS40" s="20">
        <v>1.44729</v>
      </c>
      <c r="BT40" s="20"/>
      <c r="BU40" s="20"/>
      <c r="BV40" s="20"/>
      <c r="BW40" s="20">
        <v>0</v>
      </c>
      <c r="BX40" s="20"/>
      <c r="BY40" s="20"/>
      <c r="BZ40" s="20"/>
      <c r="CA40" s="20">
        <v>0</v>
      </c>
      <c r="CB40" s="20"/>
      <c r="CC40" s="20"/>
      <c r="CD40" s="20"/>
      <c r="CE40" s="20">
        <v>0</v>
      </c>
      <c r="CF40" s="20"/>
      <c r="CG40" s="20"/>
      <c r="CH40" s="20"/>
      <c r="CI40" s="20">
        <v>0</v>
      </c>
      <c r="CJ40" s="20">
        <v>162.4</v>
      </c>
      <c r="CK40" s="20">
        <v>163.90777</v>
      </c>
      <c r="CL40" s="20">
        <v>163.90777</v>
      </c>
      <c r="CM40" s="20">
        <v>-1.5077700000000001</v>
      </c>
      <c r="CN40" s="20">
        <v>7.2</v>
      </c>
      <c r="CO40" s="20">
        <v>5.1333399999999996</v>
      </c>
      <c r="CP40" s="20">
        <v>5.1333399999999996</v>
      </c>
      <c r="CQ40" s="20">
        <v>2.0666600000000002</v>
      </c>
      <c r="CR40" s="20">
        <v>5.8</v>
      </c>
      <c r="CS40" s="20">
        <v>2.8177599999999998</v>
      </c>
      <c r="CT40" s="20">
        <v>2.8177599999999998</v>
      </c>
      <c r="CU40" s="20">
        <v>2.98224</v>
      </c>
      <c r="CV40" s="20"/>
      <c r="CW40" s="20"/>
      <c r="CX40" s="20"/>
      <c r="CY40" s="20">
        <v>0</v>
      </c>
      <c r="CZ40" s="20">
        <v>6.9</v>
      </c>
      <c r="DA40" s="20">
        <v>6.8787000000000003</v>
      </c>
      <c r="DB40" s="20">
        <v>6.8787000000000003</v>
      </c>
      <c r="DC40" s="20">
        <v>2.1299999999999999E-2</v>
      </c>
      <c r="DD40" s="20">
        <v>12.2</v>
      </c>
      <c r="DE40" s="20">
        <v>14.919420000000001</v>
      </c>
      <c r="DF40" s="20">
        <v>14.919420000000001</v>
      </c>
      <c r="DG40" s="20">
        <v>-2.7194199999999999</v>
      </c>
      <c r="DH40" s="20">
        <v>75.900000000000006</v>
      </c>
      <c r="DI40" s="20">
        <v>50</v>
      </c>
      <c r="DJ40" s="20">
        <v>81.708960000000005</v>
      </c>
      <c r="DK40" s="20">
        <v>-5.8089599999999999</v>
      </c>
      <c r="DL40" s="20"/>
      <c r="DM40" s="20"/>
      <c r="DN40" s="20"/>
      <c r="DO40" s="20">
        <v>0</v>
      </c>
      <c r="DP40" s="20"/>
      <c r="DQ40" s="20"/>
      <c r="DR40" s="20"/>
      <c r="DS40" s="20">
        <v>0</v>
      </c>
      <c r="DT40" s="20"/>
      <c r="DU40" s="20"/>
      <c r="DV40" s="20"/>
      <c r="DW40" s="20">
        <v>0</v>
      </c>
      <c r="DX40" s="20"/>
      <c r="DY40" s="20"/>
      <c r="DZ40" s="20"/>
      <c r="EA40" s="20">
        <v>0</v>
      </c>
      <c r="EB40" s="20">
        <v>54.3</v>
      </c>
      <c r="EC40" s="20">
        <v>56.178640000000001</v>
      </c>
      <c r="ED40" s="20">
        <v>112.35728</v>
      </c>
      <c r="EE40" s="20">
        <v>-58.057279999999999</v>
      </c>
      <c r="EF40" s="20">
        <v>100.3</v>
      </c>
      <c r="EG40" s="20">
        <v>162.83488</v>
      </c>
      <c r="EH40" s="20">
        <v>220.48068000000001</v>
      </c>
      <c r="EI40" s="20">
        <v>-120.18068</v>
      </c>
      <c r="EJ40" s="20"/>
      <c r="EK40" s="20"/>
      <c r="EL40" s="20"/>
      <c r="EM40" s="20">
        <v>0</v>
      </c>
      <c r="EN40" s="20"/>
      <c r="EO40" s="20"/>
      <c r="EP40" s="20"/>
      <c r="EQ40" s="20">
        <v>0</v>
      </c>
      <c r="ER40" s="20"/>
      <c r="ES40" s="20"/>
      <c r="ET40" s="20"/>
      <c r="EU40" s="20">
        <v>0</v>
      </c>
      <c r="EV40" s="20">
        <v>6.4</v>
      </c>
      <c r="EW40" s="20">
        <v>6.39</v>
      </c>
      <c r="EX40" s="20">
        <v>6.39</v>
      </c>
      <c r="EY40" s="20">
        <v>0.01</v>
      </c>
      <c r="EZ40" s="20">
        <v>152</v>
      </c>
      <c r="FA40" s="20">
        <v>211.05633</v>
      </c>
      <c r="FB40" s="20">
        <v>228.45627999999999</v>
      </c>
      <c r="FC40" s="20">
        <v>-76.456280000000007</v>
      </c>
      <c r="FD40" s="20">
        <v>54.3</v>
      </c>
      <c r="FE40" s="20">
        <v>48.59337</v>
      </c>
      <c r="FF40" s="20">
        <v>48.467820000000003</v>
      </c>
      <c r="FG40" s="20">
        <v>5.8321800000000001</v>
      </c>
      <c r="FH40" s="20">
        <v>139.9</v>
      </c>
      <c r="FI40" s="20">
        <v>141.90469999999999</v>
      </c>
      <c r="FJ40" s="20">
        <v>148.99471</v>
      </c>
      <c r="FK40" s="20">
        <v>-9.0947099999999992</v>
      </c>
      <c r="FL40" s="20">
        <v>29.7</v>
      </c>
      <c r="FM40" s="20">
        <v>32.02928</v>
      </c>
      <c r="FN40" s="20">
        <v>26.415870000000002</v>
      </c>
      <c r="FO40" s="20">
        <v>3.2841300000000002</v>
      </c>
      <c r="FP40" s="20">
        <v>16.8</v>
      </c>
      <c r="FQ40" s="20">
        <v>15.80592</v>
      </c>
      <c r="FR40" s="20">
        <v>15.80592</v>
      </c>
      <c r="FS40" s="20">
        <v>0.99407999999999996</v>
      </c>
      <c r="FT40" s="20">
        <v>18.600000000000001</v>
      </c>
      <c r="FU40" s="20">
        <v>17.475729999999999</v>
      </c>
      <c r="FV40" s="20">
        <v>17.475729999999999</v>
      </c>
      <c r="FW40" s="20">
        <v>1.1242700000000001</v>
      </c>
      <c r="FX40" s="20">
        <v>85.9</v>
      </c>
      <c r="FY40" s="20">
        <v>87.68835</v>
      </c>
      <c r="FZ40" s="20">
        <v>87.68835</v>
      </c>
      <c r="GA40" s="20">
        <v>-1.7883500000000001</v>
      </c>
      <c r="GB40" s="20">
        <v>179.2</v>
      </c>
      <c r="GC40" s="20">
        <v>184.91498000000001</v>
      </c>
      <c r="GD40" s="20">
        <v>164.05556999999999</v>
      </c>
      <c r="GE40" s="20">
        <v>15.14443</v>
      </c>
      <c r="GF40" s="20">
        <v>179.9</v>
      </c>
      <c r="GG40" s="20">
        <v>184.91498000000001</v>
      </c>
      <c r="GH40" s="20">
        <v>164.05556999999999</v>
      </c>
      <c r="GI40" s="20">
        <v>15.844429999999999</v>
      </c>
      <c r="GJ40" s="20">
        <v>182</v>
      </c>
      <c r="GK40" s="20">
        <v>185.47028</v>
      </c>
      <c r="GL40" s="20">
        <v>164.54822999999999</v>
      </c>
      <c r="GM40" s="20">
        <v>17.45177</v>
      </c>
      <c r="GN40" s="20">
        <v>107.9</v>
      </c>
      <c r="GO40" s="20">
        <v>110.37475999999999</v>
      </c>
      <c r="GP40" s="20">
        <v>110.37475999999999</v>
      </c>
      <c r="GQ40" s="20">
        <v>-2.4747599999999998</v>
      </c>
      <c r="GR40" s="20">
        <v>6.1</v>
      </c>
      <c r="GS40" s="20">
        <v>6.0357599999999998</v>
      </c>
      <c r="GT40" s="20">
        <v>6.0357599999999998</v>
      </c>
      <c r="GU40" s="20">
        <v>6.4240000000000005E-2</v>
      </c>
      <c r="GV40" s="20">
        <v>8.4</v>
      </c>
      <c r="GW40" s="20">
        <v>8.1271900000000006</v>
      </c>
      <c r="GX40" s="20">
        <v>8.1271900000000006</v>
      </c>
      <c r="GY40" s="20">
        <v>0.27281</v>
      </c>
      <c r="GZ40" s="20">
        <v>33.1</v>
      </c>
      <c r="HA40" s="20">
        <v>35.371740000000003</v>
      </c>
      <c r="HB40" s="20">
        <v>35.371740000000003</v>
      </c>
      <c r="HC40" s="20">
        <v>-2.2717399999999999</v>
      </c>
      <c r="HD40" s="20">
        <v>21</v>
      </c>
      <c r="HE40" s="20">
        <v>22.118220000000001</v>
      </c>
      <c r="HF40" s="20">
        <v>22.118220000000001</v>
      </c>
      <c r="HG40" s="20">
        <v>-1.11822</v>
      </c>
      <c r="HH40" s="20">
        <v>2</v>
      </c>
      <c r="HI40" s="20">
        <v>1.97359</v>
      </c>
      <c r="HJ40" s="20">
        <v>1.97359</v>
      </c>
      <c r="HK40" s="20">
        <v>2.6409999999999999E-2</v>
      </c>
      <c r="HL40" s="20">
        <v>16.5</v>
      </c>
      <c r="HM40" s="20">
        <v>13.5229</v>
      </c>
      <c r="HN40" s="20">
        <v>13.5229</v>
      </c>
      <c r="HO40" s="20">
        <v>2.9771000000000001</v>
      </c>
      <c r="HP40" s="20">
        <v>58.5</v>
      </c>
      <c r="HQ40" s="20">
        <v>64.382530000000003</v>
      </c>
      <c r="HR40" s="20">
        <v>71.652339999999995</v>
      </c>
      <c r="HS40" s="20">
        <v>-13.152340000000001</v>
      </c>
      <c r="HT40" s="20"/>
      <c r="HU40" s="20"/>
      <c r="HV40" s="20"/>
      <c r="HW40" s="20">
        <v>0</v>
      </c>
      <c r="HX40" s="20"/>
      <c r="HY40" s="20"/>
      <c r="HZ40" s="20"/>
      <c r="IA40" s="20">
        <v>0</v>
      </c>
      <c r="IB40" s="20">
        <v>80.8</v>
      </c>
      <c r="IC40" s="20">
        <v>85.482579999999999</v>
      </c>
      <c r="ID40" s="20">
        <v>85.482560000000007</v>
      </c>
      <c r="IE40" s="20">
        <v>-4.6825599999999996</v>
      </c>
      <c r="IF40" s="20"/>
      <c r="IG40" s="20"/>
      <c r="IH40" s="20"/>
      <c r="II40" s="20">
        <v>0</v>
      </c>
      <c r="IJ40" s="20">
        <v>0</v>
      </c>
      <c r="IK40" s="20"/>
      <c r="IL40" s="20"/>
      <c r="IM40" s="20">
        <v>0</v>
      </c>
      <c r="IN40" s="20">
        <v>46.1</v>
      </c>
      <c r="IO40" s="20">
        <v>45.221359999999997</v>
      </c>
      <c r="IP40" s="20"/>
      <c r="IQ40" s="20">
        <v>46.1</v>
      </c>
      <c r="IR40" s="20"/>
      <c r="IS40" s="20"/>
      <c r="IT40" s="20"/>
      <c r="IU40" s="20">
        <v>0</v>
      </c>
      <c r="IV40" s="20"/>
      <c r="IW40" s="20"/>
      <c r="IX40" s="20"/>
      <c r="IY40" s="20">
        <v>0</v>
      </c>
      <c r="IZ40" s="20"/>
      <c r="JA40" s="20"/>
      <c r="JB40" s="20"/>
      <c r="JC40" s="20">
        <v>0</v>
      </c>
      <c r="JD40" s="20">
        <v>126.6</v>
      </c>
      <c r="JE40" s="20">
        <v>132.70939999999999</v>
      </c>
      <c r="JF40" s="20">
        <v>132.70935</v>
      </c>
      <c r="JG40" s="20">
        <v>-6.1093500000000001</v>
      </c>
      <c r="JH40" s="20"/>
      <c r="JI40" s="20"/>
      <c r="JJ40" s="20"/>
      <c r="JK40" s="20">
        <v>0</v>
      </c>
      <c r="JL40" s="20">
        <v>0</v>
      </c>
      <c r="JM40" s="20"/>
      <c r="JN40" s="20"/>
      <c r="JO40" s="20">
        <v>0</v>
      </c>
      <c r="JP40" s="20">
        <v>200</v>
      </c>
      <c r="JQ40" s="20">
        <v>196.19228000000001</v>
      </c>
      <c r="JR40" s="20">
        <v>196.19228000000001</v>
      </c>
      <c r="JS40" s="20">
        <v>3.8077200000000002</v>
      </c>
      <c r="JT40" s="20">
        <v>87</v>
      </c>
      <c r="JU40" s="20">
        <v>98.390720000000002</v>
      </c>
      <c r="JV40" s="20">
        <v>98.390720000000002</v>
      </c>
      <c r="JW40" s="20">
        <v>-11.39072</v>
      </c>
      <c r="JX40" s="20"/>
      <c r="JY40" s="20"/>
      <c r="JZ40" s="20"/>
      <c r="KA40" s="20">
        <v>0</v>
      </c>
      <c r="KB40" s="20"/>
      <c r="KC40" s="20"/>
      <c r="KD40" s="20"/>
      <c r="KE40" s="20">
        <v>0</v>
      </c>
      <c r="KF40" s="20"/>
      <c r="KG40" s="20"/>
      <c r="KH40" s="20"/>
      <c r="KI40" s="20">
        <v>0</v>
      </c>
      <c r="KJ40" s="20"/>
      <c r="KK40" s="20"/>
      <c r="KL40" s="20"/>
      <c r="KM40" s="20">
        <v>0</v>
      </c>
      <c r="KN40" s="20"/>
      <c r="KO40" s="20"/>
      <c r="KP40" s="20"/>
      <c r="KQ40" s="20">
        <v>0</v>
      </c>
      <c r="KR40" s="20"/>
      <c r="KS40" s="20"/>
      <c r="KT40" s="20"/>
      <c r="KU40" s="20">
        <v>0</v>
      </c>
      <c r="KV40" s="20"/>
      <c r="KW40" s="20"/>
      <c r="KX40" s="20"/>
      <c r="KY40" s="20">
        <v>0</v>
      </c>
      <c r="KZ40" s="20"/>
      <c r="LA40" s="20"/>
      <c r="LB40" s="20"/>
      <c r="LC40" s="20">
        <v>0</v>
      </c>
      <c r="LD40" s="20">
        <v>3.6</v>
      </c>
      <c r="LE40" s="20">
        <v>2.2284299999999999</v>
      </c>
      <c r="LF40" s="20">
        <v>2.2284299999999999</v>
      </c>
      <c r="LG40" s="20">
        <v>1.37157</v>
      </c>
      <c r="LH40" s="20">
        <v>91.5</v>
      </c>
      <c r="LI40" s="20">
        <v>181.57669999999999</v>
      </c>
      <c r="LJ40" s="20">
        <v>164.88278</v>
      </c>
      <c r="LK40" s="20">
        <v>-73.382779999999997</v>
      </c>
      <c r="LL40" s="20">
        <v>19.399999999999999</v>
      </c>
      <c r="LM40" s="20"/>
      <c r="LN40" s="20">
        <v>66.558790000000002</v>
      </c>
      <c r="LO40" s="20">
        <v>-47.158790000000003</v>
      </c>
      <c r="LP40" s="20">
        <v>60</v>
      </c>
      <c r="LQ40" s="20">
        <v>67.133979999999994</v>
      </c>
      <c r="LR40" s="20">
        <v>67.133979999999994</v>
      </c>
      <c r="LS40" s="20">
        <v>-7.1339800000000002</v>
      </c>
      <c r="LT40" s="20">
        <v>74.3</v>
      </c>
      <c r="LU40" s="20">
        <v>67.239990000000006</v>
      </c>
      <c r="LV40" s="20">
        <v>66.611990000000006</v>
      </c>
      <c r="LW40" s="20">
        <v>7.6880100000000002</v>
      </c>
      <c r="LX40" s="20">
        <v>29.5</v>
      </c>
      <c r="LY40" s="20">
        <v>27.826830000000001</v>
      </c>
      <c r="LZ40" s="20">
        <v>29.951460000000001</v>
      </c>
      <c r="MA40" s="20">
        <v>-0.45145999999999997</v>
      </c>
      <c r="MB40" s="20"/>
      <c r="MC40" s="20"/>
      <c r="MD40" s="20"/>
      <c r="ME40" s="20">
        <v>0</v>
      </c>
      <c r="MF40" s="20"/>
      <c r="MG40" s="20"/>
      <c r="MH40" s="20"/>
      <c r="MI40" s="20">
        <v>0</v>
      </c>
      <c r="MJ40" s="20"/>
      <c r="MK40" s="20"/>
      <c r="ML40" s="20"/>
      <c r="MM40" s="20">
        <v>0</v>
      </c>
      <c r="MN40" s="20">
        <v>144.6</v>
      </c>
      <c r="MO40" s="20">
        <v>151.08876000000001</v>
      </c>
      <c r="MP40" s="20">
        <v>151.08875</v>
      </c>
      <c r="MQ40" s="20">
        <v>-6.4887499999999996</v>
      </c>
      <c r="MR40" s="20">
        <v>144.9</v>
      </c>
      <c r="MS40" s="20">
        <v>151.08876000000001</v>
      </c>
      <c r="MT40" s="20">
        <v>151.08875</v>
      </c>
      <c r="MU40" s="20">
        <v>-6.1887499999999998</v>
      </c>
      <c r="MV40" s="20">
        <v>147.9</v>
      </c>
      <c r="MW40" s="20">
        <v>151.54248000000001</v>
      </c>
      <c r="MX40" s="20">
        <v>151.54247000000001</v>
      </c>
      <c r="MY40" s="20">
        <v>-3.6424699999999999</v>
      </c>
      <c r="MZ40" s="20"/>
      <c r="NA40" s="20"/>
      <c r="NB40" s="20"/>
      <c r="NC40" s="20">
        <v>0</v>
      </c>
      <c r="ND40" s="20"/>
      <c r="NE40" s="20"/>
      <c r="NF40" s="20"/>
      <c r="NG40" s="20">
        <v>0</v>
      </c>
      <c r="NH40" s="20"/>
      <c r="NI40" s="20"/>
      <c r="NJ40" s="20"/>
      <c r="NK40" s="20">
        <v>0</v>
      </c>
      <c r="NL40" s="20"/>
      <c r="NM40" s="20"/>
      <c r="NN40" s="20"/>
      <c r="NO40" s="20">
        <v>0</v>
      </c>
      <c r="NP40" s="20"/>
      <c r="NQ40" s="20"/>
      <c r="NR40" s="20"/>
      <c r="NS40" s="20">
        <v>0</v>
      </c>
      <c r="NT40" s="20"/>
      <c r="NU40" s="20"/>
      <c r="NV40" s="20"/>
      <c r="NW40" s="20">
        <v>0</v>
      </c>
      <c r="NX40" s="20"/>
      <c r="NY40" s="20"/>
      <c r="NZ40" s="20"/>
      <c r="OA40" s="20">
        <v>0</v>
      </c>
      <c r="OB40" s="20">
        <v>0.2</v>
      </c>
      <c r="OC40" s="20"/>
      <c r="OD40" s="20">
        <v>0.53600000000000003</v>
      </c>
      <c r="OE40" s="20">
        <v>-0.33600000000000002</v>
      </c>
      <c r="OF40" s="20">
        <v>80.8</v>
      </c>
      <c r="OG40" s="20">
        <v>85.98</v>
      </c>
      <c r="OH40" s="20">
        <v>78.718999999999994</v>
      </c>
      <c r="OI40" s="20">
        <v>2.081</v>
      </c>
      <c r="OJ40" s="20">
        <v>75</v>
      </c>
      <c r="OK40" s="20"/>
      <c r="OL40" s="20">
        <v>57.420999999999999</v>
      </c>
      <c r="OM40" s="20">
        <v>17.579000000000001</v>
      </c>
      <c r="ON40" s="20">
        <v>9.1999999999999993</v>
      </c>
      <c r="OO40" s="20">
        <v>8.9390000000000001</v>
      </c>
      <c r="OP40" s="20">
        <v>8.9390000000000001</v>
      </c>
      <c r="OQ40" s="20">
        <v>0.26100000000000001</v>
      </c>
      <c r="OR40" s="20">
        <v>0.1</v>
      </c>
      <c r="OS40" s="20"/>
      <c r="OT40" s="20">
        <v>0.1</v>
      </c>
      <c r="OU40" s="20">
        <v>0</v>
      </c>
      <c r="OV40" s="20">
        <v>19.899999999999999</v>
      </c>
      <c r="OW40" s="20">
        <v>17.475729999999999</v>
      </c>
      <c r="OX40" s="20">
        <v>17.475729999999999</v>
      </c>
      <c r="OY40" s="20">
        <v>2.4242699999999999</v>
      </c>
      <c r="OZ40" s="20">
        <v>19.899999999999999</v>
      </c>
      <c r="PA40" s="20">
        <v>19.417480000000001</v>
      </c>
      <c r="PB40" s="20">
        <v>19.417459999999998</v>
      </c>
      <c r="PC40" s="20">
        <v>0.48254000000000002</v>
      </c>
      <c r="PD40" s="20">
        <v>10</v>
      </c>
      <c r="PE40" s="20">
        <v>9.9830000000000005</v>
      </c>
      <c r="PF40" s="20">
        <v>9.9830000000000005</v>
      </c>
      <c r="PG40" s="20">
        <v>1.7000000000000001E-2</v>
      </c>
      <c r="PH40" s="20">
        <v>4.9000000000000004</v>
      </c>
      <c r="PI40" s="20">
        <v>5.67</v>
      </c>
      <c r="PJ40" s="20">
        <v>5.6699700000000002</v>
      </c>
      <c r="PK40" s="20">
        <v>-0.76997000000000004</v>
      </c>
      <c r="PL40" s="20">
        <v>188.5</v>
      </c>
      <c r="PM40" s="20"/>
      <c r="PN40" s="20">
        <v>157.01900000000001</v>
      </c>
      <c r="PO40" s="20">
        <v>31.481000000000002</v>
      </c>
      <c r="PP40" s="20">
        <v>1.2</v>
      </c>
      <c r="PQ40" s="20">
        <v>1</v>
      </c>
      <c r="PR40" s="20">
        <v>1</v>
      </c>
      <c r="PS40" s="20">
        <v>0.2</v>
      </c>
      <c r="PT40" s="20">
        <v>3.5</v>
      </c>
      <c r="PU40" s="20">
        <v>3.35</v>
      </c>
      <c r="PV40" s="20">
        <v>3.35</v>
      </c>
      <c r="PW40" s="20">
        <v>0.15</v>
      </c>
      <c r="PX40" s="20">
        <v>4.5</v>
      </c>
      <c r="PY40" s="20">
        <v>4.8</v>
      </c>
      <c r="PZ40" s="20">
        <v>4.8</v>
      </c>
      <c r="QA40" s="20">
        <v>-0.3</v>
      </c>
      <c r="QB40" s="20"/>
      <c r="QC40" s="20"/>
      <c r="QD40" s="20"/>
      <c r="QE40" s="20">
        <v>0</v>
      </c>
      <c r="QF40" s="20">
        <v>20</v>
      </c>
      <c r="QG40" s="20">
        <v>14.56311</v>
      </c>
      <c r="QH40" s="20">
        <v>14.56311</v>
      </c>
      <c r="QI40" s="20">
        <v>5.43689</v>
      </c>
      <c r="QJ40" s="20">
        <v>15.5</v>
      </c>
      <c r="QK40" s="20">
        <v>8</v>
      </c>
      <c r="QL40" s="20">
        <v>8</v>
      </c>
      <c r="QM40" s="20">
        <v>7.5</v>
      </c>
      <c r="QN40" s="20">
        <v>3.3</v>
      </c>
      <c r="QO40" s="20">
        <v>3.5</v>
      </c>
      <c r="QP40" s="20">
        <v>3.5</v>
      </c>
      <c r="QQ40" s="20">
        <v>-0.2</v>
      </c>
      <c r="QR40" s="20">
        <v>18.600000000000001</v>
      </c>
      <c r="QS40" s="20">
        <v>17.961169999999999</v>
      </c>
      <c r="QT40" s="20">
        <v>17.96116</v>
      </c>
      <c r="QU40" s="20">
        <v>0.63883999999999996</v>
      </c>
      <c r="QV40" s="20">
        <v>13.3</v>
      </c>
      <c r="QW40" s="20"/>
      <c r="QX40" s="20">
        <v>12.628</v>
      </c>
      <c r="QY40" s="20">
        <v>0.67200000000000004</v>
      </c>
      <c r="QZ40" s="20">
        <v>16</v>
      </c>
      <c r="RA40" s="20"/>
      <c r="RB40" s="20">
        <v>15.718</v>
      </c>
      <c r="RC40" s="20">
        <v>0.28199999999999997</v>
      </c>
      <c r="RD40" s="20">
        <v>12.4</v>
      </c>
      <c r="RE40" s="20">
        <v>19.149999999999999</v>
      </c>
      <c r="RF40" s="20">
        <v>16.991</v>
      </c>
      <c r="RG40" s="20">
        <v>-4.5910000000000002</v>
      </c>
      <c r="RH40" s="20">
        <v>46.4</v>
      </c>
      <c r="RI40" s="20">
        <v>62.49</v>
      </c>
      <c r="RJ40" s="20">
        <v>56.42</v>
      </c>
      <c r="RK40" s="20">
        <v>-10.02</v>
      </c>
      <c r="RL40" s="20">
        <v>16.399999999999999</v>
      </c>
      <c r="RM40" s="20"/>
      <c r="RN40" s="20">
        <v>9</v>
      </c>
      <c r="RO40" s="20">
        <v>7.4</v>
      </c>
      <c r="RP40" s="20">
        <v>3.3</v>
      </c>
      <c r="RQ40" s="20">
        <v>3.3</v>
      </c>
      <c r="RR40" s="20">
        <v>3.3</v>
      </c>
      <c r="RS40" s="20">
        <v>0</v>
      </c>
      <c r="RT40" s="20">
        <v>8.5</v>
      </c>
      <c r="RU40" s="20">
        <v>19.772790000000001</v>
      </c>
      <c r="RV40" s="20">
        <v>19.772780000000001</v>
      </c>
      <c r="RW40" s="20">
        <v>-11.272779999999999</v>
      </c>
      <c r="RX40" s="20">
        <v>2</v>
      </c>
      <c r="RY40" s="20">
        <v>2</v>
      </c>
      <c r="RZ40" s="20">
        <v>2</v>
      </c>
      <c r="SA40" s="20">
        <v>0</v>
      </c>
      <c r="SB40" s="20">
        <v>0.4</v>
      </c>
      <c r="SC40" s="20">
        <v>0.4</v>
      </c>
      <c r="SD40" s="20">
        <v>0.4</v>
      </c>
      <c r="SE40" s="20">
        <v>0</v>
      </c>
      <c r="SF40" s="20">
        <v>10</v>
      </c>
      <c r="SG40" s="20">
        <v>9.452</v>
      </c>
      <c r="SH40" s="20">
        <v>9.452</v>
      </c>
      <c r="SI40" s="20">
        <v>0.54800000000000004</v>
      </c>
      <c r="SJ40" s="20">
        <v>6.6</v>
      </c>
      <c r="SK40" s="20">
        <v>5.8</v>
      </c>
      <c r="SL40" s="20">
        <v>5.8</v>
      </c>
      <c r="SM40" s="20">
        <v>0.8</v>
      </c>
      <c r="SN40" s="20">
        <v>17.899999999999999</v>
      </c>
      <c r="SO40" s="20">
        <v>19.417480000000001</v>
      </c>
      <c r="SP40" s="20">
        <v>19.417480000000001</v>
      </c>
      <c r="SQ40" s="20">
        <v>-1.5174799999999999</v>
      </c>
      <c r="SR40" s="20">
        <v>20.2</v>
      </c>
      <c r="SS40" s="20">
        <v>19.417480000000001</v>
      </c>
      <c r="ST40" s="20">
        <v>19.417480000000001</v>
      </c>
      <c r="SU40" s="20">
        <v>0.78251999999999999</v>
      </c>
      <c r="SV40" s="20">
        <v>20</v>
      </c>
      <c r="SW40" s="20">
        <v>18.932040000000001</v>
      </c>
      <c r="SX40" s="20">
        <v>18.932040000000001</v>
      </c>
      <c r="SY40" s="20">
        <v>1.06796</v>
      </c>
      <c r="SZ40" s="20">
        <v>15.5</v>
      </c>
      <c r="TA40" s="20">
        <v>22.1</v>
      </c>
      <c r="TB40" s="20">
        <v>21.978999999999999</v>
      </c>
      <c r="TC40" s="20">
        <v>-6.4790000000000001</v>
      </c>
      <c r="TD40" s="20">
        <v>74.7</v>
      </c>
      <c r="TE40" s="20">
        <v>73.59</v>
      </c>
      <c r="TF40" s="20">
        <v>67.695999999999998</v>
      </c>
      <c r="TG40" s="20">
        <v>7.0039999999999996</v>
      </c>
      <c r="TH40" s="20">
        <v>33.6</v>
      </c>
      <c r="TI40" s="20"/>
      <c r="TJ40" s="20">
        <v>23.103000000000002</v>
      </c>
      <c r="TK40" s="20">
        <v>10.497</v>
      </c>
      <c r="TL40" s="20">
        <v>68.099999999999994</v>
      </c>
      <c r="TM40" s="20">
        <v>47.52</v>
      </c>
      <c r="TN40" s="20">
        <v>37.965000000000003</v>
      </c>
      <c r="TO40" s="20">
        <v>30.135000000000002</v>
      </c>
      <c r="TP40" s="20">
        <v>80.2</v>
      </c>
      <c r="TQ40" s="20">
        <v>65.209999999999994</v>
      </c>
      <c r="TR40" s="20">
        <v>56.533000000000001</v>
      </c>
      <c r="TS40" s="20">
        <v>23.667000000000002</v>
      </c>
      <c r="TT40" s="20">
        <v>6.7</v>
      </c>
      <c r="TU40" s="20">
        <v>2.3260000000000001</v>
      </c>
      <c r="TV40" s="20">
        <v>2.3260000000000001</v>
      </c>
      <c r="TW40" s="20">
        <v>4.3739999999999997</v>
      </c>
      <c r="TX40" s="20">
        <v>6.5</v>
      </c>
      <c r="TY40" s="20">
        <v>4.4080000000000004</v>
      </c>
      <c r="TZ40" s="20">
        <v>4.4080000000000004</v>
      </c>
      <c r="UA40" s="20">
        <v>2.0920000000000001</v>
      </c>
      <c r="UB40" s="20">
        <v>10.4</v>
      </c>
      <c r="UC40" s="20">
        <v>10.19417</v>
      </c>
      <c r="UD40" s="20">
        <v>10.19417</v>
      </c>
      <c r="UE40" s="20">
        <v>0.20583000000000001</v>
      </c>
      <c r="UF40" s="20">
        <v>8.3000000000000007</v>
      </c>
      <c r="UG40" s="20">
        <v>7</v>
      </c>
      <c r="UH40" s="20">
        <v>7</v>
      </c>
      <c r="UI40" s="20">
        <v>1.3</v>
      </c>
      <c r="UJ40" s="20">
        <v>6.8</v>
      </c>
      <c r="UK40" s="20">
        <v>7.9</v>
      </c>
      <c r="UL40" s="20">
        <v>7.9</v>
      </c>
      <c r="UM40" s="20">
        <v>-1.1000000000000001</v>
      </c>
      <c r="UN40" s="20">
        <v>16.5</v>
      </c>
      <c r="UO40" s="20">
        <v>18.058250000000001</v>
      </c>
      <c r="UP40" s="20">
        <v>18.058250000000001</v>
      </c>
      <c r="UQ40" s="20">
        <v>-1.5582499999999999</v>
      </c>
      <c r="UR40" s="20">
        <v>17</v>
      </c>
      <c r="US40" s="20">
        <v>19.417480000000001</v>
      </c>
      <c r="UT40" s="20">
        <v>19.417480000000001</v>
      </c>
      <c r="UU40" s="20">
        <v>-2.4174799999999999</v>
      </c>
      <c r="UV40" s="20">
        <v>17.2</v>
      </c>
      <c r="UW40" s="20">
        <v>19.417480000000001</v>
      </c>
      <c r="UX40" s="20">
        <v>19.417480000000001</v>
      </c>
      <c r="UY40" s="20">
        <v>-2.2174800000000001</v>
      </c>
      <c r="UZ40" s="20">
        <v>12.4</v>
      </c>
      <c r="VA40" s="20">
        <v>9.6460000000000008</v>
      </c>
      <c r="VB40" s="20">
        <v>9.6460000000000008</v>
      </c>
      <c r="VC40" s="20">
        <v>2.754</v>
      </c>
      <c r="VD40" s="20">
        <v>236.1</v>
      </c>
      <c r="VE40" s="20"/>
      <c r="VF40" s="20">
        <v>148.07300000000001</v>
      </c>
      <c r="VG40" s="20">
        <v>88.027000000000001</v>
      </c>
      <c r="VH40" s="20">
        <v>7.3</v>
      </c>
      <c r="VI40" s="20"/>
      <c r="VJ40" s="20">
        <v>10.179</v>
      </c>
      <c r="VK40" s="20">
        <v>-2.879</v>
      </c>
      <c r="VL40" s="20">
        <v>132.9</v>
      </c>
      <c r="VM40" s="20"/>
      <c r="VN40" s="20">
        <v>100.586</v>
      </c>
      <c r="VO40" s="20">
        <v>32.314</v>
      </c>
      <c r="VP40" s="20">
        <v>0.6</v>
      </c>
      <c r="VQ40" s="20">
        <v>0.6</v>
      </c>
      <c r="VR40" s="20">
        <v>0.6</v>
      </c>
      <c r="VS40" s="20">
        <v>0</v>
      </c>
      <c r="VT40" s="20">
        <v>130.9</v>
      </c>
      <c r="VU40" s="20">
        <v>117.46</v>
      </c>
      <c r="VV40" s="20">
        <v>111.85299999999999</v>
      </c>
      <c r="VW40" s="20">
        <v>19.047000000000001</v>
      </c>
      <c r="VX40" s="20">
        <v>148.30000000000001</v>
      </c>
      <c r="VY40" s="20">
        <v>132.11000000000001</v>
      </c>
      <c r="VZ40" s="20">
        <v>133.958</v>
      </c>
      <c r="WA40" s="20">
        <v>14.342000000000001</v>
      </c>
      <c r="WB40" s="20">
        <v>96.2</v>
      </c>
      <c r="WC40" s="20"/>
      <c r="WD40" s="20">
        <v>80.706999999999994</v>
      </c>
      <c r="WE40" s="20">
        <v>15.493</v>
      </c>
      <c r="WF40" s="20">
        <v>2.4</v>
      </c>
      <c r="WG40" s="20">
        <v>2.9009999999999998</v>
      </c>
      <c r="WH40" s="20">
        <v>2.9009999999999998</v>
      </c>
      <c r="WI40" s="20">
        <v>-0.501</v>
      </c>
      <c r="WJ40" s="20">
        <v>1.1000000000000001</v>
      </c>
      <c r="WK40" s="20">
        <v>1.2</v>
      </c>
      <c r="WL40" s="20">
        <v>1.2</v>
      </c>
      <c r="WM40" s="20">
        <v>-0.1</v>
      </c>
      <c r="WN40" s="20">
        <v>1.8</v>
      </c>
      <c r="WO40" s="20">
        <v>2.4</v>
      </c>
      <c r="WP40" s="20">
        <v>2.4</v>
      </c>
      <c r="WQ40" s="20">
        <v>-0.6</v>
      </c>
      <c r="WR40" s="20">
        <v>1.1000000000000001</v>
      </c>
      <c r="WS40" s="20">
        <v>1.4</v>
      </c>
      <c r="WT40" s="20">
        <v>1.4</v>
      </c>
      <c r="WU40" s="20">
        <v>-0.3</v>
      </c>
      <c r="WV40" s="20">
        <v>7.1</v>
      </c>
      <c r="WW40" s="20"/>
      <c r="WX40" s="20">
        <v>5.9420000000000002</v>
      </c>
      <c r="WY40" s="20">
        <v>1.1579999999999999</v>
      </c>
      <c r="WZ40" s="20">
        <v>7</v>
      </c>
      <c r="XA40" s="20">
        <v>7</v>
      </c>
      <c r="XB40" s="20">
        <v>7</v>
      </c>
      <c r="XC40" s="20">
        <v>0</v>
      </c>
      <c r="XD40" s="20">
        <v>20</v>
      </c>
      <c r="XE40" s="20">
        <v>18.932040000000001</v>
      </c>
      <c r="XF40" s="20">
        <v>18.932040000000001</v>
      </c>
      <c r="XG40" s="20">
        <v>1.06796</v>
      </c>
      <c r="XH40" s="20">
        <v>9.3000000000000007</v>
      </c>
      <c r="XI40" s="20">
        <v>10.8</v>
      </c>
      <c r="XJ40" s="20">
        <v>10.8</v>
      </c>
      <c r="XK40" s="20">
        <v>-1.5</v>
      </c>
      <c r="XL40" s="20"/>
      <c r="XM40" s="20"/>
      <c r="XN40" s="20">
        <v>29</v>
      </c>
      <c r="XO40" s="20">
        <v>-29</v>
      </c>
      <c r="XP40" s="20"/>
      <c r="XQ40" s="20"/>
      <c r="XR40" s="20">
        <v>29</v>
      </c>
      <c r="XS40" s="20">
        <v>-29</v>
      </c>
      <c r="XT40" s="20">
        <v>15.4</v>
      </c>
      <c r="XU40" s="20">
        <v>14</v>
      </c>
      <c r="XV40" s="20">
        <v>14</v>
      </c>
      <c r="XW40" s="20">
        <v>1.4</v>
      </c>
      <c r="XX40" s="20">
        <v>16.3</v>
      </c>
      <c r="XY40" s="20">
        <v>19</v>
      </c>
      <c r="XZ40" s="20">
        <v>19</v>
      </c>
      <c r="YA40" s="20">
        <v>-2.7</v>
      </c>
      <c r="YB40" s="20">
        <v>7.8</v>
      </c>
      <c r="YC40" s="20">
        <v>8.11</v>
      </c>
      <c r="YD40" s="20">
        <v>8.11</v>
      </c>
      <c r="YE40" s="20">
        <v>-0.31</v>
      </c>
      <c r="YF40" s="20">
        <v>11</v>
      </c>
      <c r="YG40" s="20">
        <v>11</v>
      </c>
      <c r="YH40" s="20">
        <v>11</v>
      </c>
      <c r="YI40" s="20">
        <v>0</v>
      </c>
    </row>
    <row r="41" spans="1:659" ht="24" customHeight="1" x14ac:dyDescent="0.3">
      <c r="A41" s="1"/>
      <c r="B41" s="14" t="s">
        <v>58</v>
      </c>
      <c r="C41" s="14" t="s">
        <v>814</v>
      </c>
      <c r="D41" s="15">
        <v>206.2</v>
      </c>
      <c r="E41" s="15">
        <v>200</v>
      </c>
      <c r="F41" s="15">
        <v>200</v>
      </c>
      <c r="G41" s="15">
        <v>6.2</v>
      </c>
      <c r="H41" s="15">
        <v>634.29999999999995</v>
      </c>
      <c r="I41" s="15">
        <v>635.02589999999998</v>
      </c>
      <c r="J41" s="15">
        <v>635.02589999999998</v>
      </c>
      <c r="K41" s="15">
        <v>-0.72589999999999999</v>
      </c>
      <c r="L41" s="15">
        <v>215.3</v>
      </c>
      <c r="M41" s="15">
        <v>206.58520999999999</v>
      </c>
      <c r="N41" s="15">
        <v>206.58520999999999</v>
      </c>
      <c r="O41" s="15">
        <v>8.7147900000000007</v>
      </c>
      <c r="P41" s="15"/>
      <c r="Q41" s="15"/>
      <c r="R41" s="15"/>
      <c r="S41" s="15">
        <v>0</v>
      </c>
      <c r="T41" s="15"/>
      <c r="U41" s="15"/>
      <c r="V41" s="15"/>
      <c r="W41" s="15">
        <v>0</v>
      </c>
      <c r="X41" s="15">
        <v>61.2</v>
      </c>
      <c r="Y41" s="15">
        <v>61.105829999999997</v>
      </c>
      <c r="Z41" s="15">
        <v>61.105820000000001</v>
      </c>
      <c r="AA41" s="15">
        <v>9.418E-2</v>
      </c>
      <c r="AB41" s="15">
        <v>185.8</v>
      </c>
      <c r="AC41" s="15">
        <v>190.00198</v>
      </c>
      <c r="AD41" s="15">
        <v>192.74289999999999</v>
      </c>
      <c r="AE41" s="15">
        <v>-6.9428999999999998</v>
      </c>
      <c r="AF41" s="15">
        <v>27.1</v>
      </c>
      <c r="AG41" s="15">
        <v>51.178179999999998</v>
      </c>
      <c r="AH41" s="15">
        <v>27.835049999999999</v>
      </c>
      <c r="AI41" s="15">
        <v>-0.73504999999999998</v>
      </c>
      <c r="AJ41" s="15"/>
      <c r="AK41" s="15"/>
      <c r="AL41" s="15"/>
      <c r="AM41" s="15">
        <v>0</v>
      </c>
      <c r="AN41" s="15">
        <v>115.5</v>
      </c>
      <c r="AO41" s="15">
        <v>180.68806000000001</v>
      </c>
      <c r="AP41" s="15">
        <v>149.70623000000001</v>
      </c>
      <c r="AQ41" s="15">
        <v>-34.206229999999998</v>
      </c>
      <c r="AR41" s="15">
        <v>116</v>
      </c>
      <c r="AS41" s="15">
        <v>180.68806000000001</v>
      </c>
      <c r="AT41" s="15">
        <v>149.70623000000001</v>
      </c>
      <c r="AU41" s="15">
        <v>-33.706229999999998</v>
      </c>
      <c r="AV41" s="15">
        <v>115.7</v>
      </c>
      <c r="AW41" s="15">
        <v>180.68806000000001</v>
      </c>
      <c r="AX41" s="15">
        <v>149.70623000000001</v>
      </c>
      <c r="AY41" s="15">
        <v>-34.006230000000002</v>
      </c>
      <c r="AZ41" s="15">
        <v>213.7</v>
      </c>
      <c r="BA41" s="15">
        <v>271.846</v>
      </c>
      <c r="BB41" s="15">
        <v>225.23369</v>
      </c>
      <c r="BC41" s="15">
        <v>-11.53369</v>
      </c>
      <c r="BD41" s="15">
        <v>208.9</v>
      </c>
      <c r="BE41" s="15">
        <v>207.04164</v>
      </c>
      <c r="BF41" s="15">
        <v>207.04164</v>
      </c>
      <c r="BG41" s="15">
        <v>1.85836</v>
      </c>
      <c r="BH41" s="15">
        <v>109.4</v>
      </c>
      <c r="BI41" s="15">
        <v>103.8317</v>
      </c>
      <c r="BJ41" s="15">
        <v>103.83168999999999</v>
      </c>
      <c r="BK41" s="15">
        <v>5.5683100000000003</v>
      </c>
      <c r="BL41" s="15">
        <v>558.20000000000005</v>
      </c>
      <c r="BM41" s="15">
        <v>565.53980999999999</v>
      </c>
      <c r="BN41" s="15">
        <v>565.53980000000001</v>
      </c>
      <c r="BO41" s="15">
        <v>-7.3398000000000003</v>
      </c>
      <c r="BP41" s="15">
        <v>5</v>
      </c>
      <c r="BQ41" s="15">
        <v>3.4527100000000002</v>
      </c>
      <c r="BR41" s="15">
        <v>3.4527100000000002</v>
      </c>
      <c r="BS41" s="15">
        <v>1.5472900000000001</v>
      </c>
      <c r="BT41" s="15"/>
      <c r="BU41" s="15"/>
      <c r="BV41" s="15"/>
      <c r="BW41" s="15">
        <v>0</v>
      </c>
      <c r="BX41" s="15"/>
      <c r="BY41" s="15"/>
      <c r="BZ41" s="15"/>
      <c r="CA41" s="15">
        <v>0</v>
      </c>
      <c r="CB41" s="15"/>
      <c r="CC41" s="15"/>
      <c r="CD41" s="15"/>
      <c r="CE41" s="15">
        <v>0</v>
      </c>
      <c r="CF41" s="15"/>
      <c r="CG41" s="15"/>
      <c r="CH41" s="15"/>
      <c r="CI41" s="15">
        <v>0</v>
      </c>
      <c r="CJ41" s="15">
        <v>170.1</v>
      </c>
      <c r="CK41" s="15">
        <v>163.90777</v>
      </c>
      <c r="CL41" s="15">
        <v>163.90777</v>
      </c>
      <c r="CM41" s="15">
        <v>6.1922300000000003</v>
      </c>
      <c r="CN41" s="15">
        <v>8</v>
      </c>
      <c r="CO41" s="15">
        <v>5.1333399999999996</v>
      </c>
      <c r="CP41" s="15">
        <v>5.1333399999999996</v>
      </c>
      <c r="CQ41" s="15">
        <v>2.86666</v>
      </c>
      <c r="CR41" s="15">
        <v>6.1</v>
      </c>
      <c r="CS41" s="15">
        <v>2.8177599999999998</v>
      </c>
      <c r="CT41" s="15">
        <v>2.8177599999999998</v>
      </c>
      <c r="CU41" s="15">
        <v>3.2822399999999998</v>
      </c>
      <c r="CV41" s="15"/>
      <c r="CW41" s="15"/>
      <c r="CX41" s="15"/>
      <c r="CY41" s="15">
        <v>0</v>
      </c>
      <c r="CZ41" s="15">
        <v>6.9</v>
      </c>
      <c r="DA41" s="15">
        <v>6.8787000000000003</v>
      </c>
      <c r="DB41" s="15">
        <v>6.8787000000000003</v>
      </c>
      <c r="DC41" s="15">
        <v>2.1299999999999999E-2</v>
      </c>
      <c r="DD41" s="15">
        <v>12.2</v>
      </c>
      <c r="DE41" s="15">
        <v>14.919420000000001</v>
      </c>
      <c r="DF41" s="15">
        <v>14.919420000000001</v>
      </c>
      <c r="DG41" s="15">
        <v>-2.7194199999999999</v>
      </c>
      <c r="DH41" s="15">
        <v>78.599999999999994</v>
      </c>
      <c r="DI41" s="15">
        <v>50</v>
      </c>
      <c r="DJ41" s="15">
        <v>81.708950000000002</v>
      </c>
      <c r="DK41" s="15">
        <v>-3.1089500000000001</v>
      </c>
      <c r="DL41" s="15"/>
      <c r="DM41" s="15"/>
      <c r="DN41" s="15"/>
      <c r="DO41" s="15">
        <v>0</v>
      </c>
      <c r="DP41" s="15"/>
      <c r="DQ41" s="15"/>
      <c r="DR41" s="15"/>
      <c r="DS41" s="15">
        <v>0</v>
      </c>
      <c r="DT41" s="15"/>
      <c r="DU41" s="15"/>
      <c r="DV41" s="15"/>
      <c r="DW41" s="15">
        <v>0</v>
      </c>
      <c r="DX41" s="15"/>
      <c r="DY41" s="15"/>
      <c r="DZ41" s="15"/>
      <c r="EA41" s="15">
        <v>0</v>
      </c>
      <c r="EB41" s="15">
        <v>55.3</v>
      </c>
      <c r="EC41" s="15">
        <v>56.178640000000001</v>
      </c>
      <c r="ED41" s="15">
        <v>112.35728</v>
      </c>
      <c r="EE41" s="15">
        <v>-57.057279999999999</v>
      </c>
      <c r="EF41" s="15">
        <v>99.3</v>
      </c>
      <c r="EG41" s="15">
        <v>220.48074</v>
      </c>
      <c r="EH41" s="15">
        <v>220.48070000000001</v>
      </c>
      <c r="EI41" s="15">
        <v>-121.1807</v>
      </c>
      <c r="EJ41" s="15"/>
      <c r="EK41" s="15"/>
      <c r="EL41" s="15"/>
      <c r="EM41" s="15">
        <v>0</v>
      </c>
      <c r="EN41" s="15"/>
      <c r="EO41" s="15"/>
      <c r="EP41" s="15"/>
      <c r="EQ41" s="15">
        <v>0</v>
      </c>
      <c r="ER41" s="15"/>
      <c r="ES41" s="15"/>
      <c r="ET41" s="15"/>
      <c r="EU41" s="15">
        <v>0</v>
      </c>
      <c r="EV41" s="15">
        <v>6.4</v>
      </c>
      <c r="EW41" s="15">
        <v>6.39</v>
      </c>
      <c r="EX41" s="15">
        <v>6.39</v>
      </c>
      <c r="EY41" s="15">
        <v>0.01</v>
      </c>
      <c r="EZ41" s="15">
        <v>299.60000000000002</v>
      </c>
      <c r="FA41" s="15">
        <v>220.38835</v>
      </c>
      <c r="FB41" s="15">
        <v>228.45629</v>
      </c>
      <c r="FC41" s="15">
        <v>71.143709999999999</v>
      </c>
      <c r="FD41" s="15">
        <v>53.9</v>
      </c>
      <c r="FE41" s="15">
        <v>48.59337</v>
      </c>
      <c r="FF41" s="15">
        <v>48.467820000000003</v>
      </c>
      <c r="FG41" s="15">
        <v>5.4321799999999998</v>
      </c>
      <c r="FH41" s="15">
        <v>142.30000000000001</v>
      </c>
      <c r="FI41" s="15">
        <v>141.90469999999999</v>
      </c>
      <c r="FJ41" s="15">
        <v>149.00473</v>
      </c>
      <c r="FK41" s="15">
        <v>-6.7047299999999996</v>
      </c>
      <c r="FL41" s="15">
        <v>28.4</v>
      </c>
      <c r="FM41" s="15">
        <v>32.02928</v>
      </c>
      <c r="FN41" s="15">
        <v>26.415870000000002</v>
      </c>
      <c r="FO41" s="15">
        <v>1.9841299999999999</v>
      </c>
      <c r="FP41" s="15">
        <v>17</v>
      </c>
      <c r="FQ41" s="15">
        <v>15.80592</v>
      </c>
      <c r="FR41" s="15">
        <v>15.80592</v>
      </c>
      <c r="FS41" s="15">
        <v>1.19408</v>
      </c>
      <c r="FT41" s="15">
        <v>18.600000000000001</v>
      </c>
      <c r="FU41" s="15">
        <v>17.475729999999999</v>
      </c>
      <c r="FV41" s="15">
        <v>17.475729999999999</v>
      </c>
      <c r="FW41" s="15">
        <v>1.1242700000000001</v>
      </c>
      <c r="FX41" s="15">
        <v>92.9</v>
      </c>
      <c r="FY41" s="15">
        <v>87.68835</v>
      </c>
      <c r="FZ41" s="15">
        <v>87.68835</v>
      </c>
      <c r="GA41" s="15">
        <v>5.2116499999999997</v>
      </c>
      <c r="GB41" s="15">
        <v>183.2</v>
      </c>
      <c r="GC41" s="15">
        <v>184.91498000000001</v>
      </c>
      <c r="GD41" s="15">
        <v>184.91497000000001</v>
      </c>
      <c r="GE41" s="15">
        <v>-1.7149700000000001</v>
      </c>
      <c r="GF41" s="15">
        <v>184.1</v>
      </c>
      <c r="GG41" s="15">
        <v>184.91498000000001</v>
      </c>
      <c r="GH41" s="15">
        <v>184.91497000000001</v>
      </c>
      <c r="GI41" s="15">
        <v>-0.81496999999999997</v>
      </c>
      <c r="GJ41" s="15">
        <v>184.3</v>
      </c>
      <c r="GK41" s="15">
        <v>185.47028</v>
      </c>
      <c r="GL41" s="15">
        <v>185.47027</v>
      </c>
      <c r="GM41" s="15">
        <v>-1.1702699999999999</v>
      </c>
      <c r="GN41" s="15">
        <v>109.6</v>
      </c>
      <c r="GO41" s="15">
        <v>110.37475999999999</v>
      </c>
      <c r="GP41" s="15">
        <v>110.37475999999999</v>
      </c>
      <c r="GQ41" s="15">
        <v>-0.77476</v>
      </c>
      <c r="GR41" s="15">
        <v>6.1</v>
      </c>
      <c r="GS41" s="15">
        <v>6.0357599999999998</v>
      </c>
      <c r="GT41" s="15">
        <v>6.0357599999999998</v>
      </c>
      <c r="GU41" s="15">
        <v>6.4240000000000005E-2</v>
      </c>
      <c r="GV41" s="15">
        <v>8.5</v>
      </c>
      <c r="GW41" s="15">
        <v>8.1271900000000006</v>
      </c>
      <c r="GX41" s="15">
        <v>8.1271900000000006</v>
      </c>
      <c r="GY41" s="15">
        <v>0.37280999999999997</v>
      </c>
      <c r="GZ41" s="15">
        <v>33.200000000000003</v>
      </c>
      <c r="HA41" s="15">
        <v>35.371740000000003</v>
      </c>
      <c r="HB41" s="15">
        <v>35.371740000000003</v>
      </c>
      <c r="HC41" s="15">
        <v>-2.1717399999999998</v>
      </c>
      <c r="HD41" s="15">
        <v>21.6</v>
      </c>
      <c r="HE41" s="15">
        <v>22.118220000000001</v>
      </c>
      <c r="HF41" s="15">
        <v>22.118220000000001</v>
      </c>
      <c r="HG41" s="15">
        <v>-0.51822000000000001</v>
      </c>
      <c r="HH41" s="15">
        <v>2</v>
      </c>
      <c r="HI41" s="15">
        <v>1.97359</v>
      </c>
      <c r="HJ41" s="15">
        <v>1.97359</v>
      </c>
      <c r="HK41" s="15">
        <v>2.6409999999999999E-2</v>
      </c>
      <c r="HL41" s="15">
        <v>16.899999999999999</v>
      </c>
      <c r="HM41" s="15">
        <v>13.5229</v>
      </c>
      <c r="HN41" s="15">
        <v>13.5229</v>
      </c>
      <c r="HO41" s="15">
        <v>3.3771</v>
      </c>
      <c r="HP41" s="15">
        <v>63</v>
      </c>
      <c r="HQ41" s="15">
        <v>64.382530000000003</v>
      </c>
      <c r="HR41" s="15">
        <v>71.652410000000003</v>
      </c>
      <c r="HS41" s="15">
        <v>-8.6524099999999997</v>
      </c>
      <c r="HT41" s="15"/>
      <c r="HU41" s="15"/>
      <c r="HV41" s="15"/>
      <c r="HW41" s="15">
        <v>0</v>
      </c>
      <c r="HX41" s="15"/>
      <c r="HY41" s="15"/>
      <c r="HZ41" s="15"/>
      <c r="IA41" s="15">
        <v>0</v>
      </c>
      <c r="IB41" s="15">
        <v>82.5</v>
      </c>
      <c r="IC41" s="15">
        <v>85.482579999999999</v>
      </c>
      <c r="ID41" s="15">
        <v>85.482569999999996</v>
      </c>
      <c r="IE41" s="15">
        <v>-2.9825699999999999</v>
      </c>
      <c r="IF41" s="15"/>
      <c r="IG41" s="15"/>
      <c r="IH41" s="15"/>
      <c r="II41" s="15">
        <v>0</v>
      </c>
      <c r="IJ41" s="15">
        <v>0</v>
      </c>
      <c r="IK41" s="15"/>
      <c r="IL41" s="15"/>
      <c r="IM41" s="15">
        <v>0</v>
      </c>
      <c r="IN41" s="15">
        <v>45.9</v>
      </c>
      <c r="IO41" s="15">
        <v>45.221359999999997</v>
      </c>
      <c r="IP41" s="15"/>
      <c r="IQ41" s="15">
        <v>45.9</v>
      </c>
      <c r="IR41" s="15"/>
      <c r="IS41" s="15"/>
      <c r="IT41" s="15"/>
      <c r="IU41" s="15">
        <v>0</v>
      </c>
      <c r="IV41" s="15"/>
      <c r="IW41" s="15"/>
      <c r="IX41" s="15"/>
      <c r="IY41" s="15">
        <v>0</v>
      </c>
      <c r="IZ41" s="15"/>
      <c r="JA41" s="15"/>
      <c r="JB41" s="15"/>
      <c r="JC41" s="15">
        <v>0</v>
      </c>
      <c r="JD41" s="15">
        <v>128.1</v>
      </c>
      <c r="JE41" s="15">
        <v>132.70939999999999</v>
      </c>
      <c r="JF41" s="15">
        <v>132.70937000000001</v>
      </c>
      <c r="JG41" s="15">
        <v>-4.6093700000000002</v>
      </c>
      <c r="JH41" s="15"/>
      <c r="JI41" s="15"/>
      <c r="JJ41" s="15"/>
      <c r="JK41" s="15">
        <v>0</v>
      </c>
      <c r="JL41" s="15">
        <v>0</v>
      </c>
      <c r="JM41" s="15"/>
      <c r="JN41" s="15"/>
      <c r="JO41" s="15">
        <v>0</v>
      </c>
      <c r="JP41" s="15">
        <v>200</v>
      </c>
      <c r="JQ41" s="15">
        <v>196.19228000000001</v>
      </c>
      <c r="JR41" s="15">
        <v>196.19228000000001</v>
      </c>
      <c r="JS41" s="15">
        <v>3.8077200000000002</v>
      </c>
      <c r="JT41" s="15">
        <v>86.8</v>
      </c>
      <c r="JU41" s="15">
        <v>98.390720000000002</v>
      </c>
      <c r="JV41" s="15">
        <v>98.390720000000002</v>
      </c>
      <c r="JW41" s="15">
        <v>-11.590719999999999</v>
      </c>
      <c r="JX41" s="15"/>
      <c r="JY41" s="15"/>
      <c r="JZ41" s="15"/>
      <c r="KA41" s="15">
        <v>0</v>
      </c>
      <c r="KB41" s="15"/>
      <c r="KC41" s="15"/>
      <c r="KD41" s="15"/>
      <c r="KE41" s="15">
        <v>0</v>
      </c>
      <c r="KF41" s="15"/>
      <c r="KG41" s="15"/>
      <c r="KH41" s="15"/>
      <c r="KI41" s="15">
        <v>0</v>
      </c>
      <c r="KJ41" s="15"/>
      <c r="KK41" s="15"/>
      <c r="KL41" s="15"/>
      <c r="KM41" s="15">
        <v>0</v>
      </c>
      <c r="KN41" s="15"/>
      <c r="KO41" s="15"/>
      <c r="KP41" s="15"/>
      <c r="KQ41" s="15">
        <v>0</v>
      </c>
      <c r="KR41" s="15"/>
      <c r="KS41" s="15"/>
      <c r="KT41" s="15"/>
      <c r="KU41" s="15">
        <v>0</v>
      </c>
      <c r="KV41" s="15"/>
      <c r="KW41" s="15"/>
      <c r="KX41" s="15"/>
      <c r="KY41" s="15">
        <v>0</v>
      </c>
      <c r="KZ41" s="15"/>
      <c r="LA41" s="15"/>
      <c r="LB41" s="15"/>
      <c r="LC41" s="15">
        <v>0</v>
      </c>
      <c r="LD41" s="15">
        <v>3.6</v>
      </c>
      <c r="LE41" s="15">
        <v>2.2284299999999999</v>
      </c>
      <c r="LF41" s="15">
        <v>2.2284299999999999</v>
      </c>
      <c r="LG41" s="15">
        <v>1.37157</v>
      </c>
      <c r="LH41" s="15">
        <v>109.9</v>
      </c>
      <c r="LI41" s="15">
        <v>181.57669999999999</v>
      </c>
      <c r="LJ41" s="15">
        <v>178.17225999999999</v>
      </c>
      <c r="LK41" s="15">
        <v>-68.272260000000003</v>
      </c>
      <c r="LL41" s="15">
        <v>54.7</v>
      </c>
      <c r="LM41" s="15"/>
      <c r="LN41" s="15">
        <v>66.558790000000002</v>
      </c>
      <c r="LO41" s="15">
        <v>-11.858790000000001</v>
      </c>
      <c r="LP41" s="15">
        <v>61.4</v>
      </c>
      <c r="LQ41" s="15">
        <v>67.133979999999994</v>
      </c>
      <c r="LR41" s="15">
        <v>67.133979999999994</v>
      </c>
      <c r="LS41" s="15">
        <v>-5.7339799999999999</v>
      </c>
      <c r="LT41" s="15">
        <v>74.8</v>
      </c>
      <c r="LU41" s="15">
        <v>65.984009999999998</v>
      </c>
      <c r="LV41" s="15">
        <v>66.612009999999998</v>
      </c>
      <c r="LW41" s="15">
        <v>8.1879899999999992</v>
      </c>
      <c r="LX41" s="15">
        <v>30.3</v>
      </c>
      <c r="LY41" s="15">
        <v>27.30705</v>
      </c>
      <c r="LZ41" s="15">
        <v>29.951460000000001</v>
      </c>
      <c r="MA41" s="15">
        <v>0.34854000000000002</v>
      </c>
      <c r="MB41" s="15"/>
      <c r="MC41" s="15"/>
      <c r="MD41" s="15"/>
      <c r="ME41" s="15">
        <v>0</v>
      </c>
      <c r="MF41" s="15"/>
      <c r="MG41" s="15"/>
      <c r="MH41" s="15"/>
      <c r="MI41" s="15">
        <v>0</v>
      </c>
      <c r="MJ41" s="15"/>
      <c r="MK41" s="15"/>
      <c r="ML41" s="15"/>
      <c r="MM41" s="15">
        <v>0</v>
      </c>
      <c r="MN41" s="15">
        <v>144.80000000000001</v>
      </c>
      <c r="MO41" s="15">
        <v>159.10807</v>
      </c>
      <c r="MP41" s="15">
        <v>151.08876000000001</v>
      </c>
      <c r="MQ41" s="15">
        <v>-6.2887599999999999</v>
      </c>
      <c r="MR41" s="15">
        <v>145.4</v>
      </c>
      <c r="MS41" s="15">
        <v>159.10807</v>
      </c>
      <c r="MT41" s="15">
        <v>151.08876000000001</v>
      </c>
      <c r="MU41" s="15">
        <v>-5.6887600000000003</v>
      </c>
      <c r="MV41" s="15">
        <v>148.80000000000001</v>
      </c>
      <c r="MW41" s="15">
        <v>159.58587</v>
      </c>
      <c r="MX41" s="15">
        <v>151.54248000000001</v>
      </c>
      <c r="MY41" s="15">
        <v>-2.74248</v>
      </c>
      <c r="MZ41" s="15"/>
      <c r="NA41" s="15"/>
      <c r="NB41" s="15"/>
      <c r="NC41" s="15">
        <v>0</v>
      </c>
      <c r="ND41" s="15"/>
      <c r="NE41" s="15"/>
      <c r="NF41" s="15"/>
      <c r="NG41" s="15">
        <v>0</v>
      </c>
      <c r="NH41" s="15"/>
      <c r="NI41" s="15"/>
      <c r="NJ41" s="15"/>
      <c r="NK41" s="15">
        <v>0</v>
      </c>
      <c r="NL41" s="15"/>
      <c r="NM41" s="15"/>
      <c r="NN41" s="15"/>
      <c r="NO41" s="15">
        <v>0</v>
      </c>
      <c r="NP41" s="15"/>
      <c r="NQ41" s="15"/>
      <c r="NR41" s="15"/>
      <c r="NS41" s="15">
        <v>0</v>
      </c>
      <c r="NT41" s="15"/>
      <c r="NU41" s="15"/>
      <c r="NV41" s="15"/>
      <c r="NW41" s="15">
        <v>0</v>
      </c>
      <c r="NX41" s="15"/>
      <c r="NY41" s="15"/>
      <c r="NZ41" s="15"/>
      <c r="OA41" s="15">
        <v>0</v>
      </c>
      <c r="OB41" s="15">
        <v>0.1</v>
      </c>
      <c r="OC41" s="15"/>
      <c r="OD41" s="15">
        <v>0.46100000000000002</v>
      </c>
      <c r="OE41" s="15">
        <v>-0.36099999999999999</v>
      </c>
      <c r="OF41" s="15">
        <v>81.099999999999994</v>
      </c>
      <c r="OG41" s="15">
        <v>83.11</v>
      </c>
      <c r="OH41" s="15">
        <v>78.22</v>
      </c>
      <c r="OI41" s="15">
        <v>2.88</v>
      </c>
      <c r="OJ41" s="15">
        <v>50.3</v>
      </c>
      <c r="OK41" s="15"/>
      <c r="OL41" s="15">
        <v>27.818999999999999</v>
      </c>
      <c r="OM41" s="15">
        <v>22.481000000000002</v>
      </c>
      <c r="ON41" s="15">
        <v>10.8</v>
      </c>
      <c r="OO41" s="15">
        <v>8.2110000000000003</v>
      </c>
      <c r="OP41" s="15">
        <v>8.2110000000000003</v>
      </c>
      <c r="OQ41" s="15">
        <v>2.589</v>
      </c>
      <c r="OR41" s="15">
        <v>0.1</v>
      </c>
      <c r="OS41" s="15"/>
      <c r="OT41" s="15">
        <v>0.1</v>
      </c>
      <c r="OU41" s="15">
        <v>0</v>
      </c>
      <c r="OV41" s="15">
        <v>20</v>
      </c>
      <c r="OW41" s="15">
        <v>17.475729999999999</v>
      </c>
      <c r="OX41" s="15">
        <v>17.475729999999999</v>
      </c>
      <c r="OY41" s="15">
        <v>2.52427</v>
      </c>
      <c r="OZ41" s="15">
        <v>20.2</v>
      </c>
      <c r="PA41" s="15">
        <v>19.417480000000001</v>
      </c>
      <c r="PB41" s="15">
        <v>19.417459999999998</v>
      </c>
      <c r="PC41" s="15">
        <v>0.78254000000000001</v>
      </c>
      <c r="PD41" s="15">
        <v>9.9</v>
      </c>
      <c r="PE41" s="15">
        <v>9.9830000000000005</v>
      </c>
      <c r="PF41" s="15">
        <v>9.9830000000000005</v>
      </c>
      <c r="PG41" s="15">
        <v>-8.3000000000000004E-2</v>
      </c>
      <c r="PH41" s="15">
        <v>4.8</v>
      </c>
      <c r="PI41" s="15">
        <v>5.67</v>
      </c>
      <c r="PJ41" s="15">
        <v>5.6699799999999998</v>
      </c>
      <c r="PK41" s="15">
        <v>-0.86997999999999998</v>
      </c>
      <c r="PL41" s="15">
        <v>147.19999999999999</v>
      </c>
      <c r="PM41" s="15"/>
      <c r="PN41" s="15">
        <v>127.77800000000001</v>
      </c>
      <c r="PO41" s="15">
        <v>19.422000000000001</v>
      </c>
      <c r="PP41" s="15">
        <v>1.2</v>
      </c>
      <c r="PQ41" s="15">
        <v>1</v>
      </c>
      <c r="PR41" s="15">
        <v>1</v>
      </c>
      <c r="PS41" s="15">
        <v>0.2</v>
      </c>
      <c r="PT41" s="15">
        <v>3.5</v>
      </c>
      <c r="PU41" s="15">
        <v>3.35</v>
      </c>
      <c r="PV41" s="15">
        <v>3.35</v>
      </c>
      <c r="PW41" s="15">
        <v>0.15</v>
      </c>
      <c r="PX41" s="15">
        <v>4.5</v>
      </c>
      <c r="PY41" s="15">
        <v>4.8</v>
      </c>
      <c r="PZ41" s="15">
        <v>4.8</v>
      </c>
      <c r="QA41" s="15">
        <v>-0.3</v>
      </c>
      <c r="QB41" s="15"/>
      <c r="QC41" s="15"/>
      <c r="QD41" s="15"/>
      <c r="QE41" s="15">
        <v>0</v>
      </c>
      <c r="QF41" s="15">
        <v>20</v>
      </c>
      <c r="QG41" s="15">
        <v>14.56311</v>
      </c>
      <c r="QH41" s="15">
        <v>14.56311</v>
      </c>
      <c r="QI41" s="15">
        <v>5.43689</v>
      </c>
      <c r="QJ41" s="15">
        <v>15.5</v>
      </c>
      <c r="QK41" s="15">
        <v>8</v>
      </c>
      <c r="QL41" s="15">
        <v>8</v>
      </c>
      <c r="QM41" s="15">
        <v>7.5</v>
      </c>
      <c r="QN41" s="15">
        <v>3.3</v>
      </c>
      <c r="QO41" s="15">
        <v>3.5</v>
      </c>
      <c r="QP41" s="15">
        <v>3.5</v>
      </c>
      <c r="QQ41" s="15">
        <v>-0.2</v>
      </c>
      <c r="QR41" s="15">
        <v>18.600000000000001</v>
      </c>
      <c r="QS41" s="15">
        <v>17.961169999999999</v>
      </c>
      <c r="QT41" s="15">
        <v>17.96116</v>
      </c>
      <c r="QU41" s="15">
        <v>0.63883999999999996</v>
      </c>
      <c r="QV41" s="15">
        <v>10.1</v>
      </c>
      <c r="QW41" s="15"/>
      <c r="QX41" s="15">
        <v>7.2069999999999999</v>
      </c>
      <c r="QY41" s="15">
        <v>2.8929999999999998</v>
      </c>
      <c r="QZ41" s="15">
        <v>11.6</v>
      </c>
      <c r="RA41" s="15"/>
      <c r="RB41" s="15">
        <v>11.526999999999999</v>
      </c>
      <c r="RC41" s="15">
        <v>7.2999999999999995E-2</v>
      </c>
      <c r="RD41" s="15">
        <v>12.5</v>
      </c>
      <c r="RE41" s="15">
        <v>19.13</v>
      </c>
      <c r="RF41" s="15">
        <v>17.539000000000001</v>
      </c>
      <c r="RG41" s="15">
        <v>-5.0389999999999997</v>
      </c>
      <c r="RH41" s="15">
        <v>45.7</v>
      </c>
      <c r="RI41" s="15">
        <v>62.28</v>
      </c>
      <c r="RJ41" s="15">
        <v>56.405000000000001</v>
      </c>
      <c r="RK41" s="15">
        <v>-10.705</v>
      </c>
      <c r="RL41" s="15">
        <v>11.6</v>
      </c>
      <c r="RM41" s="15"/>
      <c r="RN41" s="15">
        <v>2.8959999999999999</v>
      </c>
      <c r="RO41" s="15">
        <v>8.7040000000000006</v>
      </c>
      <c r="RP41" s="15">
        <v>3.3</v>
      </c>
      <c r="RQ41" s="15">
        <v>3.3</v>
      </c>
      <c r="RR41" s="15">
        <v>3.3</v>
      </c>
      <c r="RS41" s="15">
        <v>0</v>
      </c>
      <c r="RT41" s="15">
        <v>18.100000000000001</v>
      </c>
      <c r="RU41" s="15">
        <v>19.772790000000001</v>
      </c>
      <c r="RV41" s="15">
        <v>19.772780000000001</v>
      </c>
      <c r="RW41" s="15">
        <v>-1.6727799999999999</v>
      </c>
      <c r="RX41" s="15">
        <v>2</v>
      </c>
      <c r="RY41" s="15">
        <v>2</v>
      </c>
      <c r="RZ41" s="15">
        <v>2</v>
      </c>
      <c r="SA41" s="15">
        <v>0</v>
      </c>
      <c r="SB41" s="15">
        <v>0.4</v>
      </c>
      <c r="SC41" s="15">
        <v>0.4</v>
      </c>
      <c r="SD41" s="15">
        <v>0.4</v>
      </c>
      <c r="SE41" s="15">
        <v>0</v>
      </c>
      <c r="SF41" s="15">
        <v>10</v>
      </c>
      <c r="SG41" s="15">
        <v>9.452</v>
      </c>
      <c r="SH41" s="15">
        <v>9.452</v>
      </c>
      <c r="SI41" s="15">
        <v>0.54800000000000004</v>
      </c>
      <c r="SJ41" s="15">
        <v>6.6</v>
      </c>
      <c r="SK41" s="15">
        <v>5.8</v>
      </c>
      <c r="SL41" s="15">
        <v>5.8</v>
      </c>
      <c r="SM41" s="15">
        <v>0.8</v>
      </c>
      <c r="SN41" s="15">
        <v>18</v>
      </c>
      <c r="SO41" s="15">
        <v>19.417480000000001</v>
      </c>
      <c r="SP41" s="15">
        <v>19.417480000000001</v>
      </c>
      <c r="SQ41" s="15">
        <v>-1.4174800000000001</v>
      </c>
      <c r="SR41" s="15">
        <v>20.3</v>
      </c>
      <c r="SS41" s="15">
        <v>19.417480000000001</v>
      </c>
      <c r="ST41" s="15">
        <v>19.417480000000001</v>
      </c>
      <c r="SU41" s="15">
        <v>0.88251999999999997</v>
      </c>
      <c r="SV41" s="15">
        <v>19.7</v>
      </c>
      <c r="SW41" s="15">
        <v>18.932040000000001</v>
      </c>
      <c r="SX41" s="15">
        <v>18.932040000000001</v>
      </c>
      <c r="SY41" s="15">
        <v>0.76795999999999998</v>
      </c>
      <c r="SZ41" s="15">
        <v>15.1</v>
      </c>
      <c r="TA41" s="15">
        <v>21.6</v>
      </c>
      <c r="TB41" s="15">
        <v>21.533000000000001</v>
      </c>
      <c r="TC41" s="15">
        <v>-6.4329999999999998</v>
      </c>
      <c r="TD41" s="15">
        <v>73.5</v>
      </c>
      <c r="TE41" s="15">
        <v>71.41</v>
      </c>
      <c r="TF41" s="15">
        <v>66.634</v>
      </c>
      <c r="TG41" s="15">
        <v>6.8659999999999997</v>
      </c>
      <c r="TH41" s="15">
        <v>23.4</v>
      </c>
      <c r="TI41" s="15"/>
      <c r="TJ41" s="15">
        <v>10.834</v>
      </c>
      <c r="TK41" s="15">
        <v>12.566000000000001</v>
      </c>
      <c r="TL41" s="15">
        <v>60.2</v>
      </c>
      <c r="TM41" s="15">
        <v>47.82</v>
      </c>
      <c r="TN41" s="15">
        <v>37.103000000000002</v>
      </c>
      <c r="TO41" s="15">
        <v>23.097000000000001</v>
      </c>
      <c r="TP41" s="15">
        <v>73.099999999999994</v>
      </c>
      <c r="TQ41" s="15">
        <v>66.34</v>
      </c>
      <c r="TR41" s="15">
        <v>57.162999999999997</v>
      </c>
      <c r="TS41" s="15">
        <v>15.936999999999999</v>
      </c>
      <c r="TT41" s="15">
        <v>7.2</v>
      </c>
      <c r="TU41" s="15">
        <v>2.2240000000000002</v>
      </c>
      <c r="TV41" s="15">
        <v>2.2240000000000002</v>
      </c>
      <c r="TW41" s="15">
        <v>4.976</v>
      </c>
      <c r="TX41" s="15">
        <v>6</v>
      </c>
      <c r="TY41" s="15">
        <v>4.1280000000000001</v>
      </c>
      <c r="TZ41" s="15">
        <v>4.1280000000000001</v>
      </c>
      <c r="UA41" s="15">
        <v>1.8720000000000001</v>
      </c>
      <c r="UB41" s="15">
        <v>10.4</v>
      </c>
      <c r="UC41" s="15">
        <v>10.19417</v>
      </c>
      <c r="UD41" s="15">
        <v>10.19417</v>
      </c>
      <c r="UE41" s="15">
        <v>0.20583000000000001</v>
      </c>
      <c r="UF41" s="15">
        <v>8.3000000000000007</v>
      </c>
      <c r="UG41" s="15">
        <v>7</v>
      </c>
      <c r="UH41" s="15">
        <v>7</v>
      </c>
      <c r="UI41" s="15">
        <v>1.3</v>
      </c>
      <c r="UJ41" s="15">
        <v>6.8</v>
      </c>
      <c r="UK41" s="15">
        <v>7.9</v>
      </c>
      <c r="UL41" s="15">
        <v>7.9</v>
      </c>
      <c r="UM41" s="15">
        <v>-1.1000000000000001</v>
      </c>
      <c r="UN41" s="15">
        <v>16.5</v>
      </c>
      <c r="UO41" s="15">
        <v>18.058250000000001</v>
      </c>
      <c r="UP41" s="15">
        <v>18.058250000000001</v>
      </c>
      <c r="UQ41" s="15">
        <v>-1.5582499999999999</v>
      </c>
      <c r="UR41" s="15">
        <v>17</v>
      </c>
      <c r="US41" s="15">
        <v>19.417480000000001</v>
      </c>
      <c r="UT41" s="15">
        <v>19.417480000000001</v>
      </c>
      <c r="UU41" s="15">
        <v>-2.4174799999999999</v>
      </c>
      <c r="UV41" s="15">
        <v>17.2</v>
      </c>
      <c r="UW41" s="15">
        <v>19.417480000000001</v>
      </c>
      <c r="UX41" s="15">
        <v>19.417480000000001</v>
      </c>
      <c r="UY41" s="15">
        <v>-2.2174800000000001</v>
      </c>
      <c r="UZ41" s="15">
        <v>12</v>
      </c>
      <c r="VA41" s="15">
        <v>8.8859999999999992</v>
      </c>
      <c r="VB41" s="15">
        <v>8.8859999999999992</v>
      </c>
      <c r="VC41" s="15">
        <v>3.1139999999999999</v>
      </c>
      <c r="VD41" s="15">
        <v>189.6</v>
      </c>
      <c r="VE41" s="15"/>
      <c r="VF41" s="15">
        <v>97.983000000000004</v>
      </c>
      <c r="VG41" s="15">
        <v>91.617000000000004</v>
      </c>
      <c r="VH41" s="15">
        <v>4.5999999999999996</v>
      </c>
      <c r="VI41" s="15"/>
      <c r="VJ41" s="15">
        <v>8.9559999999999995</v>
      </c>
      <c r="VK41" s="15">
        <v>-4.3559999999999999</v>
      </c>
      <c r="VL41" s="15">
        <v>91.6</v>
      </c>
      <c r="VM41" s="15"/>
      <c r="VN41" s="15">
        <v>46.351999999999997</v>
      </c>
      <c r="VO41" s="15">
        <v>45.247999999999998</v>
      </c>
      <c r="VP41" s="15">
        <v>0.6</v>
      </c>
      <c r="VQ41" s="15">
        <v>0.6</v>
      </c>
      <c r="VR41" s="15">
        <v>0.6</v>
      </c>
      <c r="VS41" s="15">
        <v>0</v>
      </c>
      <c r="VT41" s="15">
        <v>132</v>
      </c>
      <c r="VU41" s="15">
        <v>116.99</v>
      </c>
      <c r="VV41" s="15">
        <v>111.465</v>
      </c>
      <c r="VW41" s="15">
        <v>20.535</v>
      </c>
      <c r="VX41" s="15">
        <v>151.19999999999999</v>
      </c>
      <c r="VY41" s="15">
        <v>128.52000000000001</v>
      </c>
      <c r="VZ41" s="15">
        <v>130.81399999999999</v>
      </c>
      <c r="WA41" s="15">
        <v>20.385999999999999</v>
      </c>
      <c r="WB41" s="15">
        <v>80.5</v>
      </c>
      <c r="WC41" s="15"/>
      <c r="WD41" s="15">
        <v>41.055999999999997</v>
      </c>
      <c r="WE41" s="15">
        <v>39.444000000000003</v>
      </c>
      <c r="WF41" s="15">
        <v>2.4</v>
      </c>
      <c r="WG41" s="15">
        <v>2.9009999999999998</v>
      </c>
      <c r="WH41" s="15">
        <v>2.9009999999999998</v>
      </c>
      <c r="WI41" s="15">
        <v>-0.501</v>
      </c>
      <c r="WJ41" s="15">
        <v>1.1000000000000001</v>
      </c>
      <c r="WK41" s="15">
        <v>1.2</v>
      </c>
      <c r="WL41" s="15">
        <v>1.2</v>
      </c>
      <c r="WM41" s="15">
        <v>-0.1</v>
      </c>
      <c r="WN41" s="15">
        <v>1.8</v>
      </c>
      <c r="WO41" s="15">
        <v>2.4</v>
      </c>
      <c r="WP41" s="15">
        <v>2.4</v>
      </c>
      <c r="WQ41" s="15">
        <v>-0.6</v>
      </c>
      <c r="WR41" s="15">
        <v>1.1000000000000001</v>
      </c>
      <c r="WS41" s="15">
        <v>1.4</v>
      </c>
      <c r="WT41" s="15">
        <v>1.4</v>
      </c>
      <c r="WU41" s="15">
        <v>-0.3</v>
      </c>
      <c r="WV41" s="15">
        <v>4.5</v>
      </c>
      <c r="WW41" s="15"/>
      <c r="WX41" s="15">
        <v>3.8540000000000001</v>
      </c>
      <c r="WY41" s="15">
        <v>0.64600000000000002</v>
      </c>
      <c r="WZ41" s="15">
        <v>7</v>
      </c>
      <c r="XA41" s="15">
        <v>7</v>
      </c>
      <c r="XB41" s="15">
        <v>7</v>
      </c>
      <c r="XC41" s="15">
        <v>0</v>
      </c>
      <c r="XD41" s="15">
        <v>19.8</v>
      </c>
      <c r="XE41" s="15">
        <v>18.932040000000001</v>
      </c>
      <c r="XF41" s="15">
        <v>18.932040000000001</v>
      </c>
      <c r="XG41" s="15">
        <v>0.86795999999999995</v>
      </c>
      <c r="XH41" s="15">
        <v>9</v>
      </c>
      <c r="XI41" s="15">
        <v>10.8</v>
      </c>
      <c r="XJ41" s="15">
        <v>10.8</v>
      </c>
      <c r="XK41" s="15">
        <v>-1.8</v>
      </c>
      <c r="XL41" s="15"/>
      <c r="XM41" s="15"/>
      <c r="XN41" s="15">
        <v>29</v>
      </c>
      <c r="XO41" s="15">
        <v>-29</v>
      </c>
      <c r="XP41" s="15"/>
      <c r="XQ41" s="15"/>
      <c r="XR41" s="15">
        <v>29</v>
      </c>
      <c r="XS41" s="15">
        <v>-29</v>
      </c>
      <c r="XT41" s="15">
        <v>15.1</v>
      </c>
      <c r="XU41" s="15">
        <v>14</v>
      </c>
      <c r="XV41" s="15">
        <v>14</v>
      </c>
      <c r="XW41" s="15">
        <v>1.1000000000000001</v>
      </c>
      <c r="XX41" s="15">
        <v>16.3</v>
      </c>
      <c r="XY41" s="15">
        <v>19</v>
      </c>
      <c r="XZ41" s="15">
        <v>19</v>
      </c>
      <c r="YA41" s="15">
        <v>-2.7</v>
      </c>
      <c r="YB41" s="15">
        <v>7.6</v>
      </c>
      <c r="YC41" s="15">
        <v>8.11</v>
      </c>
      <c r="YD41" s="15">
        <v>8.11</v>
      </c>
      <c r="YE41" s="15">
        <v>-0.51</v>
      </c>
      <c r="YF41" s="15">
        <v>11.1</v>
      </c>
      <c r="YG41" s="15">
        <v>11</v>
      </c>
      <c r="YH41" s="15">
        <v>11</v>
      </c>
      <c r="YI41" s="15">
        <v>0.1</v>
      </c>
    </row>
    <row r="42" spans="1:659" ht="24" customHeight="1" x14ac:dyDescent="0.3">
      <c r="A42" s="1"/>
      <c r="B42" s="17" t="s">
        <v>58</v>
      </c>
      <c r="C42" s="17" t="s">
        <v>815</v>
      </c>
      <c r="D42" s="18">
        <v>205.6</v>
      </c>
      <c r="E42" s="18">
        <v>100</v>
      </c>
      <c r="F42" s="18">
        <v>100</v>
      </c>
      <c r="G42" s="18">
        <v>105.6</v>
      </c>
      <c r="H42" s="18">
        <v>634.4</v>
      </c>
      <c r="I42" s="18">
        <v>635.02589999999998</v>
      </c>
      <c r="J42" s="18">
        <v>635.02589999999998</v>
      </c>
      <c r="K42" s="18">
        <v>-0.62590000000000001</v>
      </c>
      <c r="L42" s="18">
        <v>216.2</v>
      </c>
      <c r="M42" s="18">
        <v>206.58520999999999</v>
      </c>
      <c r="N42" s="18">
        <v>206.58520999999999</v>
      </c>
      <c r="O42" s="18">
        <v>9.6147899999999993</v>
      </c>
      <c r="P42" s="18"/>
      <c r="Q42" s="18"/>
      <c r="R42" s="18"/>
      <c r="S42" s="18">
        <v>0</v>
      </c>
      <c r="T42" s="18"/>
      <c r="U42" s="18"/>
      <c r="V42" s="18"/>
      <c r="W42" s="18">
        <v>0</v>
      </c>
      <c r="X42" s="18">
        <v>61.3</v>
      </c>
      <c r="Y42" s="18">
        <v>61.105829999999997</v>
      </c>
      <c r="Z42" s="18">
        <v>61.105820000000001</v>
      </c>
      <c r="AA42" s="18">
        <v>0.19417999999999999</v>
      </c>
      <c r="AB42" s="18">
        <v>185.2</v>
      </c>
      <c r="AC42" s="18">
        <v>190.00198</v>
      </c>
      <c r="AD42" s="18">
        <v>192.74289999999999</v>
      </c>
      <c r="AE42" s="18">
        <v>-7.5429000000000004</v>
      </c>
      <c r="AF42" s="18">
        <v>27.3</v>
      </c>
      <c r="AG42" s="18">
        <v>79.332790000000003</v>
      </c>
      <c r="AH42" s="18">
        <v>27.835049999999999</v>
      </c>
      <c r="AI42" s="18">
        <v>-0.53505000000000003</v>
      </c>
      <c r="AJ42" s="18"/>
      <c r="AK42" s="18"/>
      <c r="AL42" s="18"/>
      <c r="AM42" s="18">
        <v>0</v>
      </c>
      <c r="AN42" s="18">
        <v>164</v>
      </c>
      <c r="AO42" s="18">
        <v>180.68806000000001</v>
      </c>
      <c r="AP42" s="18">
        <v>158.04405</v>
      </c>
      <c r="AQ42" s="18">
        <v>5.9559499999999996</v>
      </c>
      <c r="AR42" s="18">
        <v>163.4</v>
      </c>
      <c r="AS42" s="18">
        <v>180.68806000000001</v>
      </c>
      <c r="AT42" s="18">
        <v>158.04405</v>
      </c>
      <c r="AU42" s="18">
        <v>5.35595</v>
      </c>
      <c r="AV42" s="18">
        <v>163.69999999999999</v>
      </c>
      <c r="AW42" s="18">
        <v>180.68806000000001</v>
      </c>
      <c r="AX42" s="18">
        <v>158.04405</v>
      </c>
      <c r="AY42" s="18">
        <v>5.6559499999999998</v>
      </c>
      <c r="AZ42" s="18">
        <v>251</v>
      </c>
      <c r="BA42" s="18">
        <v>271.846</v>
      </c>
      <c r="BB42" s="18">
        <v>237.77798999999999</v>
      </c>
      <c r="BC42" s="18">
        <v>13.222009999999999</v>
      </c>
      <c r="BD42" s="18">
        <v>212.8</v>
      </c>
      <c r="BE42" s="18">
        <v>207.04164</v>
      </c>
      <c r="BF42" s="18">
        <v>207.04164</v>
      </c>
      <c r="BG42" s="18">
        <v>5.7583599999999997</v>
      </c>
      <c r="BH42" s="18">
        <v>109.7</v>
      </c>
      <c r="BI42" s="18">
        <v>103.8317</v>
      </c>
      <c r="BJ42" s="18">
        <v>103.83168999999999</v>
      </c>
      <c r="BK42" s="18">
        <v>5.8683100000000001</v>
      </c>
      <c r="BL42" s="18">
        <v>560.20000000000005</v>
      </c>
      <c r="BM42" s="18">
        <v>565.53980999999999</v>
      </c>
      <c r="BN42" s="18">
        <v>565.53980000000001</v>
      </c>
      <c r="BO42" s="18">
        <v>-5.3398000000000003</v>
      </c>
      <c r="BP42" s="18">
        <v>5</v>
      </c>
      <c r="BQ42" s="18">
        <v>3.4527100000000002</v>
      </c>
      <c r="BR42" s="18">
        <v>3.4527100000000002</v>
      </c>
      <c r="BS42" s="18">
        <v>1.5472900000000001</v>
      </c>
      <c r="BT42" s="18"/>
      <c r="BU42" s="18"/>
      <c r="BV42" s="18"/>
      <c r="BW42" s="18">
        <v>0</v>
      </c>
      <c r="BX42" s="18"/>
      <c r="BY42" s="18"/>
      <c r="BZ42" s="18"/>
      <c r="CA42" s="18">
        <v>0</v>
      </c>
      <c r="CB42" s="18"/>
      <c r="CC42" s="18"/>
      <c r="CD42" s="18"/>
      <c r="CE42" s="18">
        <v>0</v>
      </c>
      <c r="CF42" s="18"/>
      <c r="CG42" s="18"/>
      <c r="CH42" s="18"/>
      <c r="CI42" s="18">
        <v>0</v>
      </c>
      <c r="CJ42" s="18">
        <v>167.8</v>
      </c>
      <c r="CK42" s="18">
        <v>163.90777</v>
      </c>
      <c r="CL42" s="18">
        <v>163.90777</v>
      </c>
      <c r="CM42" s="18">
        <v>3.8922300000000001</v>
      </c>
      <c r="CN42" s="18">
        <v>7.8</v>
      </c>
      <c r="CO42" s="18">
        <v>5.1333399999999996</v>
      </c>
      <c r="CP42" s="18">
        <v>5.1333399999999996</v>
      </c>
      <c r="CQ42" s="18">
        <v>2.6666599999999998</v>
      </c>
      <c r="CR42" s="18">
        <v>5.9</v>
      </c>
      <c r="CS42" s="18">
        <v>2.8177599999999998</v>
      </c>
      <c r="CT42" s="18">
        <v>2.8177599999999998</v>
      </c>
      <c r="CU42" s="18">
        <v>3.0822400000000001</v>
      </c>
      <c r="CV42" s="18"/>
      <c r="CW42" s="18"/>
      <c r="CX42" s="18"/>
      <c r="CY42" s="18">
        <v>0</v>
      </c>
      <c r="CZ42" s="18">
        <v>6.9</v>
      </c>
      <c r="DA42" s="18">
        <v>6.8787000000000003</v>
      </c>
      <c r="DB42" s="18">
        <v>6.8787000000000003</v>
      </c>
      <c r="DC42" s="18">
        <v>2.1299999999999999E-2</v>
      </c>
      <c r="DD42" s="18">
        <v>12.2</v>
      </c>
      <c r="DE42" s="18">
        <v>14.919420000000001</v>
      </c>
      <c r="DF42" s="18">
        <v>14.919420000000001</v>
      </c>
      <c r="DG42" s="18">
        <v>-2.7194199999999999</v>
      </c>
      <c r="DH42" s="18">
        <v>78.900000000000006</v>
      </c>
      <c r="DI42" s="18">
        <v>102.94162</v>
      </c>
      <c r="DJ42" s="18">
        <v>81.709040000000002</v>
      </c>
      <c r="DK42" s="18">
        <v>-2.80904</v>
      </c>
      <c r="DL42" s="18"/>
      <c r="DM42" s="18"/>
      <c r="DN42" s="18"/>
      <c r="DO42" s="18">
        <v>0</v>
      </c>
      <c r="DP42" s="18"/>
      <c r="DQ42" s="18"/>
      <c r="DR42" s="18"/>
      <c r="DS42" s="18">
        <v>0</v>
      </c>
      <c r="DT42" s="18"/>
      <c r="DU42" s="18"/>
      <c r="DV42" s="18"/>
      <c r="DW42" s="18">
        <v>0</v>
      </c>
      <c r="DX42" s="18"/>
      <c r="DY42" s="18"/>
      <c r="DZ42" s="18"/>
      <c r="EA42" s="18">
        <v>0</v>
      </c>
      <c r="EB42" s="18">
        <v>54.9</v>
      </c>
      <c r="EC42" s="18">
        <v>56.178640000000001</v>
      </c>
      <c r="ED42" s="18">
        <v>112.35728</v>
      </c>
      <c r="EE42" s="18">
        <v>-57.457279999999997</v>
      </c>
      <c r="EF42" s="18">
        <v>102.7</v>
      </c>
      <c r="EG42" s="18">
        <v>220.48074</v>
      </c>
      <c r="EH42" s="18">
        <v>220.48071999999999</v>
      </c>
      <c r="EI42" s="18">
        <v>-117.78072</v>
      </c>
      <c r="EJ42" s="18"/>
      <c r="EK42" s="18"/>
      <c r="EL42" s="18"/>
      <c r="EM42" s="18">
        <v>0</v>
      </c>
      <c r="EN42" s="18"/>
      <c r="EO42" s="18"/>
      <c r="EP42" s="18"/>
      <c r="EQ42" s="18">
        <v>0</v>
      </c>
      <c r="ER42" s="18"/>
      <c r="ES42" s="18"/>
      <c r="ET42" s="18"/>
      <c r="EU42" s="18">
        <v>0</v>
      </c>
      <c r="EV42" s="18">
        <v>6.4</v>
      </c>
      <c r="EW42" s="18">
        <v>6.39</v>
      </c>
      <c r="EX42" s="18">
        <v>6.39</v>
      </c>
      <c r="EY42" s="18">
        <v>0.01</v>
      </c>
      <c r="EZ42" s="18">
        <v>304</v>
      </c>
      <c r="FA42" s="18">
        <v>397.09154999999998</v>
      </c>
      <c r="FB42" s="18">
        <v>346.88146999999998</v>
      </c>
      <c r="FC42" s="18">
        <v>-42.88147</v>
      </c>
      <c r="FD42" s="18">
        <v>54.3</v>
      </c>
      <c r="FE42" s="18">
        <v>48.59337</v>
      </c>
      <c r="FF42" s="18">
        <v>48.467820000000003</v>
      </c>
      <c r="FG42" s="18">
        <v>5.8321800000000001</v>
      </c>
      <c r="FH42" s="18">
        <v>144.80000000000001</v>
      </c>
      <c r="FI42" s="18">
        <v>141.90469999999999</v>
      </c>
      <c r="FJ42" s="18">
        <v>149.06401</v>
      </c>
      <c r="FK42" s="18">
        <v>-4.2640099999999999</v>
      </c>
      <c r="FL42" s="18">
        <v>27.1</v>
      </c>
      <c r="FM42" s="18">
        <v>32.02928</v>
      </c>
      <c r="FN42" s="18">
        <v>26.415870000000002</v>
      </c>
      <c r="FO42" s="18">
        <v>0.68413000000000002</v>
      </c>
      <c r="FP42" s="18">
        <v>17</v>
      </c>
      <c r="FQ42" s="18">
        <v>15.80592</v>
      </c>
      <c r="FR42" s="18">
        <v>15.80592</v>
      </c>
      <c r="FS42" s="18">
        <v>1.19408</v>
      </c>
      <c r="FT42" s="18">
        <v>18.600000000000001</v>
      </c>
      <c r="FU42" s="18">
        <v>17.475729999999999</v>
      </c>
      <c r="FV42" s="18">
        <v>17.475729999999999</v>
      </c>
      <c r="FW42" s="18">
        <v>1.1242700000000001</v>
      </c>
      <c r="FX42" s="18">
        <v>88.5</v>
      </c>
      <c r="FY42" s="18">
        <v>87.68835</v>
      </c>
      <c r="FZ42" s="18">
        <v>87.68835</v>
      </c>
      <c r="GA42" s="18">
        <v>0.81164999999999998</v>
      </c>
      <c r="GB42" s="18">
        <v>183.7</v>
      </c>
      <c r="GC42" s="18">
        <v>184.91498000000001</v>
      </c>
      <c r="GD42" s="18">
        <v>184.91498000000001</v>
      </c>
      <c r="GE42" s="18">
        <v>-1.2149799999999999</v>
      </c>
      <c r="GF42" s="18">
        <v>184.3</v>
      </c>
      <c r="GG42" s="18">
        <v>184.91498000000001</v>
      </c>
      <c r="GH42" s="18">
        <v>184.91498000000001</v>
      </c>
      <c r="GI42" s="18">
        <v>-0.61497999999999997</v>
      </c>
      <c r="GJ42" s="18">
        <v>185.8</v>
      </c>
      <c r="GK42" s="18">
        <v>185.47028</v>
      </c>
      <c r="GL42" s="18">
        <v>185.47028</v>
      </c>
      <c r="GM42" s="18">
        <v>0.32972000000000001</v>
      </c>
      <c r="GN42" s="18">
        <v>109.4</v>
      </c>
      <c r="GO42" s="18">
        <v>110.37475999999999</v>
      </c>
      <c r="GP42" s="18">
        <v>110.37475999999999</v>
      </c>
      <c r="GQ42" s="18">
        <v>-0.97475999999999996</v>
      </c>
      <c r="GR42" s="18">
        <v>6.1</v>
      </c>
      <c r="GS42" s="18">
        <v>6.0357599999999998</v>
      </c>
      <c r="GT42" s="18">
        <v>6.0357599999999998</v>
      </c>
      <c r="GU42" s="18">
        <v>6.4240000000000005E-2</v>
      </c>
      <c r="GV42" s="18">
        <v>8.5</v>
      </c>
      <c r="GW42" s="18">
        <v>8.1271900000000006</v>
      </c>
      <c r="GX42" s="18">
        <v>8.1271900000000006</v>
      </c>
      <c r="GY42" s="18">
        <v>0.37280999999999997</v>
      </c>
      <c r="GZ42" s="18">
        <v>33.5</v>
      </c>
      <c r="HA42" s="18">
        <v>35.371740000000003</v>
      </c>
      <c r="HB42" s="18">
        <v>35.371740000000003</v>
      </c>
      <c r="HC42" s="18">
        <v>-1.87174</v>
      </c>
      <c r="HD42" s="18">
        <v>21.5</v>
      </c>
      <c r="HE42" s="18">
        <v>22.118220000000001</v>
      </c>
      <c r="HF42" s="18">
        <v>22.118220000000001</v>
      </c>
      <c r="HG42" s="18">
        <v>-0.61821999999999999</v>
      </c>
      <c r="HH42" s="18">
        <v>2</v>
      </c>
      <c r="HI42" s="18">
        <v>1.97359</v>
      </c>
      <c r="HJ42" s="18">
        <v>1.97359</v>
      </c>
      <c r="HK42" s="18">
        <v>2.6409999999999999E-2</v>
      </c>
      <c r="HL42" s="18">
        <v>17.2</v>
      </c>
      <c r="HM42" s="18">
        <v>13.5229</v>
      </c>
      <c r="HN42" s="18">
        <v>13.5229</v>
      </c>
      <c r="HO42" s="18">
        <v>3.6770999999999998</v>
      </c>
      <c r="HP42" s="18">
        <v>62.6</v>
      </c>
      <c r="HQ42" s="18">
        <v>64.382530000000003</v>
      </c>
      <c r="HR42" s="18">
        <v>71.652439999999999</v>
      </c>
      <c r="HS42" s="18">
        <v>-9.0524400000000007</v>
      </c>
      <c r="HT42" s="18"/>
      <c r="HU42" s="18"/>
      <c r="HV42" s="18"/>
      <c r="HW42" s="18">
        <v>0</v>
      </c>
      <c r="HX42" s="18"/>
      <c r="HY42" s="18"/>
      <c r="HZ42" s="18"/>
      <c r="IA42" s="18">
        <v>0</v>
      </c>
      <c r="IB42" s="18">
        <v>82.3</v>
      </c>
      <c r="IC42" s="18">
        <v>85.482579999999999</v>
      </c>
      <c r="ID42" s="18">
        <v>85.482579999999999</v>
      </c>
      <c r="IE42" s="18">
        <v>-3.1825800000000002</v>
      </c>
      <c r="IF42" s="18"/>
      <c r="IG42" s="18"/>
      <c r="IH42" s="18"/>
      <c r="II42" s="18">
        <v>0</v>
      </c>
      <c r="IJ42" s="18">
        <v>0</v>
      </c>
      <c r="IK42" s="18"/>
      <c r="IL42" s="18"/>
      <c r="IM42" s="18">
        <v>0</v>
      </c>
      <c r="IN42" s="18">
        <v>46.4</v>
      </c>
      <c r="IO42" s="18">
        <v>45.221359999999997</v>
      </c>
      <c r="IP42" s="18"/>
      <c r="IQ42" s="18">
        <v>46.4</v>
      </c>
      <c r="IR42" s="18"/>
      <c r="IS42" s="18"/>
      <c r="IT42" s="18"/>
      <c r="IU42" s="18">
        <v>0</v>
      </c>
      <c r="IV42" s="18"/>
      <c r="IW42" s="18"/>
      <c r="IX42" s="18"/>
      <c r="IY42" s="18">
        <v>0</v>
      </c>
      <c r="IZ42" s="18"/>
      <c r="JA42" s="18"/>
      <c r="JB42" s="18"/>
      <c r="JC42" s="18">
        <v>0</v>
      </c>
      <c r="JD42" s="18">
        <v>127.8</v>
      </c>
      <c r="JE42" s="18">
        <v>132.70939999999999</v>
      </c>
      <c r="JF42" s="18">
        <v>132.70937000000001</v>
      </c>
      <c r="JG42" s="18">
        <v>-4.90937</v>
      </c>
      <c r="JH42" s="18"/>
      <c r="JI42" s="18"/>
      <c r="JJ42" s="18"/>
      <c r="JK42" s="18">
        <v>0</v>
      </c>
      <c r="JL42" s="18">
        <v>0</v>
      </c>
      <c r="JM42" s="18"/>
      <c r="JN42" s="18"/>
      <c r="JO42" s="18">
        <v>0</v>
      </c>
      <c r="JP42" s="18">
        <v>200</v>
      </c>
      <c r="JQ42" s="18">
        <v>196.19228000000001</v>
      </c>
      <c r="JR42" s="18">
        <v>196.19228000000001</v>
      </c>
      <c r="JS42" s="18">
        <v>3.8077200000000002</v>
      </c>
      <c r="JT42" s="18">
        <v>85.9</v>
      </c>
      <c r="JU42" s="18">
        <v>98.390720000000002</v>
      </c>
      <c r="JV42" s="18">
        <v>98.390720000000002</v>
      </c>
      <c r="JW42" s="18">
        <v>-12.49072</v>
      </c>
      <c r="JX42" s="18"/>
      <c r="JY42" s="18"/>
      <c r="JZ42" s="18"/>
      <c r="KA42" s="18">
        <v>0</v>
      </c>
      <c r="KB42" s="18"/>
      <c r="KC42" s="18"/>
      <c r="KD42" s="18"/>
      <c r="KE42" s="18">
        <v>0</v>
      </c>
      <c r="KF42" s="18"/>
      <c r="KG42" s="18"/>
      <c r="KH42" s="18"/>
      <c r="KI42" s="18">
        <v>0</v>
      </c>
      <c r="KJ42" s="18"/>
      <c r="KK42" s="18"/>
      <c r="KL42" s="18"/>
      <c r="KM42" s="18">
        <v>0</v>
      </c>
      <c r="KN42" s="18"/>
      <c r="KO42" s="18"/>
      <c r="KP42" s="18"/>
      <c r="KQ42" s="18">
        <v>0</v>
      </c>
      <c r="KR42" s="18"/>
      <c r="KS42" s="18"/>
      <c r="KT42" s="18"/>
      <c r="KU42" s="18">
        <v>0</v>
      </c>
      <c r="KV42" s="18"/>
      <c r="KW42" s="18"/>
      <c r="KX42" s="18"/>
      <c r="KY42" s="18">
        <v>0</v>
      </c>
      <c r="KZ42" s="18"/>
      <c r="LA42" s="18"/>
      <c r="LB42" s="18"/>
      <c r="LC42" s="18">
        <v>0</v>
      </c>
      <c r="LD42" s="18">
        <v>3.8</v>
      </c>
      <c r="LE42" s="18">
        <v>2.2284299999999999</v>
      </c>
      <c r="LF42" s="18">
        <v>2.2284299999999999</v>
      </c>
      <c r="LG42" s="18">
        <v>1.5715699999999999</v>
      </c>
      <c r="LH42" s="18">
        <v>173.6</v>
      </c>
      <c r="LI42" s="18">
        <v>181.57669999999999</v>
      </c>
      <c r="LJ42" s="18">
        <v>269.80556999999999</v>
      </c>
      <c r="LK42" s="18">
        <v>-96.205569999999994</v>
      </c>
      <c r="LL42" s="18">
        <v>65.7</v>
      </c>
      <c r="LM42" s="18"/>
      <c r="LN42" s="18">
        <v>66.558790000000002</v>
      </c>
      <c r="LO42" s="18">
        <v>-0.85879000000000005</v>
      </c>
      <c r="LP42" s="18">
        <v>61.2</v>
      </c>
      <c r="LQ42" s="18">
        <v>67.133979999999994</v>
      </c>
      <c r="LR42" s="18">
        <v>67.133979999999994</v>
      </c>
      <c r="LS42" s="18">
        <v>-5.93398</v>
      </c>
      <c r="LT42" s="18">
        <v>74.7</v>
      </c>
      <c r="LU42" s="18">
        <v>68.509780000000006</v>
      </c>
      <c r="LV42" s="18">
        <v>66.612020000000001</v>
      </c>
      <c r="LW42" s="18">
        <v>8.0879799999999999</v>
      </c>
      <c r="LX42" s="18">
        <v>30.1</v>
      </c>
      <c r="LY42" s="18">
        <v>28.352319999999999</v>
      </c>
      <c r="LZ42" s="18">
        <v>29.951460000000001</v>
      </c>
      <c r="MA42" s="18">
        <v>0.14854000000000001</v>
      </c>
      <c r="MB42" s="18"/>
      <c r="MC42" s="18"/>
      <c r="MD42" s="18"/>
      <c r="ME42" s="18">
        <v>0</v>
      </c>
      <c r="MF42" s="18"/>
      <c r="MG42" s="18"/>
      <c r="MH42" s="18"/>
      <c r="MI42" s="18">
        <v>0</v>
      </c>
      <c r="MJ42" s="18"/>
      <c r="MK42" s="18"/>
      <c r="ML42" s="18"/>
      <c r="MM42" s="18">
        <v>0</v>
      </c>
      <c r="MN42" s="18">
        <v>145.30000000000001</v>
      </c>
      <c r="MO42" s="18">
        <v>159.10807</v>
      </c>
      <c r="MP42" s="18">
        <v>151.08876000000001</v>
      </c>
      <c r="MQ42" s="18">
        <v>-5.7887599999999999</v>
      </c>
      <c r="MR42" s="18">
        <v>145.9</v>
      </c>
      <c r="MS42" s="18">
        <v>159.10807</v>
      </c>
      <c r="MT42" s="18">
        <v>151.08876000000001</v>
      </c>
      <c r="MU42" s="18">
        <v>-5.1887600000000003</v>
      </c>
      <c r="MV42" s="18">
        <v>149.5</v>
      </c>
      <c r="MW42" s="18">
        <v>159.58587</v>
      </c>
      <c r="MX42" s="18">
        <v>151.54248000000001</v>
      </c>
      <c r="MY42" s="18">
        <v>-2.0424799999999999</v>
      </c>
      <c r="MZ42" s="18"/>
      <c r="NA42" s="18"/>
      <c r="NB42" s="18"/>
      <c r="NC42" s="18">
        <v>0</v>
      </c>
      <c r="ND42" s="18"/>
      <c r="NE42" s="18"/>
      <c r="NF42" s="18"/>
      <c r="NG42" s="18">
        <v>0</v>
      </c>
      <c r="NH42" s="18"/>
      <c r="NI42" s="18"/>
      <c r="NJ42" s="18"/>
      <c r="NK42" s="18">
        <v>0</v>
      </c>
      <c r="NL42" s="18"/>
      <c r="NM42" s="18"/>
      <c r="NN42" s="18"/>
      <c r="NO42" s="18">
        <v>0</v>
      </c>
      <c r="NP42" s="18"/>
      <c r="NQ42" s="18"/>
      <c r="NR42" s="18"/>
      <c r="NS42" s="18">
        <v>0</v>
      </c>
      <c r="NT42" s="18"/>
      <c r="NU42" s="18"/>
      <c r="NV42" s="18"/>
      <c r="NW42" s="18">
        <v>0</v>
      </c>
      <c r="NX42" s="18"/>
      <c r="NY42" s="18"/>
      <c r="NZ42" s="18"/>
      <c r="OA42" s="18">
        <v>0</v>
      </c>
      <c r="OB42" s="18">
        <v>0.1</v>
      </c>
      <c r="OC42" s="18"/>
      <c r="OD42" s="18">
        <v>0.32</v>
      </c>
      <c r="OE42" s="18">
        <v>-0.22</v>
      </c>
      <c r="OF42" s="18">
        <v>82.6</v>
      </c>
      <c r="OG42" s="18">
        <v>83</v>
      </c>
      <c r="OH42" s="18">
        <v>76.534000000000006</v>
      </c>
      <c r="OI42" s="18">
        <v>6.0659999999999998</v>
      </c>
      <c r="OJ42" s="18">
        <v>22.1</v>
      </c>
      <c r="OK42" s="18"/>
      <c r="OL42" s="18">
        <v>9.8610000000000007</v>
      </c>
      <c r="OM42" s="18">
        <v>12.239000000000001</v>
      </c>
      <c r="ON42" s="18">
        <v>9</v>
      </c>
      <c r="OO42" s="18">
        <v>7.5940000000000003</v>
      </c>
      <c r="OP42" s="18">
        <v>7.5940000000000003</v>
      </c>
      <c r="OQ42" s="18">
        <v>1.4059999999999999</v>
      </c>
      <c r="OR42" s="18">
        <v>0</v>
      </c>
      <c r="OS42" s="18"/>
      <c r="OT42" s="18"/>
      <c r="OU42" s="18">
        <v>0</v>
      </c>
      <c r="OV42" s="18">
        <v>20</v>
      </c>
      <c r="OW42" s="18">
        <v>17.475729999999999</v>
      </c>
      <c r="OX42" s="18">
        <v>17.475729999999999</v>
      </c>
      <c r="OY42" s="18">
        <v>2.52427</v>
      </c>
      <c r="OZ42" s="18">
        <v>20.2</v>
      </c>
      <c r="PA42" s="18">
        <v>19.417480000000001</v>
      </c>
      <c r="PB42" s="18">
        <v>19.417459999999998</v>
      </c>
      <c r="PC42" s="18">
        <v>0.78254000000000001</v>
      </c>
      <c r="PD42" s="18">
        <v>10</v>
      </c>
      <c r="PE42" s="18">
        <v>9.9830000000000005</v>
      </c>
      <c r="PF42" s="18">
        <v>9.9830000000000005</v>
      </c>
      <c r="PG42" s="18">
        <v>1.7000000000000001E-2</v>
      </c>
      <c r="PH42" s="18">
        <v>4.9000000000000004</v>
      </c>
      <c r="PI42" s="18">
        <v>5.67</v>
      </c>
      <c r="PJ42" s="18">
        <v>5.6699900000000003</v>
      </c>
      <c r="PK42" s="18">
        <v>-0.76998999999999995</v>
      </c>
      <c r="PL42" s="18">
        <v>71.8</v>
      </c>
      <c r="PM42" s="18"/>
      <c r="PN42" s="18">
        <v>86.873999999999995</v>
      </c>
      <c r="PO42" s="18">
        <v>-15.074</v>
      </c>
      <c r="PP42" s="18">
        <v>1.2</v>
      </c>
      <c r="PQ42" s="18">
        <v>1</v>
      </c>
      <c r="PR42" s="18">
        <v>1</v>
      </c>
      <c r="PS42" s="18">
        <v>0.2</v>
      </c>
      <c r="PT42" s="18">
        <v>3.5</v>
      </c>
      <c r="PU42" s="18">
        <v>3.35</v>
      </c>
      <c r="PV42" s="18">
        <v>3.35</v>
      </c>
      <c r="PW42" s="18">
        <v>0.15</v>
      </c>
      <c r="PX42" s="18">
        <v>4.8</v>
      </c>
      <c r="PY42" s="18">
        <v>4.8</v>
      </c>
      <c r="PZ42" s="18">
        <v>4.8</v>
      </c>
      <c r="QA42" s="18">
        <v>0</v>
      </c>
      <c r="QB42" s="18"/>
      <c r="QC42" s="18"/>
      <c r="QD42" s="18"/>
      <c r="QE42" s="18">
        <v>0</v>
      </c>
      <c r="QF42" s="18">
        <v>20</v>
      </c>
      <c r="QG42" s="18">
        <v>14.56311</v>
      </c>
      <c r="QH42" s="18">
        <v>14.56311</v>
      </c>
      <c r="QI42" s="18">
        <v>5.43689</v>
      </c>
      <c r="QJ42" s="18">
        <v>15.5</v>
      </c>
      <c r="QK42" s="18">
        <v>8</v>
      </c>
      <c r="QL42" s="18">
        <v>8</v>
      </c>
      <c r="QM42" s="18">
        <v>7.5</v>
      </c>
      <c r="QN42" s="18">
        <v>3.3</v>
      </c>
      <c r="QO42" s="18">
        <v>3.5</v>
      </c>
      <c r="QP42" s="18">
        <v>3.5</v>
      </c>
      <c r="QQ42" s="18">
        <v>-0.2</v>
      </c>
      <c r="QR42" s="18">
        <v>18.600000000000001</v>
      </c>
      <c r="QS42" s="18">
        <v>17.961169999999999</v>
      </c>
      <c r="QT42" s="18">
        <v>17.96116</v>
      </c>
      <c r="QU42" s="18">
        <v>0.63883999999999996</v>
      </c>
      <c r="QV42" s="18">
        <v>3.5</v>
      </c>
      <c r="QW42" s="18"/>
      <c r="QX42" s="18">
        <v>0.89800000000000002</v>
      </c>
      <c r="QY42" s="18">
        <v>2.6019999999999999</v>
      </c>
      <c r="QZ42" s="18">
        <v>3.9</v>
      </c>
      <c r="RA42" s="18"/>
      <c r="RB42" s="18">
        <v>5.62</v>
      </c>
      <c r="RC42" s="18">
        <v>-1.72</v>
      </c>
      <c r="RD42" s="18">
        <v>12.5</v>
      </c>
      <c r="RE42" s="18">
        <v>19.71</v>
      </c>
      <c r="RF42" s="18">
        <v>18.02</v>
      </c>
      <c r="RG42" s="18">
        <v>-5.52</v>
      </c>
      <c r="RH42" s="18">
        <v>44.6</v>
      </c>
      <c r="RI42" s="18">
        <v>62.62</v>
      </c>
      <c r="RJ42" s="18">
        <v>55.673999999999999</v>
      </c>
      <c r="RK42" s="18">
        <v>-11.074</v>
      </c>
      <c r="RL42" s="18">
        <v>3.4</v>
      </c>
      <c r="RM42" s="18"/>
      <c r="RN42" s="18">
        <v>0.39700000000000002</v>
      </c>
      <c r="RO42" s="18">
        <v>3.0030000000000001</v>
      </c>
      <c r="RP42" s="18">
        <v>3.3</v>
      </c>
      <c r="RQ42" s="18">
        <v>3.3</v>
      </c>
      <c r="RR42" s="18">
        <v>3.3</v>
      </c>
      <c r="RS42" s="18">
        <v>0</v>
      </c>
      <c r="RT42" s="18">
        <v>20.2</v>
      </c>
      <c r="RU42" s="18">
        <v>19.772790000000001</v>
      </c>
      <c r="RV42" s="18">
        <v>19.772780000000001</v>
      </c>
      <c r="RW42" s="18">
        <v>0.42721999999999999</v>
      </c>
      <c r="RX42" s="18">
        <v>2</v>
      </c>
      <c r="RY42" s="18">
        <v>2</v>
      </c>
      <c r="RZ42" s="18">
        <v>2</v>
      </c>
      <c r="SA42" s="18">
        <v>0</v>
      </c>
      <c r="SB42" s="18">
        <v>0.4</v>
      </c>
      <c r="SC42" s="18">
        <v>0.4</v>
      </c>
      <c r="SD42" s="18">
        <v>0.4</v>
      </c>
      <c r="SE42" s="18">
        <v>0</v>
      </c>
      <c r="SF42" s="18">
        <v>10</v>
      </c>
      <c r="SG42" s="18">
        <v>9.452</v>
      </c>
      <c r="SH42" s="18">
        <v>9.452</v>
      </c>
      <c r="SI42" s="18">
        <v>0.54800000000000004</v>
      </c>
      <c r="SJ42" s="18">
        <v>6.6</v>
      </c>
      <c r="SK42" s="18">
        <v>5.8</v>
      </c>
      <c r="SL42" s="18">
        <v>5.8</v>
      </c>
      <c r="SM42" s="18">
        <v>0.8</v>
      </c>
      <c r="SN42" s="18">
        <v>17.600000000000001</v>
      </c>
      <c r="SO42" s="18">
        <v>19.417480000000001</v>
      </c>
      <c r="SP42" s="18">
        <v>19.417480000000001</v>
      </c>
      <c r="SQ42" s="18">
        <v>-1.81748</v>
      </c>
      <c r="SR42" s="18">
        <v>20.2</v>
      </c>
      <c r="SS42" s="18">
        <v>19.417480000000001</v>
      </c>
      <c r="ST42" s="18">
        <v>19.417480000000001</v>
      </c>
      <c r="SU42" s="18">
        <v>0.78251999999999999</v>
      </c>
      <c r="SV42" s="18">
        <v>20</v>
      </c>
      <c r="SW42" s="18">
        <v>18.932040000000001</v>
      </c>
      <c r="SX42" s="18">
        <v>18.932040000000001</v>
      </c>
      <c r="SY42" s="18">
        <v>1.06796</v>
      </c>
      <c r="SZ42" s="18">
        <v>19</v>
      </c>
      <c r="TA42" s="18">
        <v>21.1</v>
      </c>
      <c r="TB42" s="18">
        <v>20.798999999999999</v>
      </c>
      <c r="TC42" s="18">
        <v>-1.7989999999999999</v>
      </c>
      <c r="TD42" s="18">
        <v>68.2</v>
      </c>
      <c r="TE42" s="18">
        <v>68.53</v>
      </c>
      <c r="TF42" s="18">
        <v>65.867999999999995</v>
      </c>
      <c r="TG42" s="18">
        <v>2.3319999999999999</v>
      </c>
      <c r="TH42" s="18">
        <v>11.6</v>
      </c>
      <c r="TI42" s="18"/>
      <c r="TJ42" s="18">
        <v>2.6240000000000001</v>
      </c>
      <c r="TK42" s="18">
        <v>8.9760000000000009</v>
      </c>
      <c r="TL42" s="18">
        <v>61.6</v>
      </c>
      <c r="TM42" s="18">
        <v>47.68</v>
      </c>
      <c r="TN42" s="18">
        <v>36.261000000000003</v>
      </c>
      <c r="TO42" s="18">
        <v>25.338999999999999</v>
      </c>
      <c r="TP42" s="18">
        <v>80.2</v>
      </c>
      <c r="TQ42" s="18">
        <v>67.22</v>
      </c>
      <c r="TR42" s="18">
        <v>57.747999999999998</v>
      </c>
      <c r="TS42" s="18">
        <v>22.452000000000002</v>
      </c>
      <c r="TT42" s="18">
        <v>6.3</v>
      </c>
      <c r="TU42" s="18">
        <v>2.129</v>
      </c>
      <c r="TV42" s="18">
        <v>2.129</v>
      </c>
      <c r="TW42" s="18">
        <v>4.1710000000000003</v>
      </c>
      <c r="TX42" s="18">
        <v>8.3000000000000007</v>
      </c>
      <c r="TY42" s="18">
        <v>3.7610000000000001</v>
      </c>
      <c r="TZ42" s="18">
        <v>3.7610000000000001</v>
      </c>
      <c r="UA42" s="18">
        <v>4.5389999999999997</v>
      </c>
      <c r="UB42" s="18">
        <v>10.4</v>
      </c>
      <c r="UC42" s="18">
        <v>10.19417</v>
      </c>
      <c r="UD42" s="18">
        <v>10.19417</v>
      </c>
      <c r="UE42" s="18">
        <v>0.20583000000000001</v>
      </c>
      <c r="UF42" s="18">
        <v>8.3000000000000007</v>
      </c>
      <c r="UG42" s="18">
        <v>7</v>
      </c>
      <c r="UH42" s="18">
        <v>7</v>
      </c>
      <c r="UI42" s="18">
        <v>1.3</v>
      </c>
      <c r="UJ42" s="18">
        <v>6.8</v>
      </c>
      <c r="UK42" s="18">
        <v>7.9</v>
      </c>
      <c r="UL42" s="18">
        <v>7.9</v>
      </c>
      <c r="UM42" s="18">
        <v>-1.1000000000000001</v>
      </c>
      <c r="UN42" s="18">
        <v>16.5</v>
      </c>
      <c r="UO42" s="18">
        <v>18.058250000000001</v>
      </c>
      <c r="UP42" s="18">
        <v>18.058250000000001</v>
      </c>
      <c r="UQ42" s="18">
        <v>-1.5582499999999999</v>
      </c>
      <c r="UR42" s="18">
        <v>17</v>
      </c>
      <c r="US42" s="18">
        <v>19.417480000000001</v>
      </c>
      <c r="UT42" s="18">
        <v>19.417480000000001</v>
      </c>
      <c r="UU42" s="18">
        <v>-2.4174799999999999</v>
      </c>
      <c r="UV42" s="18">
        <v>17.2</v>
      </c>
      <c r="UW42" s="18">
        <v>19.417480000000001</v>
      </c>
      <c r="UX42" s="18">
        <v>19.417480000000001</v>
      </c>
      <c r="UY42" s="18">
        <v>-2.2174800000000001</v>
      </c>
      <c r="UZ42" s="18">
        <v>8.5</v>
      </c>
      <c r="VA42" s="18">
        <v>8.0060000000000002</v>
      </c>
      <c r="VB42" s="18">
        <v>8.0060000000000002</v>
      </c>
      <c r="VC42" s="18">
        <v>0.49399999999999999</v>
      </c>
      <c r="VD42" s="18">
        <v>99</v>
      </c>
      <c r="VE42" s="18"/>
      <c r="VF42" s="18">
        <v>35.707999999999998</v>
      </c>
      <c r="VG42" s="18">
        <v>63.292000000000002</v>
      </c>
      <c r="VH42" s="18">
        <v>2.1</v>
      </c>
      <c r="VI42" s="18"/>
      <c r="VJ42" s="18">
        <v>6.2919999999999998</v>
      </c>
      <c r="VK42" s="18">
        <v>-4.1920000000000002</v>
      </c>
      <c r="VL42" s="18">
        <v>44.4</v>
      </c>
      <c r="VM42" s="18"/>
      <c r="VN42" s="18">
        <v>18.875</v>
      </c>
      <c r="VO42" s="18">
        <v>25.524999999999999</v>
      </c>
      <c r="VP42" s="18">
        <v>0.6</v>
      </c>
      <c r="VQ42" s="18">
        <v>0.6</v>
      </c>
      <c r="VR42" s="18">
        <v>0.6</v>
      </c>
      <c r="VS42" s="18">
        <v>0</v>
      </c>
      <c r="VT42" s="18">
        <v>131.9</v>
      </c>
      <c r="VU42" s="18">
        <v>115.38</v>
      </c>
      <c r="VV42" s="18">
        <v>110.84099999999999</v>
      </c>
      <c r="VW42" s="18">
        <v>21.059000000000001</v>
      </c>
      <c r="VX42" s="18">
        <v>133.4</v>
      </c>
      <c r="VY42" s="18">
        <v>122.31</v>
      </c>
      <c r="VZ42" s="18">
        <v>125.84399999999999</v>
      </c>
      <c r="WA42" s="18">
        <v>7.556</v>
      </c>
      <c r="WB42" s="18">
        <v>41.5</v>
      </c>
      <c r="WC42" s="18"/>
      <c r="WD42" s="18">
        <v>8.7420000000000009</v>
      </c>
      <c r="WE42" s="18">
        <v>32.758000000000003</v>
      </c>
      <c r="WF42" s="18">
        <v>2.4</v>
      </c>
      <c r="WG42" s="18">
        <v>2.9009999999999998</v>
      </c>
      <c r="WH42" s="18">
        <v>2.9009999999999998</v>
      </c>
      <c r="WI42" s="18">
        <v>-0.501</v>
      </c>
      <c r="WJ42" s="18">
        <v>1.1000000000000001</v>
      </c>
      <c r="WK42" s="18">
        <v>1.2</v>
      </c>
      <c r="WL42" s="18">
        <v>1.2</v>
      </c>
      <c r="WM42" s="18">
        <v>-0.1</v>
      </c>
      <c r="WN42" s="18">
        <v>1.8</v>
      </c>
      <c r="WO42" s="18">
        <v>2.4</v>
      </c>
      <c r="WP42" s="18">
        <v>2.4</v>
      </c>
      <c r="WQ42" s="18">
        <v>-0.6</v>
      </c>
      <c r="WR42" s="18">
        <v>1.1000000000000001</v>
      </c>
      <c r="WS42" s="18">
        <v>1.4</v>
      </c>
      <c r="WT42" s="18">
        <v>1.4</v>
      </c>
      <c r="WU42" s="18">
        <v>-0.3</v>
      </c>
      <c r="WV42" s="18">
        <v>2.2000000000000002</v>
      </c>
      <c r="WW42" s="18"/>
      <c r="WX42" s="18">
        <v>2.278</v>
      </c>
      <c r="WY42" s="18">
        <v>-7.8E-2</v>
      </c>
      <c r="WZ42" s="18">
        <v>7</v>
      </c>
      <c r="XA42" s="18">
        <v>7</v>
      </c>
      <c r="XB42" s="18">
        <v>7</v>
      </c>
      <c r="XC42" s="18">
        <v>0</v>
      </c>
      <c r="XD42" s="18">
        <v>20.100000000000001</v>
      </c>
      <c r="XE42" s="18">
        <v>18.932040000000001</v>
      </c>
      <c r="XF42" s="18">
        <v>18.932040000000001</v>
      </c>
      <c r="XG42" s="18">
        <v>1.1679600000000001</v>
      </c>
      <c r="XH42" s="18">
        <v>8.5</v>
      </c>
      <c r="XI42" s="18">
        <v>10.8</v>
      </c>
      <c r="XJ42" s="18">
        <v>10.8</v>
      </c>
      <c r="XK42" s="18">
        <v>-2.2999999999999998</v>
      </c>
      <c r="XL42" s="18"/>
      <c r="XM42" s="18"/>
      <c r="XN42" s="18">
        <v>29</v>
      </c>
      <c r="XO42" s="18">
        <v>-29</v>
      </c>
      <c r="XP42" s="18"/>
      <c r="XQ42" s="18"/>
      <c r="XR42" s="18">
        <v>29</v>
      </c>
      <c r="XS42" s="18">
        <v>-29</v>
      </c>
      <c r="XT42" s="18">
        <v>14.6</v>
      </c>
      <c r="XU42" s="18">
        <v>14</v>
      </c>
      <c r="XV42" s="18">
        <v>14</v>
      </c>
      <c r="XW42" s="18">
        <v>0.6</v>
      </c>
      <c r="XX42" s="18">
        <v>18.399999999999999</v>
      </c>
      <c r="XY42" s="18">
        <v>19</v>
      </c>
      <c r="XZ42" s="18">
        <v>19</v>
      </c>
      <c r="YA42" s="18">
        <v>-0.6</v>
      </c>
      <c r="YB42" s="18">
        <v>8</v>
      </c>
      <c r="YC42" s="18">
        <v>8.11</v>
      </c>
      <c r="YD42" s="18">
        <v>8.11</v>
      </c>
      <c r="YE42" s="18">
        <v>-0.11</v>
      </c>
      <c r="YF42" s="18">
        <v>11</v>
      </c>
      <c r="YG42" s="18">
        <v>11</v>
      </c>
      <c r="YH42" s="18">
        <v>11</v>
      </c>
      <c r="YI42" s="18">
        <v>0</v>
      </c>
    </row>
    <row r="43" spans="1:659" ht="24" customHeight="1" x14ac:dyDescent="0.3">
      <c r="A43" s="1"/>
      <c r="B43" s="17" t="s">
        <v>58</v>
      </c>
      <c r="C43" s="17" t="s">
        <v>816</v>
      </c>
      <c r="D43" s="18">
        <v>205.3</v>
      </c>
      <c r="E43" s="18">
        <v>200</v>
      </c>
      <c r="F43" s="18">
        <v>200</v>
      </c>
      <c r="G43" s="18">
        <v>5.3</v>
      </c>
      <c r="H43" s="18">
        <v>632.6</v>
      </c>
      <c r="I43" s="18">
        <v>635.02589999999998</v>
      </c>
      <c r="J43" s="18">
        <v>635.02589999999998</v>
      </c>
      <c r="K43" s="18">
        <v>-2.4258999999999999</v>
      </c>
      <c r="L43" s="18">
        <v>216.1</v>
      </c>
      <c r="M43" s="18">
        <v>206.58520999999999</v>
      </c>
      <c r="N43" s="18">
        <v>206.58520999999999</v>
      </c>
      <c r="O43" s="18">
        <v>9.5147899999999996</v>
      </c>
      <c r="P43" s="18"/>
      <c r="Q43" s="18"/>
      <c r="R43" s="18"/>
      <c r="S43" s="18">
        <v>0</v>
      </c>
      <c r="T43" s="18"/>
      <c r="U43" s="18"/>
      <c r="V43" s="18"/>
      <c r="W43" s="18">
        <v>0</v>
      </c>
      <c r="X43" s="18">
        <v>61.2</v>
      </c>
      <c r="Y43" s="18">
        <v>61.105829999999997</v>
      </c>
      <c r="Z43" s="18">
        <v>61.105820000000001</v>
      </c>
      <c r="AA43" s="18">
        <v>9.418E-2</v>
      </c>
      <c r="AB43" s="18">
        <v>182.3</v>
      </c>
      <c r="AC43" s="18">
        <v>190.00198</v>
      </c>
      <c r="AD43" s="18">
        <v>192.74289999999999</v>
      </c>
      <c r="AE43" s="18">
        <v>-10.4429</v>
      </c>
      <c r="AF43" s="18">
        <v>26.4</v>
      </c>
      <c r="AG43" s="18">
        <v>66.379170000000002</v>
      </c>
      <c r="AH43" s="18">
        <v>27.835049999999999</v>
      </c>
      <c r="AI43" s="18">
        <v>-1.4350499999999999</v>
      </c>
      <c r="AJ43" s="18"/>
      <c r="AK43" s="18"/>
      <c r="AL43" s="18"/>
      <c r="AM43" s="18">
        <v>0</v>
      </c>
      <c r="AN43" s="18">
        <v>183.6</v>
      </c>
      <c r="AO43" s="18">
        <v>179.35606000000001</v>
      </c>
      <c r="AP43" s="18">
        <v>158.04405</v>
      </c>
      <c r="AQ43" s="18">
        <v>25.555949999999999</v>
      </c>
      <c r="AR43" s="18">
        <v>190.3</v>
      </c>
      <c r="AS43" s="18">
        <v>179.35606000000001</v>
      </c>
      <c r="AT43" s="18">
        <v>158.04405</v>
      </c>
      <c r="AU43" s="18">
        <v>32.255949999999999</v>
      </c>
      <c r="AV43" s="18">
        <v>189.9</v>
      </c>
      <c r="AW43" s="18">
        <v>179.35606000000001</v>
      </c>
      <c r="AX43" s="18">
        <v>158.04405</v>
      </c>
      <c r="AY43" s="18">
        <v>31.85595</v>
      </c>
      <c r="AZ43" s="18">
        <v>275.10000000000002</v>
      </c>
      <c r="BA43" s="18">
        <v>269.84199999999998</v>
      </c>
      <c r="BB43" s="18">
        <v>237.77798999999999</v>
      </c>
      <c r="BC43" s="18">
        <v>37.322009999999999</v>
      </c>
      <c r="BD43" s="18">
        <v>212.5</v>
      </c>
      <c r="BE43" s="18">
        <v>207.04164</v>
      </c>
      <c r="BF43" s="18">
        <v>207.04164</v>
      </c>
      <c r="BG43" s="18">
        <v>5.4583599999999999</v>
      </c>
      <c r="BH43" s="18">
        <v>109.4</v>
      </c>
      <c r="BI43" s="18">
        <v>103.8317</v>
      </c>
      <c r="BJ43" s="18">
        <v>103.83168999999999</v>
      </c>
      <c r="BK43" s="18">
        <v>5.5683100000000003</v>
      </c>
      <c r="BL43" s="18">
        <v>556.9</v>
      </c>
      <c r="BM43" s="18">
        <v>565.53980999999999</v>
      </c>
      <c r="BN43" s="18">
        <v>565.53980000000001</v>
      </c>
      <c r="BO43" s="18">
        <v>-8.6397999999999993</v>
      </c>
      <c r="BP43" s="18">
        <v>5</v>
      </c>
      <c r="BQ43" s="18">
        <v>3.4527100000000002</v>
      </c>
      <c r="BR43" s="18">
        <v>3.4527100000000002</v>
      </c>
      <c r="BS43" s="18">
        <v>1.5472900000000001</v>
      </c>
      <c r="BT43" s="18"/>
      <c r="BU43" s="18"/>
      <c r="BV43" s="18"/>
      <c r="BW43" s="18">
        <v>0</v>
      </c>
      <c r="BX43" s="18"/>
      <c r="BY43" s="18"/>
      <c r="BZ43" s="18"/>
      <c r="CA43" s="18">
        <v>0</v>
      </c>
      <c r="CB43" s="18"/>
      <c r="CC43" s="18"/>
      <c r="CD43" s="18"/>
      <c r="CE43" s="18">
        <v>0</v>
      </c>
      <c r="CF43" s="18"/>
      <c r="CG43" s="18"/>
      <c r="CH43" s="18"/>
      <c r="CI43" s="18">
        <v>0</v>
      </c>
      <c r="CJ43" s="18">
        <v>168.7</v>
      </c>
      <c r="CK43" s="18">
        <v>163.90777</v>
      </c>
      <c r="CL43" s="18">
        <v>163.90777</v>
      </c>
      <c r="CM43" s="18">
        <v>4.79223</v>
      </c>
      <c r="CN43" s="18">
        <v>7.8</v>
      </c>
      <c r="CO43" s="18">
        <v>5.1333399999999996</v>
      </c>
      <c r="CP43" s="18">
        <v>5.1333399999999996</v>
      </c>
      <c r="CQ43" s="18">
        <v>2.6666599999999998</v>
      </c>
      <c r="CR43" s="18">
        <v>5.9</v>
      </c>
      <c r="CS43" s="18">
        <v>2.8177599999999998</v>
      </c>
      <c r="CT43" s="18">
        <v>2.8177599999999998</v>
      </c>
      <c r="CU43" s="18">
        <v>3.0822400000000001</v>
      </c>
      <c r="CV43" s="18"/>
      <c r="CW43" s="18"/>
      <c r="CX43" s="18"/>
      <c r="CY43" s="18">
        <v>0</v>
      </c>
      <c r="CZ43" s="18">
        <v>6.9</v>
      </c>
      <c r="DA43" s="18">
        <v>6.8787000000000003</v>
      </c>
      <c r="DB43" s="18">
        <v>6.8787000000000003</v>
      </c>
      <c r="DC43" s="18">
        <v>2.1299999999999999E-2</v>
      </c>
      <c r="DD43" s="18">
        <v>12.2</v>
      </c>
      <c r="DE43" s="18">
        <v>14.919420000000001</v>
      </c>
      <c r="DF43" s="18">
        <v>14.919420000000001</v>
      </c>
      <c r="DG43" s="18">
        <v>-2.7194199999999999</v>
      </c>
      <c r="DH43" s="18">
        <v>78.8</v>
      </c>
      <c r="DI43" s="18">
        <v>67.685460000000006</v>
      </c>
      <c r="DJ43" s="18">
        <v>81.708889999999997</v>
      </c>
      <c r="DK43" s="18">
        <v>-2.90889</v>
      </c>
      <c r="DL43" s="18"/>
      <c r="DM43" s="18"/>
      <c r="DN43" s="18"/>
      <c r="DO43" s="18">
        <v>0</v>
      </c>
      <c r="DP43" s="18"/>
      <c r="DQ43" s="18"/>
      <c r="DR43" s="18"/>
      <c r="DS43" s="18">
        <v>0</v>
      </c>
      <c r="DT43" s="18"/>
      <c r="DU43" s="18"/>
      <c r="DV43" s="18"/>
      <c r="DW43" s="18">
        <v>0</v>
      </c>
      <c r="DX43" s="18"/>
      <c r="DY43" s="18"/>
      <c r="DZ43" s="18"/>
      <c r="EA43" s="18">
        <v>0</v>
      </c>
      <c r="EB43" s="18">
        <v>54.9</v>
      </c>
      <c r="EC43" s="18">
        <v>56.178640000000001</v>
      </c>
      <c r="ED43" s="18">
        <v>112.35728</v>
      </c>
      <c r="EE43" s="18">
        <v>-57.457279999999997</v>
      </c>
      <c r="EF43" s="18">
        <v>101.7</v>
      </c>
      <c r="EG43" s="18">
        <v>220.48074</v>
      </c>
      <c r="EH43" s="18">
        <v>220.48071999999999</v>
      </c>
      <c r="EI43" s="18">
        <v>-118.78072</v>
      </c>
      <c r="EJ43" s="18"/>
      <c r="EK43" s="18"/>
      <c r="EL43" s="18"/>
      <c r="EM43" s="18">
        <v>0</v>
      </c>
      <c r="EN43" s="18"/>
      <c r="EO43" s="18"/>
      <c r="EP43" s="18"/>
      <c r="EQ43" s="18">
        <v>0</v>
      </c>
      <c r="ER43" s="18"/>
      <c r="ES43" s="18"/>
      <c r="ET43" s="18"/>
      <c r="EU43" s="18">
        <v>0</v>
      </c>
      <c r="EV43" s="18">
        <v>6.4</v>
      </c>
      <c r="EW43" s="18">
        <v>6.39</v>
      </c>
      <c r="EX43" s="18">
        <v>6.39</v>
      </c>
      <c r="EY43" s="18">
        <v>0.01</v>
      </c>
      <c r="EZ43" s="18">
        <v>384.5</v>
      </c>
      <c r="FA43" s="18">
        <v>375.52958999999998</v>
      </c>
      <c r="FB43" s="18">
        <v>381.25893000000002</v>
      </c>
      <c r="FC43" s="18">
        <v>3.2410700000000001</v>
      </c>
      <c r="FD43" s="18">
        <v>54.3</v>
      </c>
      <c r="FE43" s="18">
        <v>48.59337</v>
      </c>
      <c r="FF43" s="18">
        <v>48.467820000000003</v>
      </c>
      <c r="FG43" s="18">
        <v>5.8321800000000001</v>
      </c>
      <c r="FH43" s="18">
        <v>151.69999999999999</v>
      </c>
      <c r="FI43" s="18">
        <v>151.21556000000001</v>
      </c>
      <c r="FJ43" s="18">
        <v>151.21556000000001</v>
      </c>
      <c r="FK43" s="18">
        <v>0.48443999999999998</v>
      </c>
      <c r="FL43" s="18">
        <v>27</v>
      </c>
      <c r="FM43" s="18">
        <v>32.02928</v>
      </c>
      <c r="FN43" s="18">
        <v>26.417369999999998</v>
      </c>
      <c r="FO43" s="18">
        <v>0.58262999999999998</v>
      </c>
      <c r="FP43" s="18">
        <v>17</v>
      </c>
      <c r="FQ43" s="18">
        <v>15.80592</v>
      </c>
      <c r="FR43" s="18">
        <v>15.80592</v>
      </c>
      <c r="FS43" s="18">
        <v>1.19408</v>
      </c>
      <c r="FT43" s="18">
        <v>18.600000000000001</v>
      </c>
      <c r="FU43" s="18">
        <v>17.475729999999999</v>
      </c>
      <c r="FV43" s="18">
        <v>17.475729999999999</v>
      </c>
      <c r="FW43" s="18">
        <v>1.1242700000000001</v>
      </c>
      <c r="FX43" s="18">
        <v>91.9</v>
      </c>
      <c r="FY43" s="18">
        <v>87.68835</v>
      </c>
      <c r="FZ43" s="18">
        <v>87.68835</v>
      </c>
      <c r="GA43" s="18">
        <v>4.2116499999999997</v>
      </c>
      <c r="GB43" s="18">
        <v>183.3</v>
      </c>
      <c r="GC43" s="18">
        <v>184.91498000000001</v>
      </c>
      <c r="GD43" s="18">
        <v>184.91498000000001</v>
      </c>
      <c r="GE43" s="18">
        <v>-1.6149800000000001</v>
      </c>
      <c r="GF43" s="18">
        <v>183.2</v>
      </c>
      <c r="GG43" s="18">
        <v>184.91498000000001</v>
      </c>
      <c r="GH43" s="18">
        <v>184.91498000000001</v>
      </c>
      <c r="GI43" s="18">
        <v>-1.7149799999999999</v>
      </c>
      <c r="GJ43" s="18">
        <v>184.9</v>
      </c>
      <c r="GK43" s="18">
        <v>185.47028</v>
      </c>
      <c r="GL43" s="18">
        <v>185.47028</v>
      </c>
      <c r="GM43" s="18">
        <v>-0.57028000000000001</v>
      </c>
      <c r="GN43" s="18">
        <v>109.4</v>
      </c>
      <c r="GO43" s="18">
        <v>110.37475999999999</v>
      </c>
      <c r="GP43" s="18">
        <v>110.37475999999999</v>
      </c>
      <c r="GQ43" s="18">
        <v>-0.97475999999999996</v>
      </c>
      <c r="GR43" s="18">
        <v>6.1</v>
      </c>
      <c r="GS43" s="18">
        <v>6.0357599999999998</v>
      </c>
      <c r="GT43" s="18">
        <v>6.0357599999999998</v>
      </c>
      <c r="GU43" s="18">
        <v>6.4240000000000005E-2</v>
      </c>
      <c r="GV43" s="18">
        <v>8.5</v>
      </c>
      <c r="GW43" s="18">
        <v>8.1271900000000006</v>
      </c>
      <c r="GX43" s="18">
        <v>8.1271900000000006</v>
      </c>
      <c r="GY43" s="18">
        <v>0.37280999999999997</v>
      </c>
      <c r="GZ43" s="18">
        <v>33.4</v>
      </c>
      <c r="HA43" s="18">
        <v>35.371740000000003</v>
      </c>
      <c r="HB43" s="18">
        <v>35.371740000000003</v>
      </c>
      <c r="HC43" s="18">
        <v>-1.97174</v>
      </c>
      <c r="HD43" s="18">
        <v>21.5</v>
      </c>
      <c r="HE43" s="18">
        <v>22.118220000000001</v>
      </c>
      <c r="HF43" s="18">
        <v>22.118220000000001</v>
      </c>
      <c r="HG43" s="18">
        <v>-0.61821999999999999</v>
      </c>
      <c r="HH43" s="18">
        <v>2</v>
      </c>
      <c r="HI43" s="18">
        <v>1.97359</v>
      </c>
      <c r="HJ43" s="18">
        <v>1.97359</v>
      </c>
      <c r="HK43" s="18">
        <v>2.6409999999999999E-2</v>
      </c>
      <c r="HL43" s="18">
        <v>17.399999999999999</v>
      </c>
      <c r="HM43" s="18">
        <v>13.5229</v>
      </c>
      <c r="HN43" s="18">
        <v>13.5229</v>
      </c>
      <c r="HO43" s="18">
        <v>3.8771</v>
      </c>
      <c r="HP43" s="18">
        <v>61.9</v>
      </c>
      <c r="HQ43" s="18">
        <v>64.382530000000003</v>
      </c>
      <c r="HR43" s="18">
        <v>71.652249999999995</v>
      </c>
      <c r="HS43" s="18">
        <v>-9.7522500000000001</v>
      </c>
      <c r="HT43" s="18"/>
      <c r="HU43" s="18"/>
      <c r="HV43" s="18"/>
      <c r="HW43" s="18">
        <v>0</v>
      </c>
      <c r="HX43" s="18"/>
      <c r="HY43" s="18"/>
      <c r="HZ43" s="18"/>
      <c r="IA43" s="18">
        <v>0</v>
      </c>
      <c r="IB43" s="18">
        <v>82</v>
      </c>
      <c r="IC43" s="18">
        <v>85.482579999999999</v>
      </c>
      <c r="ID43" s="18">
        <v>85.482579999999999</v>
      </c>
      <c r="IE43" s="18">
        <v>-3.48258</v>
      </c>
      <c r="IF43" s="18"/>
      <c r="IG43" s="18"/>
      <c r="IH43" s="18"/>
      <c r="II43" s="18">
        <v>0</v>
      </c>
      <c r="IJ43" s="18">
        <v>0</v>
      </c>
      <c r="IK43" s="18"/>
      <c r="IL43" s="18"/>
      <c r="IM43" s="18">
        <v>0</v>
      </c>
      <c r="IN43" s="18">
        <v>46.8</v>
      </c>
      <c r="IO43" s="18">
        <v>45.221359999999997</v>
      </c>
      <c r="IP43" s="18"/>
      <c r="IQ43" s="18">
        <v>46.8</v>
      </c>
      <c r="IR43" s="18"/>
      <c r="IS43" s="18"/>
      <c r="IT43" s="18"/>
      <c r="IU43" s="18">
        <v>0</v>
      </c>
      <c r="IV43" s="18"/>
      <c r="IW43" s="18"/>
      <c r="IX43" s="18"/>
      <c r="IY43" s="18">
        <v>0</v>
      </c>
      <c r="IZ43" s="18"/>
      <c r="JA43" s="18"/>
      <c r="JB43" s="18"/>
      <c r="JC43" s="18">
        <v>0</v>
      </c>
      <c r="JD43" s="18">
        <v>127.6</v>
      </c>
      <c r="JE43" s="18">
        <v>132.70939999999999</v>
      </c>
      <c r="JF43" s="18">
        <v>132.70938000000001</v>
      </c>
      <c r="JG43" s="18">
        <v>-5.1093799999999998</v>
      </c>
      <c r="JH43" s="18"/>
      <c r="JI43" s="18"/>
      <c r="JJ43" s="18"/>
      <c r="JK43" s="18">
        <v>0</v>
      </c>
      <c r="JL43" s="18">
        <v>0</v>
      </c>
      <c r="JM43" s="18"/>
      <c r="JN43" s="18"/>
      <c r="JO43" s="18">
        <v>0</v>
      </c>
      <c r="JP43" s="18">
        <v>200</v>
      </c>
      <c r="JQ43" s="18">
        <v>196.19228000000001</v>
      </c>
      <c r="JR43" s="18">
        <v>196.19228000000001</v>
      </c>
      <c r="JS43" s="18">
        <v>3.8077200000000002</v>
      </c>
      <c r="JT43" s="18">
        <v>87.9</v>
      </c>
      <c r="JU43" s="18">
        <v>98.390720000000002</v>
      </c>
      <c r="JV43" s="18">
        <v>98.390720000000002</v>
      </c>
      <c r="JW43" s="18">
        <v>-10.49072</v>
      </c>
      <c r="JX43" s="18"/>
      <c r="JY43" s="18"/>
      <c r="JZ43" s="18"/>
      <c r="KA43" s="18">
        <v>0</v>
      </c>
      <c r="KB43" s="18"/>
      <c r="KC43" s="18"/>
      <c r="KD43" s="18"/>
      <c r="KE43" s="18">
        <v>0</v>
      </c>
      <c r="KF43" s="18"/>
      <c r="KG43" s="18"/>
      <c r="KH43" s="18"/>
      <c r="KI43" s="18">
        <v>0</v>
      </c>
      <c r="KJ43" s="18"/>
      <c r="KK43" s="18"/>
      <c r="KL43" s="18"/>
      <c r="KM43" s="18">
        <v>0</v>
      </c>
      <c r="KN43" s="18"/>
      <c r="KO43" s="18"/>
      <c r="KP43" s="18"/>
      <c r="KQ43" s="18">
        <v>0</v>
      </c>
      <c r="KR43" s="18"/>
      <c r="KS43" s="18"/>
      <c r="KT43" s="18"/>
      <c r="KU43" s="18">
        <v>0</v>
      </c>
      <c r="KV43" s="18"/>
      <c r="KW43" s="18"/>
      <c r="KX43" s="18"/>
      <c r="KY43" s="18">
        <v>0</v>
      </c>
      <c r="KZ43" s="18"/>
      <c r="LA43" s="18"/>
      <c r="LB43" s="18"/>
      <c r="LC43" s="18">
        <v>0</v>
      </c>
      <c r="LD43" s="18">
        <v>3.8</v>
      </c>
      <c r="LE43" s="18">
        <v>2.2284299999999999</v>
      </c>
      <c r="LF43" s="18">
        <v>2.2284299999999999</v>
      </c>
      <c r="LG43" s="18">
        <v>1.5715699999999999</v>
      </c>
      <c r="LH43" s="18">
        <v>218.8</v>
      </c>
      <c r="LI43" s="18">
        <v>181.57669999999999</v>
      </c>
      <c r="LJ43" s="18">
        <v>269.80567000000002</v>
      </c>
      <c r="LK43" s="18">
        <v>-51.005670000000002</v>
      </c>
      <c r="LL43" s="18">
        <v>65.400000000000006</v>
      </c>
      <c r="LM43" s="18"/>
      <c r="LN43" s="18">
        <v>66.558790000000002</v>
      </c>
      <c r="LO43" s="18">
        <v>-1.15879</v>
      </c>
      <c r="LP43" s="18">
        <v>61</v>
      </c>
      <c r="LQ43" s="18">
        <v>67.133979999999994</v>
      </c>
      <c r="LR43" s="18">
        <v>67.133979999999994</v>
      </c>
      <c r="LS43" s="18">
        <v>-6.1339800000000002</v>
      </c>
      <c r="LT43" s="18">
        <v>75.099999999999994</v>
      </c>
      <c r="LU43" s="18">
        <v>65.984009999999998</v>
      </c>
      <c r="LV43" s="18">
        <v>66.611949999999993</v>
      </c>
      <c r="LW43" s="18">
        <v>8.4880499999999994</v>
      </c>
      <c r="LX43" s="18">
        <v>30</v>
      </c>
      <c r="LY43" s="18">
        <v>27.30705</v>
      </c>
      <c r="LZ43" s="18">
        <v>29.951460000000001</v>
      </c>
      <c r="MA43" s="18">
        <v>4.854E-2</v>
      </c>
      <c r="MB43" s="18"/>
      <c r="MC43" s="18"/>
      <c r="MD43" s="18"/>
      <c r="ME43" s="18">
        <v>0</v>
      </c>
      <c r="MF43" s="18"/>
      <c r="MG43" s="18"/>
      <c r="MH43" s="18"/>
      <c r="MI43" s="18">
        <v>0</v>
      </c>
      <c r="MJ43" s="18"/>
      <c r="MK43" s="18"/>
      <c r="ML43" s="18"/>
      <c r="MM43" s="18">
        <v>0</v>
      </c>
      <c r="MN43" s="18">
        <v>144.6</v>
      </c>
      <c r="MO43" s="18">
        <v>159.10807</v>
      </c>
      <c r="MP43" s="18">
        <v>151.08876000000001</v>
      </c>
      <c r="MQ43" s="18">
        <v>-6.4887600000000001</v>
      </c>
      <c r="MR43" s="18">
        <v>145.4</v>
      </c>
      <c r="MS43" s="18">
        <v>159.10807</v>
      </c>
      <c r="MT43" s="18">
        <v>151.08876000000001</v>
      </c>
      <c r="MU43" s="18">
        <v>-5.6887600000000003</v>
      </c>
      <c r="MV43" s="18">
        <v>148.5</v>
      </c>
      <c r="MW43" s="18">
        <v>159.58587</v>
      </c>
      <c r="MX43" s="18">
        <v>151.54248000000001</v>
      </c>
      <c r="MY43" s="18">
        <v>-3.0424799999999999</v>
      </c>
      <c r="MZ43" s="18"/>
      <c r="NA43" s="18"/>
      <c r="NB43" s="18"/>
      <c r="NC43" s="18">
        <v>0</v>
      </c>
      <c r="ND43" s="18"/>
      <c r="NE43" s="18"/>
      <c r="NF43" s="18"/>
      <c r="NG43" s="18">
        <v>0</v>
      </c>
      <c r="NH43" s="18"/>
      <c r="NI43" s="18"/>
      <c r="NJ43" s="18"/>
      <c r="NK43" s="18">
        <v>0</v>
      </c>
      <c r="NL43" s="18"/>
      <c r="NM43" s="18"/>
      <c r="NN43" s="18"/>
      <c r="NO43" s="18">
        <v>0</v>
      </c>
      <c r="NP43" s="18"/>
      <c r="NQ43" s="18"/>
      <c r="NR43" s="18"/>
      <c r="NS43" s="18">
        <v>0</v>
      </c>
      <c r="NT43" s="18"/>
      <c r="NU43" s="18"/>
      <c r="NV43" s="18"/>
      <c r="NW43" s="18">
        <v>0</v>
      </c>
      <c r="NX43" s="18"/>
      <c r="NY43" s="18"/>
      <c r="NZ43" s="18"/>
      <c r="OA43" s="18">
        <v>0</v>
      </c>
      <c r="OB43" s="18">
        <v>0</v>
      </c>
      <c r="OC43" s="18"/>
      <c r="OD43" s="18">
        <v>0.11</v>
      </c>
      <c r="OE43" s="18">
        <v>-0.11</v>
      </c>
      <c r="OF43" s="18">
        <v>87.3</v>
      </c>
      <c r="OG43" s="18">
        <v>83.86</v>
      </c>
      <c r="OH43" s="18">
        <v>76.680999999999997</v>
      </c>
      <c r="OI43" s="18">
        <v>10.619</v>
      </c>
      <c r="OJ43" s="18">
        <v>3.9</v>
      </c>
      <c r="OK43" s="18"/>
      <c r="OL43" s="18">
        <v>1.72</v>
      </c>
      <c r="OM43" s="18">
        <v>2.1800000000000002</v>
      </c>
      <c r="ON43" s="18">
        <v>2.2999999999999998</v>
      </c>
      <c r="OO43" s="18">
        <v>6.9260000000000002</v>
      </c>
      <c r="OP43" s="18">
        <v>6.9260000000000002</v>
      </c>
      <c r="OQ43" s="18">
        <v>-4.6260000000000003</v>
      </c>
      <c r="OR43" s="18">
        <v>0</v>
      </c>
      <c r="OS43" s="18"/>
      <c r="OT43" s="18"/>
      <c r="OU43" s="18">
        <v>0</v>
      </c>
      <c r="OV43" s="18">
        <v>19.899999999999999</v>
      </c>
      <c r="OW43" s="18">
        <v>17.475729999999999</v>
      </c>
      <c r="OX43" s="18">
        <v>17.475729999999999</v>
      </c>
      <c r="OY43" s="18">
        <v>2.4242699999999999</v>
      </c>
      <c r="OZ43" s="18">
        <v>20.100000000000001</v>
      </c>
      <c r="PA43" s="18">
        <v>19.417480000000001</v>
      </c>
      <c r="PB43" s="18">
        <v>19.417480000000001</v>
      </c>
      <c r="PC43" s="18">
        <v>0.68252000000000002</v>
      </c>
      <c r="PD43" s="18">
        <v>10</v>
      </c>
      <c r="PE43" s="18">
        <v>9.9830000000000005</v>
      </c>
      <c r="PF43" s="18">
        <v>9.9830000000000005</v>
      </c>
      <c r="PG43" s="18">
        <v>1.7000000000000001E-2</v>
      </c>
      <c r="PH43" s="18">
        <v>4.9000000000000004</v>
      </c>
      <c r="PI43" s="18">
        <v>5.67</v>
      </c>
      <c r="PJ43" s="18">
        <v>5.6699900000000003</v>
      </c>
      <c r="PK43" s="18">
        <v>-0.76998999999999995</v>
      </c>
      <c r="PL43" s="18">
        <v>7.3</v>
      </c>
      <c r="PM43" s="18"/>
      <c r="PN43" s="18">
        <v>30.995999999999999</v>
      </c>
      <c r="PO43" s="18">
        <v>-23.696000000000002</v>
      </c>
      <c r="PP43" s="18">
        <v>1.2</v>
      </c>
      <c r="PQ43" s="18">
        <v>1</v>
      </c>
      <c r="PR43" s="18">
        <v>1</v>
      </c>
      <c r="PS43" s="18">
        <v>0.2</v>
      </c>
      <c r="PT43" s="18">
        <v>3.5</v>
      </c>
      <c r="PU43" s="18">
        <v>3.35</v>
      </c>
      <c r="PV43" s="18">
        <v>3.35</v>
      </c>
      <c r="PW43" s="18">
        <v>0.15</v>
      </c>
      <c r="PX43" s="18">
        <v>4.8</v>
      </c>
      <c r="PY43" s="18">
        <v>4.8</v>
      </c>
      <c r="PZ43" s="18">
        <v>4.8</v>
      </c>
      <c r="QA43" s="18">
        <v>0</v>
      </c>
      <c r="QB43" s="18"/>
      <c r="QC43" s="18"/>
      <c r="QD43" s="18"/>
      <c r="QE43" s="18">
        <v>0</v>
      </c>
      <c r="QF43" s="18">
        <v>20</v>
      </c>
      <c r="QG43" s="18">
        <v>14.56311</v>
      </c>
      <c r="QH43" s="18">
        <v>14.56311</v>
      </c>
      <c r="QI43" s="18">
        <v>5.43689</v>
      </c>
      <c r="QJ43" s="18">
        <v>15.5</v>
      </c>
      <c r="QK43" s="18">
        <v>8</v>
      </c>
      <c r="QL43" s="18">
        <v>8</v>
      </c>
      <c r="QM43" s="18">
        <v>7.5</v>
      </c>
      <c r="QN43" s="18">
        <v>3.3</v>
      </c>
      <c r="QO43" s="18">
        <v>3.5</v>
      </c>
      <c r="QP43" s="18">
        <v>3.5</v>
      </c>
      <c r="QQ43" s="18">
        <v>-0.2</v>
      </c>
      <c r="QR43" s="18">
        <v>18.600000000000001</v>
      </c>
      <c r="QS43" s="18">
        <v>17.961169999999999</v>
      </c>
      <c r="QT43" s="18">
        <v>17.96116</v>
      </c>
      <c r="QU43" s="18">
        <v>0.63883999999999996</v>
      </c>
      <c r="QV43" s="18">
        <v>0.2</v>
      </c>
      <c r="QW43" s="18"/>
      <c r="QX43" s="18">
        <v>4.2000000000000003E-2</v>
      </c>
      <c r="QY43" s="18">
        <v>0.158</v>
      </c>
      <c r="QZ43" s="18">
        <v>0.1</v>
      </c>
      <c r="RA43" s="18"/>
      <c r="RB43" s="18">
        <v>1.2709999999999999</v>
      </c>
      <c r="RC43" s="18">
        <v>-1.171</v>
      </c>
      <c r="RD43" s="18">
        <v>12.5</v>
      </c>
      <c r="RE43" s="18">
        <v>20.47</v>
      </c>
      <c r="RF43" s="18">
        <v>18.366</v>
      </c>
      <c r="RG43" s="18">
        <v>-5.8659999999999997</v>
      </c>
      <c r="RH43" s="18">
        <v>43.7</v>
      </c>
      <c r="RI43" s="18">
        <v>63.12</v>
      </c>
      <c r="RJ43" s="18">
        <v>55.521000000000001</v>
      </c>
      <c r="RK43" s="18">
        <v>-11.821</v>
      </c>
      <c r="RL43" s="18">
        <v>0</v>
      </c>
      <c r="RM43" s="18"/>
      <c r="RN43" s="18">
        <v>0.27600000000000002</v>
      </c>
      <c r="RO43" s="18">
        <v>-0.27600000000000002</v>
      </c>
      <c r="RP43" s="18">
        <v>3.3</v>
      </c>
      <c r="RQ43" s="18">
        <v>3.3</v>
      </c>
      <c r="RR43" s="18">
        <v>3.3</v>
      </c>
      <c r="RS43" s="18">
        <v>0</v>
      </c>
      <c r="RT43" s="18">
        <v>20.2</v>
      </c>
      <c r="RU43" s="18">
        <v>19.772790000000001</v>
      </c>
      <c r="RV43" s="18">
        <v>19.772780000000001</v>
      </c>
      <c r="RW43" s="18">
        <v>0.42721999999999999</v>
      </c>
      <c r="RX43" s="18">
        <v>2</v>
      </c>
      <c r="RY43" s="18">
        <v>2</v>
      </c>
      <c r="RZ43" s="18">
        <v>2</v>
      </c>
      <c r="SA43" s="18">
        <v>0</v>
      </c>
      <c r="SB43" s="18">
        <v>0.4</v>
      </c>
      <c r="SC43" s="18">
        <v>0.4</v>
      </c>
      <c r="SD43" s="18">
        <v>0.4</v>
      </c>
      <c r="SE43" s="18">
        <v>0</v>
      </c>
      <c r="SF43" s="18">
        <v>10</v>
      </c>
      <c r="SG43" s="18">
        <v>9.452</v>
      </c>
      <c r="SH43" s="18">
        <v>9.452</v>
      </c>
      <c r="SI43" s="18">
        <v>0.54800000000000004</v>
      </c>
      <c r="SJ43" s="18">
        <v>6.6</v>
      </c>
      <c r="SK43" s="18">
        <v>5.8</v>
      </c>
      <c r="SL43" s="18">
        <v>5.8</v>
      </c>
      <c r="SM43" s="18">
        <v>0.8</v>
      </c>
      <c r="SN43" s="18">
        <v>17.399999999999999</v>
      </c>
      <c r="SO43" s="18">
        <v>19.417480000000001</v>
      </c>
      <c r="SP43" s="18">
        <v>19.417480000000001</v>
      </c>
      <c r="SQ43" s="18">
        <v>-2.0174799999999999</v>
      </c>
      <c r="SR43" s="18">
        <v>20.399999999999999</v>
      </c>
      <c r="SS43" s="18">
        <v>19.417480000000001</v>
      </c>
      <c r="ST43" s="18">
        <v>19.417480000000001</v>
      </c>
      <c r="SU43" s="18">
        <v>0.98251999999999995</v>
      </c>
      <c r="SV43" s="18">
        <v>20</v>
      </c>
      <c r="SW43" s="18">
        <v>18.932040000000001</v>
      </c>
      <c r="SX43" s="18">
        <v>18.932040000000001</v>
      </c>
      <c r="SY43" s="18">
        <v>1.06796</v>
      </c>
      <c r="SZ43" s="18">
        <v>20.6</v>
      </c>
      <c r="TA43" s="18">
        <v>20.5</v>
      </c>
      <c r="TB43" s="18">
        <v>20.050999999999998</v>
      </c>
      <c r="TC43" s="18">
        <v>0.54900000000000004</v>
      </c>
      <c r="TD43" s="18">
        <v>68.099999999999994</v>
      </c>
      <c r="TE43" s="18">
        <v>65.459999999999994</v>
      </c>
      <c r="TF43" s="18">
        <v>62.872999999999998</v>
      </c>
      <c r="TG43" s="18">
        <v>5.2270000000000003</v>
      </c>
      <c r="TH43" s="18">
        <v>1.8</v>
      </c>
      <c r="TI43" s="18"/>
      <c r="TJ43" s="18">
        <v>0.251</v>
      </c>
      <c r="TK43" s="18">
        <v>1.5489999999999999</v>
      </c>
      <c r="TL43" s="18">
        <v>63.8</v>
      </c>
      <c r="TM43" s="18">
        <v>47.39</v>
      </c>
      <c r="TN43" s="18">
        <v>36.459000000000003</v>
      </c>
      <c r="TO43" s="18">
        <v>27.341000000000001</v>
      </c>
      <c r="TP43" s="18">
        <v>81.099999999999994</v>
      </c>
      <c r="TQ43" s="18">
        <v>68.03</v>
      </c>
      <c r="TR43" s="18">
        <v>59.024999999999999</v>
      </c>
      <c r="TS43" s="18">
        <v>22.074999999999999</v>
      </c>
      <c r="TT43" s="18">
        <v>6.8</v>
      </c>
      <c r="TU43" s="18">
        <v>1.9910000000000001</v>
      </c>
      <c r="TV43" s="18">
        <v>1.9910000000000001</v>
      </c>
      <c r="TW43" s="18">
        <v>4.8090000000000002</v>
      </c>
      <c r="TX43" s="18">
        <v>7.2</v>
      </c>
      <c r="TY43" s="18">
        <v>3.3540000000000001</v>
      </c>
      <c r="TZ43" s="18">
        <v>3.3540000000000001</v>
      </c>
      <c r="UA43" s="18">
        <v>3.8460000000000001</v>
      </c>
      <c r="UB43" s="18">
        <v>10.4</v>
      </c>
      <c r="UC43" s="18">
        <v>10.19417</v>
      </c>
      <c r="UD43" s="18">
        <v>10.19417</v>
      </c>
      <c r="UE43" s="18">
        <v>0.20583000000000001</v>
      </c>
      <c r="UF43" s="18">
        <v>8.3000000000000007</v>
      </c>
      <c r="UG43" s="18">
        <v>7</v>
      </c>
      <c r="UH43" s="18">
        <v>7</v>
      </c>
      <c r="UI43" s="18">
        <v>1.3</v>
      </c>
      <c r="UJ43" s="18">
        <v>6.4</v>
      </c>
      <c r="UK43" s="18">
        <v>7.9</v>
      </c>
      <c r="UL43" s="18">
        <v>7.9</v>
      </c>
      <c r="UM43" s="18">
        <v>-1.5</v>
      </c>
      <c r="UN43" s="18">
        <v>16.5</v>
      </c>
      <c r="UO43" s="18">
        <v>18.058250000000001</v>
      </c>
      <c r="UP43" s="18">
        <v>18.058250000000001</v>
      </c>
      <c r="UQ43" s="18">
        <v>-1.5582499999999999</v>
      </c>
      <c r="UR43" s="18">
        <v>17</v>
      </c>
      <c r="US43" s="18">
        <v>19.417480000000001</v>
      </c>
      <c r="UT43" s="18">
        <v>19.417480000000001</v>
      </c>
      <c r="UU43" s="18">
        <v>-2.4174799999999999</v>
      </c>
      <c r="UV43" s="18">
        <v>17.2</v>
      </c>
      <c r="UW43" s="18">
        <v>19.417480000000001</v>
      </c>
      <c r="UX43" s="18">
        <v>19.417480000000001</v>
      </c>
      <c r="UY43" s="18">
        <v>-2.2174800000000001</v>
      </c>
      <c r="UZ43" s="18">
        <v>2.9</v>
      </c>
      <c r="VA43" s="18">
        <v>7.2160000000000002</v>
      </c>
      <c r="VB43" s="18">
        <v>7.2160000000000002</v>
      </c>
      <c r="VC43" s="18">
        <v>-4.3159999999999998</v>
      </c>
      <c r="VD43" s="18">
        <v>18.899999999999999</v>
      </c>
      <c r="VE43" s="18"/>
      <c r="VF43" s="18">
        <v>6.4240000000000004</v>
      </c>
      <c r="VG43" s="18">
        <v>12.476000000000001</v>
      </c>
      <c r="VH43" s="18">
        <v>0.5</v>
      </c>
      <c r="VI43" s="18"/>
      <c r="VJ43" s="18">
        <v>1.0109999999999999</v>
      </c>
      <c r="VK43" s="18">
        <v>-0.51100000000000001</v>
      </c>
      <c r="VL43" s="18">
        <v>6.3</v>
      </c>
      <c r="VM43" s="18"/>
      <c r="VN43" s="18">
        <v>2.9319999999999999</v>
      </c>
      <c r="VO43" s="18">
        <v>3.3679999999999999</v>
      </c>
      <c r="VP43" s="18">
        <v>0.6</v>
      </c>
      <c r="VQ43" s="18">
        <v>0.6</v>
      </c>
      <c r="VR43" s="18">
        <v>0.6</v>
      </c>
      <c r="VS43" s="18">
        <v>0</v>
      </c>
      <c r="VT43" s="18">
        <v>132.6</v>
      </c>
      <c r="VU43" s="18">
        <v>113.38</v>
      </c>
      <c r="VV43" s="18">
        <v>109.283</v>
      </c>
      <c r="VW43" s="18">
        <v>23.317</v>
      </c>
      <c r="VX43" s="18">
        <v>125.7</v>
      </c>
      <c r="VY43" s="18">
        <v>115.23</v>
      </c>
      <c r="VZ43" s="18">
        <v>119.486</v>
      </c>
      <c r="WA43" s="18">
        <v>6.2140000000000004</v>
      </c>
      <c r="WB43" s="18">
        <v>7.1</v>
      </c>
      <c r="WC43" s="18"/>
      <c r="WD43" s="18">
        <v>1.931</v>
      </c>
      <c r="WE43" s="18">
        <v>5.1689999999999996</v>
      </c>
      <c r="WF43" s="18">
        <v>2.4</v>
      </c>
      <c r="WG43" s="18">
        <v>2.9009999999999998</v>
      </c>
      <c r="WH43" s="18">
        <v>2.9009999999999998</v>
      </c>
      <c r="WI43" s="18">
        <v>-0.501</v>
      </c>
      <c r="WJ43" s="18">
        <v>1.1000000000000001</v>
      </c>
      <c r="WK43" s="18">
        <v>1.2</v>
      </c>
      <c r="WL43" s="18">
        <v>1.2</v>
      </c>
      <c r="WM43" s="18">
        <v>-0.1</v>
      </c>
      <c r="WN43" s="18">
        <v>1.8</v>
      </c>
      <c r="WO43" s="18">
        <v>2.4</v>
      </c>
      <c r="WP43" s="18">
        <v>2.4</v>
      </c>
      <c r="WQ43" s="18">
        <v>-0.6</v>
      </c>
      <c r="WR43" s="18">
        <v>1.1000000000000001</v>
      </c>
      <c r="WS43" s="18">
        <v>1.4</v>
      </c>
      <c r="WT43" s="18">
        <v>1.4</v>
      </c>
      <c r="WU43" s="18">
        <v>-0.3</v>
      </c>
      <c r="WV43" s="18">
        <v>0.5</v>
      </c>
      <c r="WW43" s="18"/>
      <c r="WX43" s="18">
        <v>0.98299999999999998</v>
      </c>
      <c r="WY43" s="18">
        <v>-0.48299999999999998</v>
      </c>
      <c r="WZ43" s="18">
        <v>7</v>
      </c>
      <c r="XA43" s="18">
        <v>7</v>
      </c>
      <c r="XB43" s="18">
        <v>7</v>
      </c>
      <c r="XC43" s="18">
        <v>0</v>
      </c>
      <c r="XD43" s="18">
        <v>20.100000000000001</v>
      </c>
      <c r="XE43" s="18">
        <v>18.932040000000001</v>
      </c>
      <c r="XF43" s="18">
        <v>18.932040000000001</v>
      </c>
      <c r="XG43" s="18">
        <v>1.1679600000000001</v>
      </c>
      <c r="XH43" s="18">
        <v>9.1999999999999993</v>
      </c>
      <c r="XI43" s="18">
        <v>10.8</v>
      </c>
      <c r="XJ43" s="18">
        <v>10.8</v>
      </c>
      <c r="XK43" s="18">
        <v>-1.6</v>
      </c>
      <c r="XL43" s="18"/>
      <c r="XM43" s="18"/>
      <c r="XN43" s="18">
        <v>29</v>
      </c>
      <c r="XO43" s="18">
        <v>-29</v>
      </c>
      <c r="XP43" s="18"/>
      <c r="XQ43" s="18"/>
      <c r="XR43" s="18">
        <v>29</v>
      </c>
      <c r="XS43" s="18">
        <v>-29</v>
      </c>
      <c r="XT43" s="18">
        <v>14.4</v>
      </c>
      <c r="XU43" s="18">
        <v>14</v>
      </c>
      <c r="XV43" s="18">
        <v>14</v>
      </c>
      <c r="XW43" s="18">
        <v>0.4</v>
      </c>
      <c r="XX43" s="18">
        <v>17.899999999999999</v>
      </c>
      <c r="XY43" s="18">
        <v>19</v>
      </c>
      <c r="XZ43" s="18">
        <v>19</v>
      </c>
      <c r="YA43" s="18">
        <v>-1.1000000000000001</v>
      </c>
      <c r="YB43" s="18">
        <v>7</v>
      </c>
      <c r="YC43" s="18">
        <v>8.11</v>
      </c>
      <c r="YD43" s="18">
        <v>8.11</v>
      </c>
      <c r="YE43" s="18">
        <v>-1.1100000000000001</v>
      </c>
      <c r="YF43" s="18">
        <v>11</v>
      </c>
      <c r="YG43" s="18">
        <v>11</v>
      </c>
      <c r="YH43" s="18">
        <v>11</v>
      </c>
      <c r="YI43" s="18">
        <v>0</v>
      </c>
    </row>
    <row r="44" spans="1:659" ht="24" customHeight="1" x14ac:dyDescent="0.3">
      <c r="A44" s="1"/>
      <c r="B44" s="17" t="s">
        <v>58</v>
      </c>
      <c r="C44" s="17" t="s">
        <v>817</v>
      </c>
      <c r="D44" s="18">
        <v>205.4</v>
      </c>
      <c r="E44" s="18">
        <v>100</v>
      </c>
      <c r="F44" s="18">
        <v>100</v>
      </c>
      <c r="G44" s="18">
        <v>105.4</v>
      </c>
      <c r="H44" s="18">
        <v>630</v>
      </c>
      <c r="I44" s="18">
        <v>635.02589999999998</v>
      </c>
      <c r="J44" s="18">
        <v>635.02589999999998</v>
      </c>
      <c r="K44" s="18">
        <v>-5.0259</v>
      </c>
      <c r="L44" s="18">
        <v>215.8</v>
      </c>
      <c r="M44" s="18">
        <v>206.58520999999999</v>
      </c>
      <c r="N44" s="18">
        <v>206.58520999999999</v>
      </c>
      <c r="O44" s="18">
        <v>9.2147900000000007</v>
      </c>
      <c r="P44" s="18"/>
      <c r="Q44" s="18"/>
      <c r="R44" s="18"/>
      <c r="S44" s="18">
        <v>0</v>
      </c>
      <c r="T44" s="18"/>
      <c r="U44" s="18"/>
      <c r="V44" s="18"/>
      <c r="W44" s="18">
        <v>0</v>
      </c>
      <c r="X44" s="18">
        <v>61.3</v>
      </c>
      <c r="Y44" s="18">
        <v>61.105829999999997</v>
      </c>
      <c r="Z44" s="18">
        <v>61.105820000000001</v>
      </c>
      <c r="AA44" s="18">
        <v>0.19417999999999999</v>
      </c>
      <c r="AB44" s="18">
        <v>181.4</v>
      </c>
      <c r="AC44" s="18">
        <v>190.00198</v>
      </c>
      <c r="AD44" s="18">
        <v>192.74289999999999</v>
      </c>
      <c r="AE44" s="18">
        <v>-11.3429</v>
      </c>
      <c r="AF44" s="18">
        <v>27.2</v>
      </c>
      <c r="AG44" s="18">
        <v>74.511889999999994</v>
      </c>
      <c r="AH44" s="18">
        <v>27.835049999999999</v>
      </c>
      <c r="AI44" s="18">
        <v>-0.63505</v>
      </c>
      <c r="AJ44" s="18"/>
      <c r="AK44" s="18"/>
      <c r="AL44" s="18"/>
      <c r="AM44" s="18">
        <v>0</v>
      </c>
      <c r="AN44" s="18">
        <v>146</v>
      </c>
      <c r="AO44" s="18">
        <v>179.35606000000001</v>
      </c>
      <c r="AP44" s="18">
        <v>175.72004999999999</v>
      </c>
      <c r="AQ44" s="18">
        <v>-29.720050000000001</v>
      </c>
      <c r="AR44" s="18">
        <v>145.80000000000001</v>
      </c>
      <c r="AS44" s="18">
        <v>179.35606000000001</v>
      </c>
      <c r="AT44" s="18">
        <v>175.72004999999999</v>
      </c>
      <c r="AU44" s="18">
        <v>-29.92005</v>
      </c>
      <c r="AV44" s="18">
        <v>146.19999999999999</v>
      </c>
      <c r="AW44" s="18">
        <v>179.35606000000001</v>
      </c>
      <c r="AX44" s="18">
        <v>175.72004999999999</v>
      </c>
      <c r="AY44" s="18">
        <v>-29.520050000000001</v>
      </c>
      <c r="AZ44" s="18">
        <v>248.8</v>
      </c>
      <c r="BA44" s="18">
        <v>269.84199999999998</v>
      </c>
      <c r="BB44" s="18">
        <v>264.3716</v>
      </c>
      <c r="BC44" s="18">
        <v>-15.5716</v>
      </c>
      <c r="BD44" s="18">
        <v>210</v>
      </c>
      <c r="BE44" s="18">
        <v>207.04164</v>
      </c>
      <c r="BF44" s="18">
        <v>207.04164</v>
      </c>
      <c r="BG44" s="18">
        <v>2.9583599999999999</v>
      </c>
      <c r="BH44" s="18">
        <v>109.7</v>
      </c>
      <c r="BI44" s="18">
        <v>103.8317</v>
      </c>
      <c r="BJ44" s="18">
        <v>103.83168999999999</v>
      </c>
      <c r="BK44" s="18">
        <v>5.8683100000000001</v>
      </c>
      <c r="BL44" s="18">
        <v>554.70000000000005</v>
      </c>
      <c r="BM44" s="18">
        <v>565.53980999999999</v>
      </c>
      <c r="BN44" s="18">
        <v>565.53980000000001</v>
      </c>
      <c r="BO44" s="18">
        <v>-10.8398</v>
      </c>
      <c r="BP44" s="18">
        <v>5</v>
      </c>
      <c r="BQ44" s="18">
        <v>3.4527100000000002</v>
      </c>
      <c r="BR44" s="18">
        <v>3.4527100000000002</v>
      </c>
      <c r="BS44" s="18">
        <v>1.5472900000000001</v>
      </c>
      <c r="BT44" s="18"/>
      <c r="BU44" s="18"/>
      <c r="BV44" s="18"/>
      <c r="BW44" s="18">
        <v>0</v>
      </c>
      <c r="BX44" s="18"/>
      <c r="BY44" s="18"/>
      <c r="BZ44" s="18"/>
      <c r="CA44" s="18">
        <v>0</v>
      </c>
      <c r="CB44" s="18"/>
      <c r="CC44" s="18"/>
      <c r="CD44" s="18"/>
      <c r="CE44" s="18">
        <v>0</v>
      </c>
      <c r="CF44" s="18"/>
      <c r="CG44" s="18"/>
      <c r="CH44" s="18"/>
      <c r="CI44" s="18">
        <v>0</v>
      </c>
      <c r="CJ44" s="18">
        <v>165.2</v>
      </c>
      <c r="CK44" s="18">
        <v>163.90777</v>
      </c>
      <c r="CL44" s="18">
        <v>163.90777</v>
      </c>
      <c r="CM44" s="18">
        <v>1.29223</v>
      </c>
      <c r="CN44" s="18">
        <v>7.5</v>
      </c>
      <c r="CO44" s="18">
        <v>5.1333399999999996</v>
      </c>
      <c r="CP44" s="18">
        <v>5.1333399999999996</v>
      </c>
      <c r="CQ44" s="18">
        <v>2.36666</v>
      </c>
      <c r="CR44" s="18">
        <v>5.8</v>
      </c>
      <c r="CS44" s="18">
        <v>2.8177599999999998</v>
      </c>
      <c r="CT44" s="18">
        <v>2.8177599999999998</v>
      </c>
      <c r="CU44" s="18">
        <v>2.98224</v>
      </c>
      <c r="CV44" s="18"/>
      <c r="CW44" s="18"/>
      <c r="CX44" s="18"/>
      <c r="CY44" s="18">
        <v>0</v>
      </c>
      <c r="CZ44" s="18">
        <v>6.9</v>
      </c>
      <c r="DA44" s="18">
        <v>6.8787000000000003</v>
      </c>
      <c r="DB44" s="18">
        <v>6.8787000000000003</v>
      </c>
      <c r="DC44" s="18">
        <v>2.1299999999999999E-2</v>
      </c>
      <c r="DD44" s="18">
        <v>12.2</v>
      </c>
      <c r="DE44" s="18">
        <v>14.919420000000001</v>
      </c>
      <c r="DF44" s="18">
        <v>14.919420000000001</v>
      </c>
      <c r="DG44" s="18">
        <v>-2.7194199999999999</v>
      </c>
      <c r="DH44" s="18">
        <v>77.8</v>
      </c>
      <c r="DI44" s="18">
        <v>142.30582999999999</v>
      </c>
      <c r="DJ44" s="18">
        <v>142.30571</v>
      </c>
      <c r="DK44" s="18">
        <v>-64.505709999999993</v>
      </c>
      <c r="DL44" s="18"/>
      <c r="DM44" s="18"/>
      <c r="DN44" s="18"/>
      <c r="DO44" s="18">
        <v>0</v>
      </c>
      <c r="DP44" s="18"/>
      <c r="DQ44" s="18"/>
      <c r="DR44" s="18"/>
      <c r="DS44" s="18">
        <v>0</v>
      </c>
      <c r="DT44" s="18"/>
      <c r="DU44" s="18"/>
      <c r="DV44" s="18"/>
      <c r="DW44" s="18">
        <v>0</v>
      </c>
      <c r="DX44" s="18"/>
      <c r="DY44" s="18"/>
      <c r="DZ44" s="18"/>
      <c r="EA44" s="18">
        <v>0</v>
      </c>
      <c r="EB44" s="18">
        <v>54.8</v>
      </c>
      <c r="EC44" s="18">
        <v>56.178640000000001</v>
      </c>
      <c r="ED44" s="18">
        <v>112.35728</v>
      </c>
      <c r="EE44" s="18">
        <v>-57.557279999999999</v>
      </c>
      <c r="EF44" s="18">
        <v>199.1</v>
      </c>
      <c r="EG44" s="18">
        <v>220.48074</v>
      </c>
      <c r="EH44" s="18">
        <v>220.48072999999999</v>
      </c>
      <c r="EI44" s="18">
        <v>-21.38073</v>
      </c>
      <c r="EJ44" s="18"/>
      <c r="EK44" s="18"/>
      <c r="EL44" s="18"/>
      <c r="EM44" s="18">
        <v>0</v>
      </c>
      <c r="EN44" s="18"/>
      <c r="EO44" s="18"/>
      <c r="EP44" s="18"/>
      <c r="EQ44" s="18">
        <v>0</v>
      </c>
      <c r="ER44" s="18"/>
      <c r="ES44" s="18"/>
      <c r="ET44" s="18"/>
      <c r="EU44" s="18">
        <v>0</v>
      </c>
      <c r="EV44" s="18">
        <v>6.4</v>
      </c>
      <c r="EW44" s="18">
        <v>6.39</v>
      </c>
      <c r="EX44" s="18">
        <v>6.39</v>
      </c>
      <c r="EY44" s="18">
        <v>0.01</v>
      </c>
      <c r="EZ44" s="18">
        <v>382</v>
      </c>
      <c r="FA44" s="18">
        <v>399.42885000000001</v>
      </c>
      <c r="FB44" s="18">
        <v>456.65046999999998</v>
      </c>
      <c r="FC44" s="18">
        <v>-74.650469999999999</v>
      </c>
      <c r="FD44" s="18">
        <v>53.5</v>
      </c>
      <c r="FE44" s="18">
        <v>48.59337</v>
      </c>
      <c r="FF44" s="18">
        <v>48.467820000000003</v>
      </c>
      <c r="FG44" s="18">
        <v>5.0321800000000003</v>
      </c>
      <c r="FH44" s="18">
        <v>151.6</v>
      </c>
      <c r="FI44" s="18">
        <v>151.21556000000001</v>
      </c>
      <c r="FJ44" s="18">
        <v>151.21556000000001</v>
      </c>
      <c r="FK44" s="18">
        <v>0.38444</v>
      </c>
      <c r="FL44" s="18">
        <v>27.7</v>
      </c>
      <c r="FM44" s="18">
        <v>32.02928</v>
      </c>
      <c r="FN44" s="18">
        <v>26.417369999999998</v>
      </c>
      <c r="FO44" s="18">
        <v>1.2826299999999999</v>
      </c>
      <c r="FP44" s="18">
        <v>16.8</v>
      </c>
      <c r="FQ44" s="18">
        <v>15.80592</v>
      </c>
      <c r="FR44" s="18">
        <v>15.80592</v>
      </c>
      <c r="FS44" s="18">
        <v>0.99407999999999996</v>
      </c>
      <c r="FT44" s="18">
        <v>18.600000000000001</v>
      </c>
      <c r="FU44" s="18">
        <v>17.475729999999999</v>
      </c>
      <c r="FV44" s="18">
        <v>17.475729999999999</v>
      </c>
      <c r="FW44" s="18">
        <v>1.1242700000000001</v>
      </c>
      <c r="FX44" s="18">
        <v>87.4</v>
      </c>
      <c r="FY44" s="18">
        <v>87.68835</v>
      </c>
      <c r="FZ44" s="18">
        <v>87.68835</v>
      </c>
      <c r="GA44" s="18">
        <v>-0.28835</v>
      </c>
      <c r="GB44" s="18">
        <v>182.1</v>
      </c>
      <c r="GC44" s="18">
        <v>184.91498000000001</v>
      </c>
      <c r="GD44" s="18">
        <v>184.91498000000001</v>
      </c>
      <c r="GE44" s="18">
        <v>-2.8149799999999998</v>
      </c>
      <c r="GF44" s="18">
        <v>182.7</v>
      </c>
      <c r="GG44" s="18">
        <v>184.91498000000001</v>
      </c>
      <c r="GH44" s="18">
        <v>184.91498000000001</v>
      </c>
      <c r="GI44" s="18">
        <v>-2.2149800000000002</v>
      </c>
      <c r="GJ44" s="18">
        <v>184.1</v>
      </c>
      <c r="GK44" s="18">
        <v>185.47028</v>
      </c>
      <c r="GL44" s="18">
        <v>185.47028</v>
      </c>
      <c r="GM44" s="18">
        <v>-1.3702799999999999</v>
      </c>
      <c r="GN44" s="18">
        <v>108.8</v>
      </c>
      <c r="GO44" s="18">
        <v>110.37475999999999</v>
      </c>
      <c r="GP44" s="18">
        <v>110.37475999999999</v>
      </c>
      <c r="GQ44" s="18">
        <v>-1.5747599999999999</v>
      </c>
      <c r="GR44" s="18">
        <v>6.1</v>
      </c>
      <c r="GS44" s="18">
        <v>6.0357599999999998</v>
      </c>
      <c r="GT44" s="18">
        <v>6.0357599999999998</v>
      </c>
      <c r="GU44" s="18">
        <v>6.4240000000000005E-2</v>
      </c>
      <c r="GV44" s="18">
        <v>8.4</v>
      </c>
      <c r="GW44" s="18">
        <v>8.1271900000000006</v>
      </c>
      <c r="GX44" s="18">
        <v>8.1271900000000006</v>
      </c>
      <c r="GY44" s="18">
        <v>0.27281</v>
      </c>
      <c r="GZ44" s="18">
        <v>33.1</v>
      </c>
      <c r="HA44" s="18">
        <v>35.371740000000003</v>
      </c>
      <c r="HB44" s="18">
        <v>35.371740000000003</v>
      </c>
      <c r="HC44" s="18">
        <v>-2.2717399999999999</v>
      </c>
      <c r="HD44" s="18">
        <v>21.4</v>
      </c>
      <c r="HE44" s="18">
        <v>22.118220000000001</v>
      </c>
      <c r="HF44" s="18">
        <v>22.118220000000001</v>
      </c>
      <c r="HG44" s="18">
        <v>-0.71821999999999997</v>
      </c>
      <c r="HH44" s="18">
        <v>2</v>
      </c>
      <c r="HI44" s="18">
        <v>1.97359</v>
      </c>
      <c r="HJ44" s="18">
        <v>1.97359</v>
      </c>
      <c r="HK44" s="18">
        <v>2.6409999999999999E-2</v>
      </c>
      <c r="HL44" s="18">
        <v>16.600000000000001</v>
      </c>
      <c r="HM44" s="18">
        <v>13.5229</v>
      </c>
      <c r="HN44" s="18">
        <v>13.5229</v>
      </c>
      <c r="HO44" s="18">
        <v>3.0771000000000002</v>
      </c>
      <c r="HP44" s="18">
        <v>61.6</v>
      </c>
      <c r="HQ44" s="18">
        <v>64.382530000000003</v>
      </c>
      <c r="HR44" s="18">
        <v>71.652450000000002</v>
      </c>
      <c r="HS44" s="18">
        <v>-10.05245</v>
      </c>
      <c r="HT44" s="18"/>
      <c r="HU44" s="18"/>
      <c r="HV44" s="18"/>
      <c r="HW44" s="18">
        <v>0</v>
      </c>
      <c r="HX44" s="18"/>
      <c r="HY44" s="18"/>
      <c r="HZ44" s="18"/>
      <c r="IA44" s="18">
        <v>0</v>
      </c>
      <c r="IB44" s="18">
        <v>86.5</v>
      </c>
      <c r="IC44" s="18">
        <v>85.482579999999999</v>
      </c>
      <c r="ID44" s="18">
        <v>85.482579999999999</v>
      </c>
      <c r="IE44" s="18">
        <v>1.01742</v>
      </c>
      <c r="IF44" s="18"/>
      <c r="IG44" s="18"/>
      <c r="IH44" s="18"/>
      <c r="II44" s="18">
        <v>0</v>
      </c>
      <c r="IJ44" s="18">
        <v>0</v>
      </c>
      <c r="IK44" s="18"/>
      <c r="IL44" s="18"/>
      <c r="IM44" s="18">
        <v>0</v>
      </c>
      <c r="IN44" s="18">
        <v>46.7</v>
      </c>
      <c r="IO44" s="18">
        <v>45.221359999999997</v>
      </c>
      <c r="IP44" s="18"/>
      <c r="IQ44" s="18">
        <v>46.7</v>
      </c>
      <c r="IR44" s="18"/>
      <c r="IS44" s="18"/>
      <c r="IT44" s="18"/>
      <c r="IU44" s="18">
        <v>0</v>
      </c>
      <c r="IV44" s="18"/>
      <c r="IW44" s="18"/>
      <c r="IX44" s="18"/>
      <c r="IY44" s="18">
        <v>0</v>
      </c>
      <c r="IZ44" s="18"/>
      <c r="JA44" s="18"/>
      <c r="JB44" s="18"/>
      <c r="JC44" s="18">
        <v>0</v>
      </c>
      <c r="JD44" s="18">
        <v>127.6</v>
      </c>
      <c r="JE44" s="18">
        <v>132.70939999999999</v>
      </c>
      <c r="JF44" s="18">
        <v>132.70939000000001</v>
      </c>
      <c r="JG44" s="18">
        <v>-5.1093900000000003</v>
      </c>
      <c r="JH44" s="18"/>
      <c r="JI44" s="18"/>
      <c r="JJ44" s="18"/>
      <c r="JK44" s="18">
        <v>0</v>
      </c>
      <c r="JL44" s="18">
        <v>55.1</v>
      </c>
      <c r="JM44" s="18"/>
      <c r="JN44" s="18"/>
      <c r="JO44" s="18">
        <v>55.1</v>
      </c>
      <c r="JP44" s="18">
        <v>200</v>
      </c>
      <c r="JQ44" s="18">
        <v>196.19228000000001</v>
      </c>
      <c r="JR44" s="18">
        <v>196.19228000000001</v>
      </c>
      <c r="JS44" s="18">
        <v>3.8077200000000002</v>
      </c>
      <c r="JT44" s="18">
        <v>86.3</v>
      </c>
      <c r="JU44" s="18">
        <v>98.390720000000002</v>
      </c>
      <c r="JV44" s="18">
        <v>98.390720000000002</v>
      </c>
      <c r="JW44" s="18">
        <v>-12.090719999999999</v>
      </c>
      <c r="JX44" s="18"/>
      <c r="JY44" s="18"/>
      <c r="JZ44" s="18"/>
      <c r="KA44" s="18">
        <v>0</v>
      </c>
      <c r="KB44" s="18"/>
      <c r="KC44" s="18"/>
      <c r="KD44" s="18"/>
      <c r="KE44" s="18">
        <v>0</v>
      </c>
      <c r="KF44" s="18"/>
      <c r="KG44" s="18"/>
      <c r="KH44" s="18"/>
      <c r="KI44" s="18">
        <v>0</v>
      </c>
      <c r="KJ44" s="18"/>
      <c r="KK44" s="18"/>
      <c r="KL44" s="18"/>
      <c r="KM44" s="18">
        <v>0</v>
      </c>
      <c r="KN44" s="18"/>
      <c r="KO44" s="18"/>
      <c r="KP44" s="18"/>
      <c r="KQ44" s="18">
        <v>0</v>
      </c>
      <c r="KR44" s="18"/>
      <c r="KS44" s="18"/>
      <c r="KT44" s="18"/>
      <c r="KU44" s="18">
        <v>0</v>
      </c>
      <c r="KV44" s="18"/>
      <c r="KW44" s="18"/>
      <c r="KX44" s="18"/>
      <c r="KY44" s="18">
        <v>0</v>
      </c>
      <c r="KZ44" s="18"/>
      <c r="LA44" s="18"/>
      <c r="LB44" s="18"/>
      <c r="LC44" s="18">
        <v>0</v>
      </c>
      <c r="LD44" s="18">
        <v>3.8</v>
      </c>
      <c r="LE44" s="18">
        <v>2.2284299999999999</v>
      </c>
      <c r="LF44" s="18">
        <v>2.2284299999999999</v>
      </c>
      <c r="LG44" s="18">
        <v>1.5715699999999999</v>
      </c>
      <c r="LH44" s="18">
        <v>108.7</v>
      </c>
      <c r="LI44" s="18">
        <v>181.57669999999999</v>
      </c>
      <c r="LJ44" s="18">
        <v>191.28001</v>
      </c>
      <c r="LK44" s="18">
        <v>-82.580010000000001</v>
      </c>
      <c r="LL44" s="18">
        <v>65.2</v>
      </c>
      <c r="LM44" s="18"/>
      <c r="LN44" s="18">
        <v>66.558790000000002</v>
      </c>
      <c r="LO44" s="18">
        <v>-1.3587899999999999</v>
      </c>
      <c r="LP44" s="18">
        <v>60.9</v>
      </c>
      <c r="LQ44" s="18">
        <v>67.133979999999994</v>
      </c>
      <c r="LR44" s="18">
        <v>67.133979999999994</v>
      </c>
      <c r="LS44" s="18">
        <v>-6.2339799999999999</v>
      </c>
      <c r="LT44" s="18">
        <v>75.599999999999994</v>
      </c>
      <c r="LU44" s="18">
        <v>67.239990000000006</v>
      </c>
      <c r="LV44" s="18">
        <v>67.254660000000001</v>
      </c>
      <c r="LW44" s="18">
        <v>8.3453400000000002</v>
      </c>
      <c r="LX44" s="18">
        <v>29.9</v>
      </c>
      <c r="LY44" s="18">
        <v>27.826830000000001</v>
      </c>
      <c r="LZ44" s="18">
        <v>29.951460000000001</v>
      </c>
      <c r="MA44" s="18">
        <v>-5.1459999999999999E-2</v>
      </c>
      <c r="MB44" s="18"/>
      <c r="MC44" s="18"/>
      <c r="MD44" s="18"/>
      <c r="ME44" s="18">
        <v>0</v>
      </c>
      <c r="MF44" s="18"/>
      <c r="MG44" s="18"/>
      <c r="MH44" s="18"/>
      <c r="MI44" s="18">
        <v>0</v>
      </c>
      <c r="MJ44" s="18"/>
      <c r="MK44" s="18"/>
      <c r="ML44" s="18"/>
      <c r="MM44" s="18">
        <v>0</v>
      </c>
      <c r="MN44" s="18">
        <v>145.6</v>
      </c>
      <c r="MO44" s="18">
        <v>159.10807</v>
      </c>
      <c r="MP44" s="18">
        <v>151.08876000000001</v>
      </c>
      <c r="MQ44" s="18">
        <v>-5.4887600000000001</v>
      </c>
      <c r="MR44" s="18">
        <v>146.4</v>
      </c>
      <c r="MS44" s="18">
        <v>159.10807</v>
      </c>
      <c r="MT44" s="18">
        <v>151.08876000000001</v>
      </c>
      <c r="MU44" s="18">
        <v>-4.6887600000000003</v>
      </c>
      <c r="MV44" s="18">
        <v>149</v>
      </c>
      <c r="MW44" s="18">
        <v>159.58587</v>
      </c>
      <c r="MX44" s="18">
        <v>151.54248000000001</v>
      </c>
      <c r="MY44" s="18">
        <v>-2.5424799999999999</v>
      </c>
      <c r="MZ44" s="18"/>
      <c r="NA44" s="18"/>
      <c r="NB44" s="18"/>
      <c r="NC44" s="18">
        <v>0</v>
      </c>
      <c r="ND44" s="18"/>
      <c r="NE44" s="18"/>
      <c r="NF44" s="18"/>
      <c r="NG44" s="18">
        <v>0</v>
      </c>
      <c r="NH44" s="18"/>
      <c r="NI44" s="18"/>
      <c r="NJ44" s="18"/>
      <c r="NK44" s="18">
        <v>0</v>
      </c>
      <c r="NL44" s="18"/>
      <c r="NM44" s="18"/>
      <c r="NN44" s="18"/>
      <c r="NO44" s="18">
        <v>0</v>
      </c>
      <c r="NP44" s="18"/>
      <c r="NQ44" s="18"/>
      <c r="NR44" s="18"/>
      <c r="NS44" s="18">
        <v>0</v>
      </c>
      <c r="NT44" s="18"/>
      <c r="NU44" s="18"/>
      <c r="NV44" s="18"/>
      <c r="NW44" s="18">
        <v>0</v>
      </c>
      <c r="NX44" s="18"/>
      <c r="NY44" s="18"/>
      <c r="NZ44" s="18"/>
      <c r="OA44" s="18">
        <v>0</v>
      </c>
      <c r="OB44" s="18">
        <v>0</v>
      </c>
      <c r="OC44" s="18"/>
      <c r="OD44" s="18">
        <v>5.2999999999999999E-2</v>
      </c>
      <c r="OE44" s="18">
        <v>-5.2999999999999999E-2</v>
      </c>
      <c r="OF44" s="18">
        <v>82.4</v>
      </c>
      <c r="OG44" s="18">
        <v>83.55</v>
      </c>
      <c r="OH44" s="18">
        <v>77.44</v>
      </c>
      <c r="OI44" s="18">
        <v>4.96</v>
      </c>
      <c r="OJ44" s="18">
        <v>0</v>
      </c>
      <c r="OK44" s="18"/>
      <c r="OL44" s="18">
        <v>0.17899999999999999</v>
      </c>
      <c r="OM44" s="18">
        <v>-0.17899999999999999</v>
      </c>
      <c r="ON44" s="18">
        <v>2.4</v>
      </c>
      <c r="OO44" s="18">
        <v>6.2430000000000003</v>
      </c>
      <c r="OP44" s="18">
        <v>6.2430000000000003</v>
      </c>
      <c r="OQ44" s="18">
        <v>-3.843</v>
      </c>
      <c r="OR44" s="18">
        <v>0</v>
      </c>
      <c r="OS44" s="18"/>
      <c r="OT44" s="18"/>
      <c r="OU44" s="18">
        <v>0</v>
      </c>
      <c r="OV44" s="18">
        <v>20</v>
      </c>
      <c r="OW44" s="18">
        <v>17.475729999999999</v>
      </c>
      <c r="OX44" s="18">
        <v>17.475729999999999</v>
      </c>
      <c r="OY44" s="18">
        <v>2.52427</v>
      </c>
      <c r="OZ44" s="18">
        <v>20.100000000000001</v>
      </c>
      <c r="PA44" s="18">
        <v>19.417480000000001</v>
      </c>
      <c r="PB44" s="18">
        <v>19.417480000000001</v>
      </c>
      <c r="PC44" s="18">
        <v>0.68252000000000002</v>
      </c>
      <c r="PD44" s="18">
        <v>10</v>
      </c>
      <c r="PE44" s="18">
        <v>9.9830000000000005</v>
      </c>
      <c r="PF44" s="18">
        <v>9.9830000000000005</v>
      </c>
      <c r="PG44" s="18">
        <v>1.7000000000000001E-2</v>
      </c>
      <c r="PH44" s="18">
        <v>4.9000000000000004</v>
      </c>
      <c r="PI44" s="18">
        <v>5.67</v>
      </c>
      <c r="PJ44" s="18">
        <v>5.67</v>
      </c>
      <c r="PK44" s="18">
        <v>-0.77</v>
      </c>
      <c r="PL44" s="18">
        <v>0</v>
      </c>
      <c r="PM44" s="18"/>
      <c r="PN44" s="18">
        <v>3.5000000000000003E-2</v>
      </c>
      <c r="PO44" s="18">
        <v>-3.5000000000000003E-2</v>
      </c>
      <c r="PP44" s="18">
        <v>1.2</v>
      </c>
      <c r="PQ44" s="18">
        <v>1</v>
      </c>
      <c r="PR44" s="18">
        <v>1</v>
      </c>
      <c r="PS44" s="18">
        <v>0.2</v>
      </c>
      <c r="PT44" s="18">
        <v>3.5</v>
      </c>
      <c r="PU44" s="18">
        <v>3.35</v>
      </c>
      <c r="PV44" s="18">
        <v>3.35</v>
      </c>
      <c r="PW44" s="18">
        <v>0.15</v>
      </c>
      <c r="PX44" s="18">
        <v>4.8</v>
      </c>
      <c r="PY44" s="18">
        <v>4.8</v>
      </c>
      <c r="PZ44" s="18">
        <v>4.8</v>
      </c>
      <c r="QA44" s="18">
        <v>0</v>
      </c>
      <c r="QB44" s="18"/>
      <c r="QC44" s="18"/>
      <c r="QD44" s="18"/>
      <c r="QE44" s="18">
        <v>0</v>
      </c>
      <c r="QF44" s="18">
        <v>20</v>
      </c>
      <c r="QG44" s="18">
        <v>14.56311</v>
      </c>
      <c r="QH44" s="18">
        <v>14.56311</v>
      </c>
      <c r="QI44" s="18">
        <v>5.43689</v>
      </c>
      <c r="QJ44" s="18">
        <v>15.5</v>
      </c>
      <c r="QK44" s="18">
        <v>8</v>
      </c>
      <c r="QL44" s="18">
        <v>8</v>
      </c>
      <c r="QM44" s="18">
        <v>7.5</v>
      </c>
      <c r="QN44" s="18">
        <v>3.4</v>
      </c>
      <c r="QO44" s="18">
        <v>3.5</v>
      </c>
      <c r="QP44" s="18">
        <v>3.5</v>
      </c>
      <c r="QQ44" s="18">
        <v>-0.1</v>
      </c>
      <c r="QR44" s="18">
        <v>18.600000000000001</v>
      </c>
      <c r="QS44" s="18">
        <v>17.961169999999999</v>
      </c>
      <c r="QT44" s="18">
        <v>17.96116</v>
      </c>
      <c r="QU44" s="18">
        <v>0.63883999999999996</v>
      </c>
      <c r="QV44" s="18">
        <v>0</v>
      </c>
      <c r="QW44" s="18"/>
      <c r="QX44" s="18"/>
      <c r="QY44" s="18">
        <v>0</v>
      </c>
      <c r="QZ44" s="18">
        <v>0</v>
      </c>
      <c r="RA44" s="18"/>
      <c r="RB44" s="18"/>
      <c r="RC44" s="18">
        <v>0</v>
      </c>
      <c r="RD44" s="18">
        <v>12.3</v>
      </c>
      <c r="RE44" s="18">
        <v>20.94</v>
      </c>
      <c r="RF44" s="18">
        <v>18.667000000000002</v>
      </c>
      <c r="RG44" s="18">
        <v>-6.367</v>
      </c>
      <c r="RH44" s="18">
        <v>43</v>
      </c>
      <c r="RI44" s="18">
        <v>62.29</v>
      </c>
      <c r="RJ44" s="18">
        <v>55.56</v>
      </c>
      <c r="RK44" s="18">
        <v>-12.56</v>
      </c>
      <c r="RL44" s="18">
        <v>0</v>
      </c>
      <c r="RM44" s="18"/>
      <c r="RN44" s="18"/>
      <c r="RO44" s="18">
        <v>0</v>
      </c>
      <c r="RP44" s="18">
        <v>3.3</v>
      </c>
      <c r="RQ44" s="18">
        <v>3.3</v>
      </c>
      <c r="RR44" s="18">
        <v>3.3</v>
      </c>
      <c r="RS44" s="18">
        <v>0</v>
      </c>
      <c r="RT44" s="18">
        <v>20.2</v>
      </c>
      <c r="RU44" s="18">
        <v>19.772790000000001</v>
      </c>
      <c r="RV44" s="18">
        <v>19.772790000000001</v>
      </c>
      <c r="RW44" s="18">
        <v>0.42720999999999998</v>
      </c>
      <c r="RX44" s="18">
        <v>2</v>
      </c>
      <c r="RY44" s="18">
        <v>2</v>
      </c>
      <c r="RZ44" s="18">
        <v>2</v>
      </c>
      <c r="SA44" s="18">
        <v>0</v>
      </c>
      <c r="SB44" s="18">
        <v>0.4</v>
      </c>
      <c r="SC44" s="18">
        <v>0.4</v>
      </c>
      <c r="SD44" s="18">
        <v>0.4</v>
      </c>
      <c r="SE44" s="18">
        <v>0</v>
      </c>
      <c r="SF44" s="18">
        <v>10</v>
      </c>
      <c r="SG44" s="18">
        <v>9.452</v>
      </c>
      <c r="SH44" s="18">
        <v>9.452</v>
      </c>
      <c r="SI44" s="18">
        <v>0.54800000000000004</v>
      </c>
      <c r="SJ44" s="18">
        <v>6.6</v>
      </c>
      <c r="SK44" s="18">
        <v>5.8</v>
      </c>
      <c r="SL44" s="18">
        <v>5.8</v>
      </c>
      <c r="SM44" s="18">
        <v>0.8</v>
      </c>
      <c r="SN44" s="18">
        <v>17.5</v>
      </c>
      <c r="SO44" s="18">
        <v>19.417480000000001</v>
      </c>
      <c r="SP44" s="18">
        <v>19.417480000000001</v>
      </c>
      <c r="SQ44" s="18">
        <v>-1.9174800000000001</v>
      </c>
      <c r="SR44" s="18">
        <v>20.2</v>
      </c>
      <c r="SS44" s="18">
        <v>19.417480000000001</v>
      </c>
      <c r="ST44" s="18">
        <v>19.417480000000001</v>
      </c>
      <c r="SU44" s="18">
        <v>0.78251999999999999</v>
      </c>
      <c r="SV44" s="18">
        <v>19.899999999999999</v>
      </c>
      <c r="SW44" s="18">
        <v>18.932040000000001</v>
      </c>
      <c r="SX44" s="18">
        <v>18.932040000000001</v>
      </c>
      <c r="SY44" s="18">
        <v>0.96796000000000004</v>
      </c>
      <c r="SZ44" s="18">
        <v>22.2</v>
      </c>
      <c r="TA44" s="18">
        <v>20.399999999999999</v>
      </c>
      <c r="TB44" s="18">
        <v>19.3</v>
      </c>
      <c r="TC44" s="18">
        <v>2.9</v>
      </c>
      <c r="TD44" s="18">
        <v>66.599999999999994</v>
      </c>
      <c r="TE44" s="18">
        <v>59.69</v>
      </c>
      <c r="TF44" s="18">
        <v>59.134</v>
      </c>
      <c r="TG44" s="18">
        <v>7.4660000000000002</v>
      </c>
      <c r="TH44" s="18">
        <v>0</v>
      </c>
      <c r="TI44" s="18"/>
      <c r="TJ44" s="18"/>
      <c r="TK44" s="18">
        <v>0</v>
      </c>
      <c r="TL44" s="18">
        <v>61.9</v>
      </c>
      <c r="TM44" s="18">
        <v>48.66</v>
      </c>
      <c r="TN44" s="18">
        <v>37.003</v>
      </c>
      <c r="TO44" s="18">
        <v>24.896999999999998</v>
      </c>
      <c r="TP44" s="18">
        <v>80.599999999999994</v>
      </c>
      <c r="TQ44" s="18">
        <v>68.67</v>
      </c>
      <c r="TR44" s="18">
        <v>60.533000000000001</v>
      </c>
      <c r="TS44" s="18">
        <v>20.067</v>
      </c>
      <c r="TT44" s="18">
        <v>7.6</v>
      </c>
      <c r="TU44" s="18">
        <v>1.839</v>
      </c>
      <c r="TV44" s="18">
        <v>1.839</v>
      </c>
      <c r="TW44" s="18">
        <v>5.7610000000000001</v>
      </c>
      <c r="TX44" s="18">
        <v>7.4</v>
      </c>
      <c r="TY44" s="18">
        <v>2.9350000000000001</v>
      </c>
      <c r="TZ44" s="18">
        <v>2.9350000000000001</v>
      </c>
      <c r="UA44" s="18">
        <v>4.4649999999999999</v>
      </c>
      <c r="UB44" s="18">
        <v>10.4</v>
      </c>
      <c r="UC44" s="18">
        <v>10.19417</v>
      </c>
      <c r="UD44" s="18">
        <v>10.19417</v>
      </c>
      <c r="UE44" s="18">
        <v>0.20583000000000001</v>
      </c>
      <c r="UF44" s="18">
        <v>8.3000000000000007</v>
      </c>
      <c r="UG44" s="18">
        <v>7</v>
      </c>
      <c r="UH44" s="18">
        <v>7</v>
      </c>
      <c r="UI44" s="18">
        <v>1.3</v>
      </c>
      <c r="UJ44" s="18">
        <v>6.3</v>
      </c>
      <c r="UK44" s="18">
        <v>7.9</v>
      </c>
      <c r="UL44" s="18">
        <v>7.9</v>
      </c>
      <c r="UM44" s="18">
        <v>-1.6</v>
      </c>
      <c r="UN44" s="18">
        <v>16.5</v>
      </c>
      <c r="UO44" s="18">
        <v>18.058250000000001</v>
      </c>
      <c r="UP44" s="18">
        <v>18.058250000000001</v>
      </c>
      <c r="UQ44" s="18">
        <v>-1.5582499999999999</v>
      </c>
      <c r="UR44" s="18">
        <v>17</v>
      </c>
      <c r="US44" s="18">
        <v>19.417480000000001</v>
      </c>
      <c r="UT44" s="18">
        <v>19.417480000000001</v>
      </c>
      <c r="UU44" s="18">
        <v>-2.4174799999999999</v>
      </c>
      <c r="UV44" s="18">
        <v>17.2</v>
      </c>
      <c r="UW44" s="18">
        <v>19.417480000000001</v>
      </c>
      <c r="UX44" s="18">
        <v>19.417480000000001</v>
      </c>
      <c r="UY44" s="18">
        <v>-2.2174800000000001</v>
      </c>
      <c r="UZ44" s="18">
        <v>1.8</v>
      </c>
      <c r="VA44" s="18">
        <v>6.4550000000000001</v>
      </c>
      <c r="VB44" s="18">
        <v>6.4550000000000001</v>
      </c>
      <c r="VC44" s="18">
        <v>-4.6550000000000002</v>
      </c>
      <c r="VD44" s="18">
        <v>0</v>
      </c>
      <c r="VE44" s="18"/>
      <c r="VF44" s="18">
        <v>0.66800000000000004</v>
      </c>
      <c r="VG44" s="18">
        <v>-0.66800000000000004</v>
      </c>
      <c r="VH44" s="18">
        <v>0</v>
      </c>
      <c r="VI44" s="18"/>
      <c r="VJ44" s="18">
        <v>9.2999999999999999E-2</v>
      </c>
      <c r="VK44" s="18">
        <v>-9.2999999999999999E-2</v>
      </c>
      <c r="VL44" s="18">
        <v>0</v>
      </c>
      <c r="VM44" s="18"/>
      <c r="VN44" s="18"/>
      <c r="VO44" s="18">
        <v>0</v>
      </c>
      <c r="VP44" s="18">
        <v>0.6</v>
      </c>
      <c r="VQ44" s="18">
        <v>0.6</v>
      </c>
      <c r="VR44" s="18">
        <v>0.6</v>
      </c>
      <c r="VS44" s="18">
        <v>0</v>
      </c>
      <c r="VT44" s="18">
        <v>130.5</v>
      </c>
      <c r="VU44" s="18">
        <v>105.95</v>
      </c>
      <c r="VV44" s="18">
        <v>107.413</v>
      </c>
      <c r="VW44" s="18">
        <v>23.087</v>
      </c>
      <c r="VX44" s="18">
        <v>101.3</v>
      </c>
      <c r="VY44" s="18">
        <v>102.15</v>
      </c>
      <c r="VZ44" s="18">
        <v>112.66500000000001</v>
      </c>
      <c r="WA44" s="18">
        <v>-11.365</v>
      </c>
      <c r="WB44" s="18">
        <v>0</v>
      </c>
      <c r="WC44" s="18"/>
      <c r="WD44" s="18"/>
      <c r="WE44" s="18">
        <v>0</v>
      </c>
      <c r="WF44" s="18">
        <v>2.4</v>
      </c>
      <c r="WG44" s="18">
        <v>2.9009999999999998</v>
      </c>
      <c r="WH44" s="18">
        <v>2.9009999999999998</v>
      </c>
      <c r="WI44" s="18">
        <v>-0.501</v>
      </c>
      <c r="WJ44" s="18">
        <v>1.1000000000000001</v>
      </c>
      <c r="WK44" s="18">
        <v>1.2</v>
      </c>
      <c r="WL44" s="18">
        <v>1.2</v>
      </c>
      <c r="WM44" s="18">
        <v>-0.1</v>
      </c>
      <c r="WN44" s="18">
        <v>1.8</v>
      </c>
      <c r="WO44" s="18">
        <v>2.4</v>
      </c>
      <c r="WP44" s="18">
        <v>2.4</v>
      </c>
      <c r="WQ44" s="18">
        <v>-0.6</v>
      </c>
      <c r="WR44" s="18">
        <v>1.1000000000000001</v>
      </c>
      <c r="WS44" s="18">
        <v>1.4</v>
      </c>
      <c r="WT44" s="18">
        <v>1.4</v>
      </c>
      <c r="WU44" s="18">
        <v>-0.3</v>
      </c>
      <c r="WV44" s="18">
        <v>0</v>
      </c>
      <c r="WW44" s="18"/>
      <c r="WX44" s="18">
        <v>0.155</v>
      </c>
      <c r="WY44" s="18">
        <v>-0.155</v>
      </c>
      <c r="WZ44" s="18">
        <v>7</v>
      </c>
      <c r="XA44" s="18">
        <v>7</v>
      </c>
      <c r="XB44" s="18">
        <v>7</v>
      </c>
      <c r="XC44" s="18">
        <v>0</v>
      </c>
      <c r="XD44" s="18">
        <v>20</v>
      </c>
      <c r="XE44" s="18">
        <v>18.932040000000001</v>
      </c>
      <c r="XF44" s="18">
        <v>18.932040000000001</v>
      </c>
      <c r="XG44" s="18">
        <v>1.06796</v>
      </c>
      <c r="XH44" s="18">
        <v>9.1999999999999993</v>
      </c>
      <c r="XI44" s="18">
        <v>10.8</v>
      </c>
      <c r="XJ44" s="18">
        <v>10.8</v>
      </c>
      <c r="XK44" s="18">
        <v>-1.6</v>
      </c>
      <c r="XL44" s="18"/>
      <c r="XM44" s="18"/>
      <c r="XN44" s="18">
        <v>29</v>
      </c>
      <c r="XO44" s="18">
        <v>-29</v>
      </c>
      <c r="XP44" s="18"/>
      <c r="XQ44" s="18"/>
      <c r="XR44" s="18">
        <v>29</v>
      </c>
      <c r="XS44" s="18">
        <v>-29</v>
      </c>
      <c r="XT44" s="18">
        <v>14.7</v>
      </c>
      <c r="XU44" s="18">
        <v>14</v>
      </c>
      <c r="XV44" s="18">
        <v>14</v>
      </c>
      <c r="XW44" s="18">
        <v>0.7</v>
      </c>
      <c r="XX44" s="18">
        <v>19</v>
      </c>
      <c r="XY44" s="18">
        <v>19</v>
      </c>
      <c r="XZ44" s="18">
        <v>19</v>
      </c>
      <c r="YA44" s="18">
        <v>0</v>
      </c>
      <c r="YB44" s="18">
        <v>6.8</v>
      </c>
      <c r="YC44" s="18">
        <v>8.11</v>
      </c>
      <c r="YD44" s="18">
        <v>8.11</v>
      </c>
      <c r="YE44" s="18">
        <v>-1.31</v>
      </c>
      <c r="YF44" s="18">
        <v>11.1</v>
      </c>
      <c r="YG44" s="18">
        <v>11</v>
      </c>
      <c r="YH44" s="18">
        <v>11</v>
      </c>
      <c r="YI44" s="18">
        <v>0.1</v>
      </c>
    </row>
    <row r="45" spans="1:659" ht="24" customHeight="1" x14ac:dyDescent="0.3">
      <c r="A45" s="1"/>
      <c r="B45" s="17" t="s">
        <v>58</v>
      </c>
      <c r="C45" s="17" t="s">
        <v>818</v>
      </c>
      <c r="D45" s="18">
        <v>206.2</v>
      </c>
      <c r="E45" s="18">
        <v>203.20388</v>
      </c>
      <c r="F45" s="18">
        <v>203.20388</v>
      </c>
      <c r="G45" s="18">
        <v>2.9961199999999999</v>
      </c>
      <c r="H45" s="18">
        <v>631.9</v>
      </c>
      <c r="I45" s="18">
        <v>635.02589999999998</v>
      </c>
      <c r="J45" s="18">
        <v>635.02589999999998</v>
      </c>
      <c r="K45" s="18">
        <v>-3.1259000000000001</v>
      </c>
      <c r="L45" s="18">
        <v>216</v>
      </c>
      <c r="M45" s="18">
        <v>206.58520999999999</v>
      </c>
      <c r="N45" s="18">
        <v>206.58520999999999</v>
      </c>
      <c r="O45" s="18">
        <v>9.41479</v>
      </c>
      <c r="P45" s="18"/>
      <c r="Q45" s="18"/>
      <c r="R45" s="18"/>
      <c r="S45" s="18">
        <v>0</v>
      </c>
      <c r="T45" s="18"/>
      <c r="U45" s="18"/>
      <c r="V45" s="18"/>
      <c r="W45" s="18">
        <v>0</v>
      </c>
      <c r="X45" s="18">
        <v>61.1</v>
      </c>
      <c r="Y45" s="18">
        <v>61.105829999999997</v>
      </c>
      <c r="Z45" s="18">
        <v>61.105820000000001</v>
      </c>
      <c r="AA45" s="18">
        <v>-5.8199999999999997E-3</v>
      </c>
      <c r="AB45" s="18">
        <v>181.8</v>
      </c>
      <c r="AC45" s="18">
        <v>190.00198</v>
      </c>
      <c r="AD45" s="18">
        <v>192.74289999999999</v>
      </c>
      <c r="AE45" s="18">
        <v>-10.9429</v>
      </c>
      <c r="AF45" s="18">
        <v>26.7</v>
      </c>
      <c r="AG45" s="18">
        <v>86.905510000000007</v>
      </c>
      <c r="AH45" s="18">
        <v>27.835049999999999</v>
      </c>
      <c r="AI45" s="18">
        <v>-1.1350499999999999</v>
      </c>
      <c r="AJ45" s="18"/>
      <c r="AK45" s="18"/>
      <c r="AL45" s="18"/>
      <c r="AM45" s="18">
        <v>0</v>
      </c>
      <c r="AN45" s="18">
        <v>159.80000000000001</v>
      </c>
      <c r="AO45" s="18">
        <v>179.35606000000001</v>
      </c>
      <c r="AP45" s="18">
        <v>175.94650999999999</v>
      </c>
      <c r="AQ45" s="18">
        <v>-16.146509999999999</v>
      </c>
      <c r="AR45" s="18">
        <v>159.9</v>
      </c>
      <c r="AS45" s="18">
        <v>179.35606000000001</v>
      </c>
      <c r="AT45" s="18">
        <v>175.94650999999999</v>
      </c>
      <c r="AU45" s="18">
        <v>-16.046510000000001</v>
      </c>
      <c r="AV45" s="18">
        <v>160.1</v>
      </c>
      <c r="AW45" s="18">
        <v>179.35606000000001</v>
      </c>
      <c r="AX45" s="18">
        <v>175.94650999999999</v>
      </c>
      <c r="AY45" s="18">
        <v>-15.84651</v>
      </c>
      <c r="AZ45" s="18">
        <v>252.6</v>
      </c>
      <c r="BA45" s="18">
        <v>269.84199999999998</v>
      </c>
      <c r="BB45" s="18">
        <v>264.71231</v>
      </c>
      <c r="BC45" s="18">
        <v>-12.112310000000001</v>
      </c>
      <c r="BD45" s="18">
        <v>210.2</v>
      </c>
      <c r="BE45" s="18">
        <v>207.04164</v>
      </c>
      <c r="BF45" s="18">
        <v>207.04164</v>
      </c>
      <c r="BG45" s="18">
        <v>3.1583600000000001</v>
      </c>
      <c r="BH45" s="18">
        <v>110.1</v>
      </c>
      <c r="BI45" s="18">
        <v>103.8317</v>
      </c>
      <c r="BJ45" s="18">
        <v>103.83168999999999</v>
      </c>
      <c r="BK45" s="18">
        <v>6.2683099999999996</v>
      </c>
      <c r="BL45" s="18">
        <v>557.9</v>
      </c>
      <c r="BM45" s="18">
        <v>565.53980999999999</v>
      </c>
      <c r="BN45" s="18">
        <v>565.53980000000001</v>
      </c>
      <c r="BO45" s="18">
        <v>-7.6398000000000001</v>
      </c>
      <c r="BP45" s="18">
        <v>5</v>
      </c>
      <c r="BQ45" s="18">
        <v>3.4527100000000002</v>
      </c>
      <c r="BR45" s="18">
        <v>3.4527100000000002</v>
      </c>
      <c r="BS45" s="18">
        <v>1.5472900000000001</v>
      </c>
      <c r="BT45" s="18"/>
      <c r="BU45" s="18"/>
      <c r="BV45" s="18"/>
      <c r="BW45" s="18">
        <v>0</v>
      </c>
      <c r="BX45" s="18"/>
      <c r="BY45" s="18"/>
      <c r="BZ45" s="18"/>
      <c r="CA45" s="18">
        <v>0</v>
      </c>
      <c r="CB45" s="18"/>
      <c r="CC45" s="18"/>
      <c r="CD45" s="18"/>
      <c r="CE45" s="18">
        <v>0</v>
      </c>
      <c r="CF45" s="18"/>
      <c r="CG45" s="18"/>
      <c r="CH45" s="18"/>
      <c r="CI45" s="18">
        <v>0</v>
      </c>
      <c r="CJ45" s="18">
        <v>166.5</v>
      </c>
      <c r="CK45" s="18">
        <v>163.90777</v>
      </c>
      <c r="CL45" s="18">
        <v>163.90777</v>
      </c>
      <c r="CM45" s="18">
        <v>2.5922299999999998</v>
      </c>
      <c r="CN45" s="18">
        <v>7.8</v>
      </c>
      <c r="CO45" s="18">
        <v>5.1333399999999996</v>
      </c>
      <c r="CP45" s="18">
        <v>5.1333399999999996</v>
      </c>
      <c r="CQ45" s="18">
        <v>2.6666599999999998</v>
      </c>
      <c r="CR45" s="18">
        <v>6.3</v>
      </c>
      <c r="CS45" s="18">
        <v>2.8177599999999998</v>
      </c>
      <c r="CT45" s="18">
        <v>2.8177599999999998</v>
      </c>
      <c r="CU45" s="18">
        <v>3.48224</v>
      </c>
      <c r="CV45" s="18"/>
      <c r="CW45" s="18"/>
      <c r="CX45" s="18"/>
      <c r="CY45" s="18">
        <v>0</v>
      </c>
      <c r="CZ45" s="18">
        <v>6.9</v>
      </c>
      <c r="DA45" s="18">
        <v>6.8787000000000003</v>
      </c>
      <c r="DB45" s="18">
        <v>6.8787000000000003</v>
      </c>
      <c r="DC45" s="18">
        <v>2.1299999999999999E-2</v>
      </c>
      <c r="DD45" s="18">
        <v>12.6</v>
      </c>
      <c r="DE45" s="18">
        <v>14.919420000000001</v>
      </c>
      <c r="DF45" s="18">
        <v>14.919420000000001</v>
      </c>
      <c r="DG45" s="18">
        <v>-2.31942</v>
      </c>
      <c r="DH45" s="18">
        <v>78.599999999999994</v>
      </c>
      <c r="DI45" s="18">
        <v>138.40461999999999</v>
      </c>
      <c r="DJ45" s="18">
        <v>128.63052999999999</v>
      </c>
      <c r="DK45" s="18">
        <v>-50.030529999999999</v>
      </c>
      <c r="DL45" s="18"/>
      <c r="DM45" s="18"/>
      <c r="DN45" s="18"/>
      <c r="DO45" s="18">
        <v>0</v>
      </c>
      <c r="DP45" s="18"/>
      <c r="DQ45" s="18"/>
      <c r="DR45" s="18"/>
      <c r="DS45" s="18">
        <v>0</v>
      </c>
      <c r="DT45" s="18"/>
      <c r="DU45" s="18"/>
      <c r="DV45" s="18"/>
      <c r="DW45" s="18">
        <v>0</v>
      </c>
      <c r="DX45" s="18"/>
      <c r="DY45" s="18"/>
      <c r="DZ45" s="18"/>
      <c r="EA45" s="18">
        <v>0</v>
      </c>
      <c r="EB45" s="18">
        <v>54.9</v>
      </c>
      <c r="EC45" s="18">
        <v>56.178640000000001</v>
      </c>
      <c r="ED45" s="18">
        <v>112.35728</v>
      </c>
      <c r="EE45" s="18">
        <v>-57.457279999999997</v>
      </c>
      <c r="EF45" s="18">
        <v>222.4</v>
      </c>
      <c r="EG45" s="18">
        <v>220.48074</v>
      </c>
      <c r="EH45" s="18">
        <v>220.48072999999999</v>
      </c>
      <c r="EI45" s="18">
        <v>1.91927</v>
      </c>
      <c r="EJ45" s="18"/>
      <c r="EK45" s="18"/>
      <c r="EL45" s="18"/>
      <c r="EM45" s="18">
        <v>0</v>
      </c>
      <c r="EN45" s="18"/>
      <c r="EO45" s="18"/>
      <c r="EP45" s="18"/>
      <c r="EQ45" s="18">
        <v>0</v>
      </c>
      <c r="ER45" s="18"/>
      <c r="ES45" s="18"/>
      <c r="ET45" s="18"/>
      <c r="EU45" s="18">
        <v>0</v>
      </c>
      <c r="EV45" s="18">
        <v>6.4</v>
      </c>
      <c r="EW45" s="18">
        <v>6.39</v>
      </c>
      <c r="EX45" s="18">
        <v>6.39</v>
      </c>
      <c r="EY45" s="18">
        <v>0.01</v>
      </c>
      <c r="EZ45" s="18">
        <v>443.4</v>
      </c>
      <c r="FA45" s="18">
        <v>427.00240000000002</v>
      </c>
      <c r="FB45" s="18">
        <v>456.65046999999998</v>
      </c>
      <c r="FC45" s="18">
        <v>-13.25047</v>
      </c>
      <c r="FD45" s="18">
        <v>53.6</v>
      </c>
      <c r="FE45" s="18">
        <v>48.59337</v>
      </c>
      <c r="FF45" s="18">
        <v>48.467820000000003</v>
      </c>
      <c r="FG45" s="18">
        <v>5.13218</v>
      </c>
      <c r="FH45" s="18">
        <v>151.6</v>
      </c>
      <c r="FI45" s="18">
        <v>151.21556000000001</v>
      </c>
      <c r="FJ45" s="18">
        <v>151.21556000000001</v>
      </c>
      <c r="FK45" s="18">
        <v>0.38444</v>
      </c>
      <c r="FL45" s="18">
        <v>27.1</v>
      </c>
      <c r="FM45" s="18">
        <v>32.02928</v>
      </c>
      <c r="FN45" s="18">
        <v>26.417369999999998</v>
      </c>
      <c r="FO45" s="18">
        <v>0.68262999999999996</v>
      </c>
      <c r="FP45" s="18">
        <v>17</v>
      </c>
      <c r="FQ45" s="18">
        <v>15.80592</v>
      </c>
      <c r="FR45" s="18">
        <v>15.80592</v>
      </c>
      <c r="FS45" s="18">
        <v>1.19408</v>
      </c>
      <c r="FT45" s="18">
        <v>18.600000000000001</v>
      </c>
      <c r="FU45" s="18">
        <v>17.475729999999999</v>
      </c>
      <c r="FV45" s="18">
        <v>17.475729999999999</v>
      </c>
      <c r="FW45" s="18">
        <v>1.1242700000000001</v>
      </c>
      <c r="FX45" s="18">
        <v>88.68</v>
      </c>
      <c r="FY45" s="18">
        <v>87.68835</v>
      </c>
      <c r="FZ45" s="18">
        <v>87.68835</v>
      </c>
      <c r="GA45" s="18">
        <v>0.99165000000000003</v>
      </c>
      <c r="GB45" s="18">
        <v>182.9</v>
      </c>
      <c r="GC45" s="18">
        <v>184.91498000000001</v>
      </c>
      <c r="GD45" s="18">
        <v>184.91498000000001</v>
      </c>
      <c r="GE45" s="18">
        <v>-2.01498</v>
      </c>
      <c r="GF45" s="18">
        <v>183</v>
      </c>
      <c r="GG45" s="18">
        <v>184.91498000000001</v>
      </c>
      <c r="GH45" s="18">
        <v>184.91498000000001</v>
      </c>
      <c r="GI45" s="18">
        <v>-1.9149799999999999</v>
      </c>
      <c r="GJ45" s="18">
        <v>184.6</v>
      </c>
      <c r="GK45" s="18">
        <v>185.47028</v>
      </c>
      <c r="GL45" s="18">
        <v>185.47028</v>
      </c>
      <c r="GM45" s="18">
        <v>-0.87028000000000005</v>
      </c>
      <c r="GN45" s="18">
        <v>109.2</v>
      </c>
      <c r="GO45" s="18">
        <v>110.37475999999999</v>
      </c>
      <c r="GP45" s="18">
        <v>110.37475999999999</v>
      </c>
      <c r="GQ45" s="18">
        <v>-1.17476</v>
      </c>
      <c r="GR45" s="18">
        <v>6.1</v>
      </c>
      <c r="GS45" s="18">
        <v>6.0357599999999998</v>
      </c>
      <c r="GT45" s="18">
        <v>6.0357599999999998</v>
      </c>
      <c r="GU45" s="18">
        <v>6.4240000000000005E-2</v>
      </c>
      <c r="GV45" s="18">
        <v>8.5</v>
      </c>
      <c r="GW45" s="18">
        <v>8.1271900000000006</v>
      </c>
      <c r="GX45" s="18">
        <v>8.1271900000000006</v>
      </c>
      <c r="GY45" s="18">
        <v>0.37280999999999997</v>
      </c>
      <c r="GZ45" s="18">
        <v>33.6</v>
      </c>
      <c r="HA45" s="18">
        <v>35.371740000000003</v>
      </c>
      <c r="HB45" s="18">
        <v>35.371740000000003</v>
      </c>
      <c r="HC45" s="18">
        <v>-1.7717400000000001</v>
      </c>
      <c r="HD45" s="18">
        <v>21.4</v>
      </c>
      <c r="HE45" s="18">
        <v>22.118220000000001</v>
      </c>
      <c r="HF45" s="18">
        <v>22.118220000000001</v>
      </c>
      <c r="HG45" s="18">
        <v>-0.71821999999999997</v>
      </c>
      <c r="HH45" s="18">
        <v>2</v>
      </c>
      <c r="HI45" s="18">
        <v>1.97359</v>
      </c>
      <c r="HJ45" s="18">
        <v>1.97359</v>
      </c>
      <c r="HK45" s="18">
        <v>2.6409999999999999E-2</v>
      </c>
      <c r="HL45" s="18">
        <v>32.299999999999997</v>
      </c>
      <c r="HM45" s="18">
        <v>13.5229</v>
      </c>
      <c r="HN45" s="18">
        <v>13.5229</v>
      </c>
      <c r="HO45" s="18">
        <v>18.777100000000001</v>
      </c>
      <c r="HP45" s="18">
        <v>59.9</v>
      </c>
      <c r="HQ45" s="18">
        <v>64.382530000000003</v>
      </c>
      <c r="HR45" s="18">
        <v>72.726569999999995</v>
      </c>
      <c r="HS45" s="18">
        <v>-12.82657</v>
      </c>
      <c r="HT45" s="18"/>
      <c r="HU45" s="18"/>
      <c r="HV45" s="18"/>
      <c r="HW45" s="18">
        <v>0</v>
      </c>
      <c r="HX45" s="18"/>
      <c r="HY45" s="18"/>
      <c r="HZ45" s="18"/>
      <c r="IA45" s="18">
        <v>0</v>
      </c>
      <c r="IB45" s="18">
        <v>86.7</v>
      </c>
      <c r="IC45" s="18">
        <v>85.482579999999999</v>
      </c>
      <c r="ID45" s="18">
        <v>85.482579999999999</v>
      </c>
      <c r="IE45" s="18">
        <v>1.2174199999999999</v>
      </c>
      <c r="IF45" s="18"/>
      <c r="IG45" s="18"/>
      <c r="IH45" s="18"/>
      <c r="II45" s="18">
        <v>0</v>
      </c>
      <c r="IJ45" s="18">
        <v>0</v>
      </c>
      <c r="IK45" s="18"/>
      <c r="IL45" s="18"/>
      <c r="IM45" s="18">
        <v>0</v>
      </c>
      <c r="IN45" s="18">
        <v>46.6</v>
      </c>
      <c r="IO45" s="18">
        <v>45.221359999999997</v>
      </c>
      <c r="IP45" s="18"/>
      <c r="IQ45" s="18">
        <v>46.6</v>
      </c>
      <c r="IR45" s="18"/>
      <c r="IS45" s="18"/>
      <c r="IT45" s="18"/>
      <c r="IU45" s="18">
        <v>0</v>
      </c>
      <c r="IV45" s="18"/>
      <c r="IW45" s="18"/>
      <c r="IX45" s="18"/>
      <c r="IY45" s="18">
        <v>0</v>
      </c>
      <c r="IZ45" s="18"/>
      <c r="JA45" s="18"/>
      <c r="JB45" s="18"/>
      <c r="JC45" s="18">
        <v>0</v>
      </c>
      <c r="JD45" s="18">
        <v>127.7</v>
      </c>
      <c r="JE45" s="18">
        <v>132.70939999999999</v>
      </c>
      <c r="JF45" s="18">
        <v>132.70939000000001</v>
      </c>
      <c r="JG45" s="18">
        <v>-5.0093899999999998</v>
      </c>
      <c r="JH45" s="18"/>
      <c r="JI45" s="18"/>
      <c r="JJ45" s="18"/>
      <c r="JK45" s="18">
        <v>0</v>
      </c>
      <c r="JL45" s="18">
        <v>168</v>
      </c>
      <c r="JM45" s="18"/>
      <c r="JN45" s="18"/>
      <c r="JO45" s="18">
        <v>168</v>
      </c>
      <c r="JP45" s="18">
        <v>200</v>
      </c>
      <c r="JQ45" s="18">
        <v>196.19228000000001</v>
      </c>
      <c r="JR45" s="18">
        <v>196.19228000000001</v>
      </c>
      <c r="JS45" s="18">
        <v>3.8077200000000002</v>
      </c>
      <c r="JT45" s="18">
        <v>87.3</v>
      </c>
      <c r="JU45" s="18">
        <v>98.390720000000002</v>
      </c>
      <c r="JV45" s="18">
        <v>98.390720000000002</v>
      </c>
      <c r="JW45" s="18">
        <v>-11.090719999999999</v>
      </c>
      <c r="JX45" s="18"/>
      <c r="JY45" s="18"/>
      <c r="JZ45" s="18"/>
      <c r="KA45" s="18">
        <v>0</v>
      </c>
      <c r="KB45" s="18"/>
      <c r="KC45" s="18"/>
      <c r="KD45" s="18"/>
      <c r="KE45" s="18">
        <v>0</v>
      </c>
      <c r="KF45" s="18"/>
      <c r="KG45" s="18"/>
      <c r="KH45" s="18"/>
      <c r="KI45" s="18">
        <v>0</v>
      </c>
      <c r="KJ45" s="18"/>
      <c r="KK45" s="18"/>
      <c r="KL45" s="18"/>
      <c r="KM45" s="18">
        <v>0</v>
      </c>
      <c r="KN45" s="18"/>
      <c r="KO45" s="18"/>
      <c r="KP45" s="18"/>
      <c r="KQ45" s="18">
        <v>0</v>
      </c>
      <c r="KR45" s="18"/>
      <c r="KS45" s="18"/>
      <c r="KT45" s="18"/>
      <c r="KU45" s="18">
        <v>0</v>
      </c>
      <c r="KV45" s="18"/>
      <c r="KW45" s="18"/>
      <c r="KX45" s="18"/>
      <c r="KY45" s="18">
        <v>0</v>
      </c>
      <c r="KZ45" s="18"/>
      <c r="LA45" s="18"/>
      <c r="LB45" s="18"/>
      <c r="LC45" s="18">
        <v>0</v>
      </c>
      <c r="LD45" s="18">
        <v>4</v>
      </c>
      <c r="LE45" s="18">
        <v>2.2284299999999999</v>
      </c>
      <c r="LF45" s="18">
        <v>2.2284299999999999</v>
      </c>
      <c r="LG45" s="18">
        <v>1.7715700000000001</v>
      </c>
      <c r="LH45" s="18">
        <v>164.6</v>
      </c>
      <c r="LI45" s="18">
        <v>181.57669999999999</v>
      </c>
      <c r="LJ45" s="18">
        <v>190.66245000000001</v>
      </c>
      <c r="LK45" s="18">
        <v>-26.062449999999998</v>
      </c>
      <c r="LL45" s="18">
        <v>65.400000000000006</v>
      </c>
      <c r="LM45" s="18">
        <v>66.558790000000002</v>
      </c>
      <c r="LN45" s="18">
        <v>66.558790000000002</v>
      </c>
      <c r="LO45" s="18">
        <v>-1.15879</v>
      </c>
      <c r="LP45" s="18">
        <v>63.1</v>
      </c>
      <c r="LQ45" s="18">
        <v>67.133979999999994</v>
      </c>
      <c r="LR45" s="18">
        <v>67.133979999999994</v>
      </c>
      <c r="LS45" s="18">
        <v>-4.0339799999999997</v>
      </c>
      <c r="LT45" s="18">
        <v>75.400000000000006</v>
      </c>
      <c r="LU45" s="18">
        <v>66.611999999999995</v>
      </c>
      <c r="LV45" s="18">
        <v>67.866860000000003</v>
      </c>
      <c r="LW45" s="18">
        <v>7.5331400000000004</v>
      </c>
      <c r="LX45" s="18">
        <v>30.5</v>
      </c>
      <c r="LY45" s="18">
        <v>29.951460000000001</v>
      </c>
      <c r="LZ45" s="18">
        <v>29.951460000000001</v>
      </c>
      <c r="MA45" s="18">
        <v>0.54854000000000003</v>
      </c>
      <c r="MB45" s="18"/>
      <c r="MC45" s="18"/>
      <c r="MD45" s="18"/>
      <c r="ME45" s="18">
        <v>0</v>
      </c>
      <c r="MF45" s="18"/>
      <c r="MG45" s="18"/>
      <c r="MH45" s="18"/>
      <c r="MI45" s="18">
        <v>0</v>
      </c>
      <c r="MJ45" s="18"/>
      <c r="MK45" s="18"/>
      <c r="ML45" s="18"/>
      <c r="MM45" s="18">
        <v>0</v>
      </c>
      <c r="MN45" s="18">
        <v>146</v>
      </c>
      <c r="MO45" s="18">
        <v>159.10807</v>
      </c>
      <c r="MP45" s="18">
        <v>151.08886000000001</v>
      </c>
      <c r="MQ45" s="18">
        <v>-5.0888600000000004</v>
      </c>
      <c r="MR45" s="18">
        <v>146.69999999999999</v>
      </c>
      <c r="MS45" s="18">
        <v>159.10807</v>
      </c>
      <c r="MT45" s="18">
        <v>151.08886000000001</v>
      </c>
      <c r="MU45" s="18">
        <v>-4.3888600000000002</v>
      </c>
      <c r="MV45" s="18">
        <v>149.30000000000001</v>
      </c>
      <c r="MW45" s="18">
        <v>159.58587</v>
      </c>
      <c r="MX45" s="18">
        <v>151.54257999999999</v>
      </c>
      <c r="MY45" s="18">
        <v>-2.2425799999999998</v>
      </c>
      <c r="MZ45" s="18"/>
      <c r="NA45" s="18"/>
      <c r="NB45" s="18"/>
      <c r="NC45" s="18">
        <v>0</v>
      </c>
      <c r="ND45" s="18"/>
      <c r="NE45" s="18"/>
      <c r="NF45" s="18"/>
      <c r="NG45" s="18">
        <v>0</v>
      </c>
      <c r="NH45" s="18"/>
      <c r="NI45" s="18"/>
      <c r="NJ45" s="18"/>
      <c r="NK45" s="18">
        <v>0</v>
      </c>
      <c r="NL45" s="18"/>
      <c r="NM45" s="18"/>
      <c r="NN45" s="18"/>
      <c r="NO45" s="18">
        <v>0</v>
      </c>
      <c r="NP45" s="18"/>
      <c r="NQ45" s="18"/>
      <c r="NR45" s="18"/>
      <c r="NS45" s="18">
        <v>0</v>
      </c>
      <c r="NT45" s="18"/>
      <c r="NU45" s="18"/>
      <c r="NV45" s="18"/>
      <c r="NW45" s="18">
        <v>0</v>
      </c>
      <c r="NX45" s="18"/>
      <c r="NY45" s="18"/>
      <c r="NZ45" s="18"/>
      <c r="OA45" s="18">
        <v>0</v>
      </c>
      <c r="OB45" s="18">
        <v>0</v>
      </c>
      <c r="OC45" s="18"/>
      <c r="OD45" s="18"/>
      <c r="OE45" s="18">
        <v>0</v>
      </c>
      <c r="OF45" s="18">
        <v>77.8</v>
      </c>
      <c r="OG45" s="18">
        <v>83.17</v>
      </c>
      <c r="OH45" s="18">
        <v>76.116</v>
      </c>
      <c r="OI45" s="18">
        <v>1.6839999999999999</v>
      </c>
      <c r="OJ45" s="18">
        <v>0</v>
      </c>
      <c r="OK45" s="18"/>
      <c r="OL45" s="18"/>
      <c r="OM45" s="18">
        <v>0</v>
      </c>
      <c r="ON45" s="18">
        <v>0.2</v>
      </c>
      <c r="OO45" s="18">
        <v>5.8129999999999997</v>
      </c>
      <c r="OP45" s="18">
        <v>5.8129999999999997</v>
      </c>
      <c r="OQ45" s="18">
        <v>-5.6130000000000004</v>
      </c>
      <c r="OR45" s="18">
        <v>0</v>
      </c>
      <c r="OS45" s="18"/>
      <c r="OT45" s="18"/>
      <c r="OU45" s="18">
        <v>0</v>
      </c>
      <c r="OV45" s="18">
        <v>19.899999999999999</v>
      </c>
      <c r="OW45" s="18">
        <v>17.475729999999999</v>
      </c>
      <c r="OX45" s="18">
        <v>17.475729999999999</v>
      </c>
      <c r="OY45" s="18">
        <v>2.4242699999999999</v>
      </c>
      <c r="OZ45" s="18">
        <v>19.420000000000002</v>
      </c>
      <c r="PA45" s="18">
        <v>19.417480000000001</v>
      </c>
      <c r="PB45" s="18">
        <v>19.417480000000001</v>
      </c>
      <c r="PC45" s="18">
        <v>2.5200000000000001E-3</v>
      </c>
      <c r="PD45" s="18">
        <v>9.9</v>
      </c>
      <c r="PE45" s="18">
        <v>9.9830000000000005</v>
      </c>
      <c r="PF45" s="18">
        <v>9.9830000000000005</v>
      </c>
      <c r="PG45" s="18">
        <v>-8.3000000000000004E-2</v>
      </c>
      <c r="PH45" s="18">
        <v>4.9000000000000004</v>
      </c>
      <c r="PI45" s="18">
        <v>5.67</v>
      </c>
      <c r="PJ45" s="18">
        <v>5.67</v>
      </c>
      <c r="PK45" s="18">
        <v>-0.77</v>
      </c>
      <c r="PL45" s="18">
        <v>0</v>
      </c>
      <c r="PM45" s="18"/>
      <c r="PN45" s="18"/>
      <c r="PO45" s="18">
        <v>0</v>
      </c>
      <c r="PP45" s="18">
        <v>1.2</v>
      </c>
      <c r="PQ45" s="18">
        <v>1</v>
      </c>
      <c r="PR45" s="18">
        <v>1</v>
      </c>
      <c r="PS45" s="18">
        <v>0.2</v>
      </c>
      <c r="PT45" s="18">
        <v>3.5</v>
      </c>
      <c r="PU45" s="18">
        <v>3.35</v>
      </c>
      <c r="PV45" s="18">
        <v>3.35</v>
      </c>
      <c r="PW45" s="18">
        <v>0.15</v>
      </c>
      <c r="PX45" s="18">
        <v>4.7</v>
      </c>
      <c r="PY45" s="18">
        <v>4.8</v>
      </c>
      <c r="PZ45" s="18">
        <v>4.8</v>
      </c>
      <c r="QA45" s="18">
        <v>-0.1</v>
      </c>
      <c r="QB45" s="18"/>
      <c r="QC45" s="18"/>
      <c r="QD45" s="18"/>
      <c r="QE45" s="18">
        <v>0</v>
      </c>
      <c r="QF45" s="18">
        <v>20</v>
      </c>
      <c r="QG45" s="18">
        <v>14.56311</v>
      </c>
      <c r="QH45" s="18">
        <v>14.56311</v>
      </c>
      <c r="QI45" s="18">
        <v>5.43689</v>
      </c>
      <c r="QJ45" s="18">
        <v>15.5</v>
      </c>
      <c r="QK45" s="18">
        <v>8</v>
      </c>
      <c r="QL45" s="18">
        <v>8</v>
      </c>
      <c r="QM45" s="18">
        <v>7.5</v>
      </c>
      <c r="QN45" s="18">
        <v>3.4</v>
      </c>
      <c r="QO45" s="18">
        <v>3.5</v>
      </c>
      <c r="QP45" s="18">
        <v>3.5</v>
      </c>
      <c r="QQ45" s="18">
        <v>-0.1</v>
      </c>
      <c r="QR45" s="18">
        <v>18.600000000000001</v>
      </c>
      <c r="QS45" s="18">
        <v>17.961169999999999</v>
      </c>
      <c r="QT45" s="18">
        <v>17.96116</v>
      </c>
      <c r="QU45" s="18">
        <v>0.63883999999999996</v>
      </c>
      <c r="QV45" s="18">
        <v>0</v>
      </c>
      <c r="QW45" s="18"/>
      <c r="QX45" s="18"/>
      <c r="QY45" s="18">
        <v>0</v>
      </c>
      <c r="QZ45" s="18">
        <v>0</v>
      </c>
      <c r="RA45" s="18"/>
      <c r="RB45" s="18"/>
      <c r="RC45" s="18">
        <v>0</v>
      </c>
      <c r="RD45" s="18">
        <v>12.1</v>
      </c>
      <c r="RE45" s="18">
        <v>21.27</v>
      </c>
      <c r="RF45" s="18">
        <v>18.509</v>
      </c>
      <c r="RG45" s="18">
        <v>-6.4089999999999998</v>
      </c>
      <c r="RH45" s="18">
        <v>41.9</v>
      </c>
      <c r="RI45" s="18">
        <v>60.91</v>
      </c>
      <c r="RJ45" s="18">
        <v>53.128999999999998</v>
      </c>
      <c r="RK45" s="18">
        <v>-11.228999999999999</v>
      </c>
      <c r="RL45" s="18">
        <v>0</v>
      </c>
      <c r="RM45" s="18"/>
      <c r="RN45" s="18"/>
      <c r="RO45" s="18">
        <v>0</v>
      </c>
      <c r="RP45" s="18">
        <v>3.3</v>
      </c>
      <c r="RQ45" s="18">
        <v>3.3</v>
      </c>
      <c r="RR45" s="18">
        <v>3.3</v>
      </c>
      <c r="RS45" s="18">
        <v>0</v>
      </c>
      <c r="RT45" s="18">
        <v>20.2</v>
      </c>
      <c r="RU45" s="18">
        <v>19.772790000000001</v>
      </c>
      <c r="RV45" s="18">
        <v>19.772790000000001</v>
      </c>
      <c r="RW45" s="18">
        <v>0.42720999999999998</v>
      </c>
      <c r="RX45" s="18">
        <v>2</v>
      </c>
      <c r="RY45" s="18">
        <v>2</v>
      </c>
      <c r="RZ45" s="18">
        <v>2</v>
      </c>
      <c r="SA45" s="18">
        <v>0</v>
      </c>
      <c r="SB45" s="18">
        <v>0.4</v>
      </c>
      <c r="SC45" s="18">
        <v>0.4</v>
      </c>
      <c r="SD45" s="18">
        <v>0.4</v>
      </c>
      <c r="SE45" s="18">
        <v>0</v>
      </c>
      <c r="SF45" s="18">
        <v>10</v>
      </c>
      <c r="SG45" s="18">
        <v>9.452</v>
      </c>
      <c r="SH45" s="18">
        <v>9.452</v>
      </c>
      <c r="SI45" s="18">
        <v>0.54800000000000004</v>
      </c>
      <c r="SJ45" s="18">
        <v>6.6</v>
      </c>
      <c r="SK45" s="18">
        <v>5.8</v>
      </c>
      <c r="SL45" s="18">
        <v>5.8</v>
      </c>
      <c r="SM45" s="18">
        <v>0.8</v>
      </c>
      <c r="SN45" s="18">
        <v>17.2</v>
      </c>
      <c r="SO45" s="18">
        <v>19.417480000000001</v>
      </c>
      <c r="SP45" s="18">
        <v>19.417480000000001</v>
      </c>
      <c r="SQ45" s="18">
        <v>-2.2174800000000001</v>
      </c>
      <c r="SR45" s="18">
        <v>20.3</v>
      </c>
      <c r="SS45" s="18">
        <v>19.417480000000001</v>
      </c>
      <c r="ST45" s="18">
        <v>19.417480000000001</v>
      </c>
      <c r="SU45" s="18">
        <v>0.88251999999999997</v>
      </c>
      <c r="SV45" s="18">
        <v>20</v>
      </c>
      <c r="SW45" s="18">
        <v>18.932040000000001</v>
      </c>
      <c r="SX45" s="18">
        <v>18.932040000000001</v>
      </c>
      <c r="SY45" s="18">
        <v>1.06796</v>
      </c>
      <c r="SZ45" s="18">
        <v>23.4</v>
      </c>
      <c r="TA45" s="18">
        <v>20.6</v>
      </c>
      <c r="TB45" s="18">
        <v>18.882999999999999</v>
      </c>
      <c r="TC45" s="18">
        <v>4.5170000000000003</v>
      </c>
      <c r="TD45" s="18">
        <v>66.400000000000006</v>
      </c>
      <c r="TE45" s="18">
        <v>53.14</v>
      </c>
      <c r="TF45" s="18">
        <v>56.082000000000001</v>
      </c>
      <c r="TG45" s="18">
        <v>10.318</v>
      </c>
      <c r="TH45" s="18">
        <v>0</v>
      </c>
      <c r="TI45" s="18"/>
      <c r="TJ45" s="18"/>
      <c r="TK45" s="18">
        <v>0</v>
      </c>
      <c r="TL45" s="18">
        <v>68.8</v>
      </c>
      <c r="TM45" s="18">
        <v>50.48</v>
      </c>
      <c r="TN45" s="18">
        <v>38.551000000000002</v>
      </c>
      <c r="TO45" s="18">
        <v>30.248999999999999</v>
      </c>
      <c r="TP45" s="18">
        <v>80.099999999999994</v>
      </c>
      <c r="TQ45" s="18">
        <v>69.3</v>
      </c>
      <c r="TR45" s="18">
        <v>62.069000000000003</v>
      </c>
      <c r="TS45" s="18">
        <v>18.030999999999999</v>
      </c>
      <c r="TT45" s="18">
        <v>6</v>
      </c>
      <c r="TU45" s="18">
        <v>1.8169999999999999</v>
      </c>
      <c r="TV45" s="18">
        <v>1.8169999999999999</v>
      </c>
      <c r="TW45" s="18">
        <v>4.1829999999999998</v>
      </c>
      <c r="TX45" s="18">
        <v>7.4</v>
      </c>
      <c r="TY45" s="18">
        <v>2.7250000000000001</v>
      </c>
      <c r="TZ45" s="18">
        <v>2.7250000000000001</v>
      </c>
      <c r="UA45" s="18">
        <v>4.6749999999999998</v>
      </c>
      <c r="UB45" s="18">
        <v>9.8000000000000007</v>
      </c>
      <c r="UC45" s="18">
        <v>10.19417</v>
      </c>
      <c r="UD45" s="18">
        <v>10.19417</v>
      </c>
      <c r="UE45" s="18">
        <v>-0.39417000000000002</v>
      </c>
      <c r="UF45" s="18">
        <v>8.3000000000000007</v>
      </c>
      <c r="UG45" s="18">
        <v>7</v>
      </c>
      <c r="UH45" s="18">
        <v>7</v>
      </c>
      <c r="UI45" s="18">
        <v>1.3</v>
      </c>
      <c r="UJ45" s="18">
        <v>6.2</v>
      </c>
      <c r="UK45" s="18">
        <v>7.9</v>
      </c>
      <c r="UL45" s="18">
        <v>7.9</v>
      </c>
      <c r="UM45" s="18">
        <v>-1.7</v>
      </c>
      <c r="UN45" s="18">
        <v>16.5</v>
      </c>
      <c r="UO45" s="18">
        <v>18.058250000000001</v>
      </c>
      <c r="UP45" s="18">
        <v>18.058250000000001</v>
      </c>
      <c r="UQ45" s="18">
        <v>-1.5582499999999999</v>
      </c>
      <c r="UR45" s="18">
        <v>17</v>
      </c>
      <c r="US45" s="18">
        <v>19.417480000000001</v>
      </c>
      <c r="UT45" s="18">
        <v>19.417480000000001</v>
      </c>
      <c r="UU45" s="18">
        <v>-2.4174799999999999</v>
      </c>
      <c r="UV45" s="18">
        <v>17.2</v>
      </c>
      <c r="UW45" s="18">
        <v>19.417480000000001</v>
      </c>
      <c r="UX45" s="18">
        <v>19.417480000000001</v>
      </c>
      <c r="UY45" s="18">
        <v>-2.2174800000000001</v>
      </c>
      <c r="UZ45" s="18">
        <v>0</v>
      </c>
      <c r="VA45" s="18">
        <v>5.79</v>
      </c>
      <c r="VB45" s="18">
        <v>5.79</v>
      </c>
      <c r="VC45" s="18">
        <v>-5.79</v>
      </c>
      <c r="VD45" s="18">
        <v>0</v>
      </c>
      <c r="VE45" s="18"/>
      <c r="VF45" s="18"/>
      <c r="VG45" s="18">
        <v>0</v>
      </c>
      <c r="VH45" s="18">
        <v>0</v>
      </c>
      <c r="VI45" s="18"/>
      <c r="VJ45" s="18"/>
      <c r="VK45" s="18">
        <v>0</v>
      </c>
      <c r="VL45" s="18">
        <v>0</v>
      </c>
      <c r="VM45" s="18"/>
      <c r="VN45" s="18"/>
      <c r="VO45" s="18">
        <v>0</v>
      </c>
      <c r="VP45" s="18">
        <v>0.6</v>
      </c>
      <c r="VQ45" s="18">
        <v>0.6</v>
      </c>
      <c r="VR45" s="18">
        <v>0.6</v>
      </c>
      <c r="VS45" s="18">
        <v>0</v>
      </c>
      <c r="VT45" s="18">
        <v>128.1</v>
      </c>
      <c r="VU45" s="18">
        <v>96.7</v>
      </c>
      <c r="VV45" s="18">
        <v>99.435000000000002</v>
      </c>
      <c r="VW45" s="18">
        <v>28.664999999999999</v>
      </c>
      <c r="VX45" s="18">
        <v>108.6</v>
      </c>
      <c r="VY45" s="18">
        <v>87.07</v>
      </c>
      <c r="VZ45" s="18">
        <v>100.14100000000001</v>
      </c>
      <c r="WA45" s="18">
        <v>8.4589999999999996</v>
      </c>
      <c r="WB45" s="18">
        <v>0</v>
      </c>
      <c r="WC45" s="18"/>
      <c r="WD45" s="18"/>
      <c r="WE45" s="18">
        <v>0</v>
      </c>
      <c r="WF45" s="18">
        <v>2.4</v>
      </c>
      <c r="WG45" s="18">
        <v>2.9009999999999998</v>
      </c>
      <c r="WH45" s="18">
        <v>2.9009999999999998</v>
      </c>
      <c r="WI45" s="18">
        <v>-0.501</v>
      </c>
      <c r="WJ45" s="18">
        <v>1.1000000000000001</v>
      </c>
      <c r="WK45" s="18">
        <v>1.2</v>
      </c>
      <c r="WL45" s="18">
        <v>1.2</v>
      </c>
      <c r="WM45" s="18">
        <v>-0.1</v>
      </c>
      <c r="WN45" s="18">
        <v>1.8</v>
      </c>
      <c r="WO45" s="18">
        <v>2.4</v>
      </c>
      <c r="WP45" s="18">
        <v>2.4</v>
      </c>
      <c r="WQ45" s="18">
        <v>-0.6</v>
      </c>
      <c r="WR45" s="18">
        <v>1.1000000000000001</v>
      </c>
      <c r="WS45" s="18">
        <v>1.4</v>
      </c>
      <c r="WT45" s="18">
        <v>1.4</v>
      </c>
      <c r="WU45" s="18">
        <v>-0.3</v>
      </c>
      <c r="WV45" s="18">
        <v>0</v>
      </c>
      <c r="WW45" s="18"/>
      <c r="WX45" s="18"/>
      <c r="WY45" s="18">
        <v>0</v>
      </c>
      <c r="WZ45" s="18">
        <v>7</v>
      </c>
      <c r="XA45" s="18">
        <v>7</v>
      </c>
      <c r="XB45" s="18">
        <v>7</v>
      </c>
      <c r="XC45" s="18">
        <v>0</v>
      </c>
      <c r="XD45" s="18">
        <v>20</v>
      </c>
      <c r="XE45" s="18">
        <v>18.932040000000001</v>
      </c>
      <c r="XF45" s="18">
        <v>18.932040000000001</v>
      </c>
      <c r="XG45" s="18">
        <v>1.06796</v>
      </c>
      <c r="XH45" s="18">
        <v>10.8</v>
      </c>
      <c r="XI45" s="18">
        <v>10.8</v>
      </c>
      <c r="XJ45" s="18">
        <v>10.8</v>
      </c>
      <c r="XK45" s="18">
        <v>0</v>
      </c>
      <c r="XL45" s="18"/>
      <c r="XM45" s="18"/>
      <c r="XN45" s="18">
        <v>29</v>
      </c>
      <c r="XO45" s="18">
        <v>-29</v>
      </c>
      <c r="XP45" s="18"/>
      <c r="XQ45" s="18"/>
      <c r="XR45" s="18">
        <v>29</v>
      </c>
      <c r="XS45" s="18">
        <v>-29</v>
      </c>
      <c r="XT45" s="18">
        <v>14.8</v>
      </c>
      <c r="XU45" s="18">
        <v>14</v>
      </c>
      <c r="XV45" s="18">
        <v>14</v>
      </c>
      <c r="XW45" s="18">
        <v>0.8</v>
      </c>
      <c r="XX45" s="18">
        <v>18.8</v>
      </c>
      <c r="XY45" s="18">
        <v>19</v>
      </c>
      <c r="XZ45" s="18">
        <v>19</v>
      </c>
      <c r="YA45" s="18">
        <v>-0.2</v>
      </c>
      <c r="YB45" s="18">
        <v>8.5</v>
      </c>
      <c r="YC45" s="18">
        <v>8.11</v>
      </c>
      <c r="YD45" s="18">
        <v>8.11</v>
      </c>
      <c r="YE45" s="18">
        <v>0.39</v>
      </c>
      <c r="YF45" s="18">
        <v>11.1</v>
      </c>
      <c r="YG45" s="18">
        <v>11</v>
      </c>
      <c r="YH45" s="18">
        <v>11</v>
      </c>
      <c r="YI45" s="18">
        <v>0.1</v>
      </c>
    </row>
    <row r="46" spans="1:659" ht="24" customHeight="1" x14ac:dyDescent="0.3">
      <c r="A46" s="1"/>
      <c r="B46" s="17" t="s">
        <v>58</v>
      </c>
      <c r="C46" s="17" t="s">
        <v>819</v>
      </c>
      <c r="D46" s="18">
        <v>205.2</v>
      </c>
      <c r="E46" s="18">
        <v>203.20388</v>
      </c>
      <c r="F46" s="18">
        <v>203.20388</v>
      </c>
      <c r="G46" s="18">
        <v>1.9961199999999999</v>
      </c>
      <c r="H46" s="18">
        <v>634</v>
      </c>
      <c r="I46" s="18">
        <v>635.02589999999998</v>
      </c>
      <c r="J46" s="18">
        <v>635.02589999999998</v>
      </c>
      <c r="K46" s="18">
        <v>-1.0259</v>
      </c>
      <c r="L46" s="18">
        <v>216</v>
      </c>
      <c r="M46" s="18">
        <v>206.58520999999999</v>
      </c>
      <c r="N46" s="18">
        <v>206.58520999999999</v>
      </c>
      <c r="O46" s="18">
        <v>9.41479</v>
      </c>
      <c r="P46" s="18"/>
      <c r="Q46" s="18"/>
      <c r="R46" s="18"/>
      <c r="S46" s="18">
        <v>0</v>
      </c>
      <c r="T46" s="18"/>
      <c r="U46" s="18"/>
      <c r="V46" s="18"/>
      <c r="W46" s="18">
        <v>0</v>
      </c>
      <c r="X46" s="18">
        <v>61.7</v>
      </c>
      <c r="Y46" s="18">
        <v>61.105829999999997</v>
      </c>
      <c r="Z46" s="18">
        <v>61.105820000000001</v>
      </c>
      <c r="AA46" s="18">
        <v>0.59418000000000004</v>
      </c>
      <c r="AB46" s="18">
        <v>181.8</v>
      </c>
      <c r="AC46" s="18">
        <v>190.00198</v>
      </c>
      <c r="AD46" s="18">
        <v>192.74289999999999</v>
      </c>
      <c r="AE46" s="18">
        <v>-10.9429</v>
      </c>
      <c r="AF46" s="18">
        <v>27.2</v>
      </c>
      <c r="AG46" s="18">
        <v>86.905510000000007</v>
      </c>
      <c r="AH46" s="18">
        <v>27.835049999999999</v>
      </c>
      <c r="AI46" s="18">
        <v>-0.63505</v>
      </c>
      <c r="AJ46" s="18"/>
      <c r="AK46" s="18"/>
      <c r="AL46" s="18"/>
      <c r="AM46" s="18">
        <v>0</v>
      </c>
      <c r="AN46" s="18">
        <v>159.9</v>
      </c>
      <c r="AO46" s="18">
        <v>179.35606000000001</v>
      </c>
      <c r="AP46" s="18">
        <v>168.64739</v>
      </c>
      <c r="AQ46" s="18">
        <v>-8.7473899999999993</v>
      </c>
      <c r="AR46" s="18">
        <v>160</v>
      </c>
      <c r="AS46" s="18">
        <v>179.35606000000001</v>
      </c>
      <c r="AT46" s="18">
        <v>168.64739</v>
      </c>
      <c r="AU46" s="18">
        <v>-8.6473899999999997</v>
      </c>
      <c r="AV46" s="18">
        <v>159.80000000000001</v>
      </c>
      <c r="AW46" s="18">
        <v>179.35606000000001</v>
      </c>
      <c r="AX46" s="18">
        <v>168.64739</v>
      </c>
      <c r="AY46" s="18">
        <v>-8.8473900000000008</v>
      </c>
      <c r="AZ46" s="18">
        <v>255.4</v>
      </c>
      <c r="BA46" s="18">
        <v>269.84199999999998</v>
      </c>
      <c r="BB46" s="18">
        <v>253.73076</v>
      </c>
      <c r="BC46" s="18">
        <v>1.6692400000000001</v>
      </c>
      <c r="BD46" s="18">
        <v>212</v>
      </c>
      <c r="BE46" s="18">
        <v>207.04164</v>
      </c>
      <c r="BF46" s="18">
        <v>207.04164</v>
      </c>
      <c r="BG46" s="18">
        <v>4.9583599999999999</v>
      </c>
      <c r="BH46" s="18">
        <v>110</v>
      </c>
      <c r="BI46" s="18">
        <v>103.8317</v>
      </c>
      <c r="BJ46" s="18">
        <v>103.83168999999999</v>
      </c>
      <c r="BK46" s="18">
        <v>6.16831</v>
      </c>
      <c r="BL46" s="18">
        <v>558.1</v>
      </c>
      <c r="BM46" s="18">
        <v>565.53980999999999</v>
      </c>
      <c r="BN46" s="18">
        <v>565.53980000000001</v>
      </c>
      <c r="BO46" s="18">
        <v>-7.4398</v>
      </c>
      <c r="BP46" s="18">
        <v>5</v>
      </c>
      <c r="BQ46" s="18">
        <v>3.4527100000000002</v>
      </c>
      <c r="BR46" s="18">
        <v>3.4527100000000002</v>
      </c>
      <c r="BS46" s="18">
        <v>1.5472900000000001</v>
      </c>
      <c r="BT46" s="18"/>
      <c r="BU46" s="18"/>
      <c r="BV46" s="18"/>
      <c r="BW46" s="18">
        <v>0</v>
      </c>
      <c r="BX46" s="18"/>
      <c r="BY46" s="18"/>
      <c r="BZ46" s="18"/>
      <c r="CA46" s="18">
        <v>0</v>
      </c>
      <c r="CB46" s="18"/>
      <c r="CC46" s="18"/>
      <c r="CD46" s="18"/>
      <c r="CE46" s="18">
        <v>0</v>
      </c>
      <c r="CF46" s="18"/>
      <c r="CG46" s="18"/>
      <c r="CH46" s="18"/>
      <c r="CI46" s="18">
        <v>0</v>
      </c>
      <c r="CJ46" s="18">
        <v>171.3</v>
      </c>
      <c r="CK46" s="18">
        <v>163.90777</v>
      </c>
      <c r="CL46" s="18">
        <v>163.90777</v>
      </c>
      <c r="CM46" s="18">
        <v>7.3922299999999996</v>
      </c>
      <c r="CN46" s="18">
        <v>8.1</v>
      </c>
      <c r="CO46" s="18">
        <v>5.1333399999999996</v>
      </c>
      <c r="CP46" s="18">
        <v>5.1333399999999996</v>
      </c>
      <c r="CQ46" s="18">
        <v>2.9666600000000001</v>
      </c>
      <c r="CR46" s="18">
        <v>6.3</v>
      </c>
      <c r="CS46" s="18">
        <v>2.8177599999999998</v>
      </c>
      <c r="CT46" s="18">
        <v>2.8177599999999998</v>
      </c>
      <c r="CU46" s="18">
        <v>3.48224</v>
      </c>
      <c r="CV46" s="18"/>
      <c r="CW46" s="18"/>
      <c r="CX46" s="18"/>
      <c r="CY46" s="18">
        <v>0</v>
      </c>
      <c r="CZ46" s="18">
        <v>6.9</v>
      </c>
      <c r="DA46" s="18">
        <v>6.8787000000000003</v>
      </c>
      <c r="DB46" s="18">
        <v>6.8787000000000003</v>
      </c>
      <c r="DC46" s="18">
        <v>2.1299999999999999E-2</v>
      </c>
      <c r="DD46" s="18">
        <v>12.5</v>
      </c>
      <c r="DE46" s="18">
        <v>14.919420000000001</v>
      </c>
      <c r="DF46" s="18">
        <v>14.919420000000001</v>
      </c>
      <c r="DG46" s="18">
        <v>-2.4194200000000001</v>
      </c>
      <c r="DH46" s="18">
        <v>109.8</v>
      </c>
      <c r="DI46" s="18">
        <v>108.50039</v>
      </c>
      <c r="DJ46" s="18">
        <v>126.60379</v>
      </c>
      <c r="DK46" s="18">
        <v>-16.803789999999999</v>
      </c>
      <c r="DL46" s="18"/>
      <c r="DM46" s="18"/>
      <c r="DN46" s="18"/>
      <c r="DO46" s="18">
        <v>0</v>
      </c>
      <c r="DP46" s="18"/>
      <c r="DQ46" s="18"/>
      <c r="DR46" s="18"/>
      <c r="DS46" s="18">
        <v>0</v>
      </c>
      <c r="DT46" s="18"/>
      <c r="DU46" s="18"/>
      <c r="DV46" s="18"/>
      <c r="DW46" s="18">
        <v>0</v>
      </c>
      <c r="DX46" s="18"/>
      <c r="DY46" s="18"/>
      <c r="DZ46" s="18"/>
      <c r="EA46" s="18">
        <v>0</v>
      </c>
      <c r="EB46" s="18">
        <v>55.4</v>
      </c>
      <c r="EC46" s="18">
        <v>56.178640000000001</v>
      </c>
      <c r="ED46" s="18">
        <v>112.35728</v>
      </c>
      <c r="EE46" s="18">
        <v>-56.957279999999997</v>
      </c>
      <c r="EF46" s="18">
        <v>222.3</v>
      </c>
      <c r="EG46" s="18">
        <v>220.48074</v>
      </c>
      <c r="EH46" s="18">
        <v>220.48072999999999</v>
      </c>
      <c r="EI46" s="18">
        <v>1.8192699999999999</v>
      </c>
      <c r="EJ46" s="18"/>
      <c r="EK46" s="18"/>
      <c r="EL46" s="18"/>
      <c r="EM46" s="18">
        <v>0</v>
      </c>
      <c r="EN46" s="18"/>
      <c r="EO46" s="18"/>
      <c r="EP46" s="18"/>
      <c r="EQ46" s="18">
        <v>0</v>
      </c>
      <c r="ER46" s="18"/>
      <c r="ES46" s="18"/>
      <c r="ET46" s="18"/>
      <c r="EU46" s="18">
        <v>0</v>
      </c>
      <c r="EV46" s="18">
        <v>6.4</v>
      </c>
      <c r="EW46" s="18">
        <v>6.39</v>
      </c>
      <c r="EX46" s="18">
        <v>6.39</v>
      </c>
      <c r="EY46" s="18">
        <v>0.01</v>
      </c>
      <c r="EZ46" s="18">
        <v>428.8</v>
      </c>
      <c r="FA46" s="18">
        <v>387.26515000000001</v>
      </c>
      <c r="FB46" s="18">
        <v>456.65046999999998</v>
      </c>
      <c r="FC46" s="18">
        <v>-27.850470000000001</v>
      </c>
      <c r="FD46" s="18">
        <v>52.2</v>
      </c>
      <c r="FE46" s="18">
        <v>48.59337</v>
      </c>
      <c r="FF46" s="18">
        <v>48.467820000000003</v>
      </c>
      <c r="FG46" s="18">
        <v>3.7321800000000001</v>
      </c>
      <c r="FH46" s="18">
        <v>153.1</v>
      </c>
      <c r="FI46" s="18">
        <v>151.21556000000001</v>
      </c>
      <c r="FJ46" s="18">
        <v>151.21556000000001</v>
      </c>
      <c r="FK46" s="18">
        <v>1.8844399999999999</v>
      </c>
      <c r="FL46" s="18">
        <v>27.8</v>
      </c>
      <c r="FM46" s="18">
        <v>32.02928</v>
      </c>
      <c r="FN46" s="18">
        <v>26.417369999999998</v>
      </c>
      <c r="FO46" s="18">
        <v>1.38263</v>
      </c>
      <c r="FP46" s="18">
        <v>17</v>
      </c>
      <c r="FQ46" s="18">
        <v>15.80592</v>
      </c>
      <c r="FR46" s="18">
        <v>15.80592</v>
      </c>
      <c r="FS46" s="18">
        <v>1.19408</v>
      </c>
      <c r="FT46" s="18">
        <v>18.600000000000001</v>
      </c>
      <c r="FU46" s="18">
        <v>17.475729999999999</v>
      </c>
      <c r="FV46" s="18">
        <v>17.475729999999999</v>
      </c>
      <c r="FW46" s="18">
        <v>1.1242700000000001</v>
      </c>
      <c r="FX46" s="18">
        <v>89.12</v>
      </c>
      <c r="FY46" s="18">
        <v>87.68835</v>
      </c>
      <c r="FZ46" s="18">
        <v>87.68835</v>
      </c>
      <c r="GA46" s="18">
        <v>1.4316500000000001</v>
      </c>
      <c r="GB46" s="18">
        <v>184.5</v>
      </c>
      <c r="GC46" s="18">
        <v>184.91498000000001</v>
      </c>
      <c r="GD46" s="18">
        <v>184.91498000000001</v>
      </c>
      <c r="GE46" s="18">
        <v>-0.41498000000000002</v>
      </c>
      <c r="GF46" s="18">
        <v>185.2</v>
      </c>
      <c r="GG46" s="18">
        <v>184.91498000000001</v>
      </c>
      <c r="GH46" s="18">
        <v>184.91498000000001</v>
      </c>
      <c r="GI46" s="18">
        <v>0.28502</v>
      </c>
      <c r="GJ46" s="18">
        <v>184.2</v>
      </c>
      <c r="GK46" s="18">
        <v>185.47028</v>
      </c>
      <c r="GL46" s="18">
        <v>185.47028</v>
      </c>
      <c r="GM46" s="18">
        <v>-1.2702800000000001</v>
      </c>
      <c r="GN46" s="18">
        <v>111.1</v>
      </c>
      <c r="GO46" s="18">
        <v>110.37475999999999</v>
      </c>
      <c r="GP46" s="18">
        <v>110.37475999999999</v>
      </c>
      <c r="GQ46" s="18">
        <v>0.72524</v>
      </c>
      <c r="GR46" s="18">
        <v>6.1</v>
      </c>
      <c r="GS46" s="18">
        <v>6.0357599999999998</v>
      </c>
      <c r="GT46" s="18">
        <v>6.0357599999999998</v>
      </c>
      <c r="GU46" s="18">
        <v>6.4240000000000005E-2</v>
      </c>
      <c r="GV46" s="18">
        <v>8.5</v>
      </c>
      <c r="GW46" s="18">
        <v>8.1271900000000006</v>
      </c>
      <c r="GX46" s="18">
        <v>8.1271900000000006</v>
      </c>
      <c r="GY46" s="18">
        <v>0.37280999999999997</v>
      </c>
      <c r="GZ46" s="18">
        <v>34.299999999999997</v>
      </c>
      <c r="HA46" s="18">
        <v>35.371740000000003</v>
      </c>
      <c r="HB46" s="18">
        <v>35.371740000000003</v>
      </c>
      <c r="HC46" s="18">
        <v>-1.0717399999999999</v>
      </c>
      <c r="HD46" s="18">
        <v>22</v>
      </c>
      <c r="HE46" s="18">
        <v>22.118220000000001</v>
      </c>
      <c r="HF46" s="18">
        <v>22.118220000000001</v>
      </c>
      <c r="HG46" s="18">
        <v>-0.11822000000000001</v>
      </c>
      <c r="HH46" s="18">
        <v>2</v>
      </c>
      <c r="HI46" s="18">
        <v>1.97359</v>
      </c>
      <c r="HJ46" s="18">
        <v>1.97359</v>
      </c>
      <c r="HK46" s="18">
        <v>2.6409999999999999E-2</v>
      </c>
      <c r="HL46" s="18">
        <v>32.200000000000003</v>
      </c>
      <c r="HM46" s="18">
        <v>13.5229</v>
      </c>
      <c r="HN46" s="18">
        <v>13.5229</v>
      </c>
      <c r="HO46" s="18">
        <v>18.677099999999999</v>
      </c>
      <c r="HP46" s="18">
        <v>61</v>
      </c>
      <c r="HQ46" s="18">
        <v>64.382530000000003</v>
      </c>
      <c r="HR46" s="18">
        <v>70.578249999999997</v>
      </c>
      <c r="HS46" s="18">
        <v>-9.5782500000000006</v>
      </c>
      <c r="HT46" s="18"/>
      <c r="HU46" s="18"/>
      <c r="HV46" s="18"/>
      <c r="HW46" s="18">
        <v>0</v>
      </c>
      <c r="HX46" s="18"/>
      <c r="HY46" s="18"/>
      <c r="HZ46" s="18"/>
      <c r="IA46" s="18">
        <v>0</v>
      </c>
      <c r="IB46" s="18">
        <v>87.3</v>
      </c>
      <c r="IC46" s="18">
        <v>85.482579999999999</v>
      </c>
      <c r="ID46" s="18">
        <v>85.482579999999999</v>
      </c>
      <c r="IE46" s="18">
        <v>1.81742</v>
      </c>
      <c r="IF46" s="18"/>
      <c r="IG46" s="18"/>
      <c r="IH46" s="18"/>
      <c r="II46" s="18">
        <v>0</v>
      </c>
      <c r="IJ46" s="18">
        <v>0</v>
      </c>
      <c r="IK46" s="18"/>
      <c r="IL46" s="18"/>
      <c r="IM46" s="18">
        <v>0</v>
      </c>
      <c r="IN46" s="18">
        <v>46.9</v>
      </c>
      <c r="IO46" s="18">
        <v>45.221359999999997</v>
      </c>
      <c r="IP46" s="18">
        <v>45.221359999999997</v>
      </c>
      <c r="IQ46" s="18">
        <v>1.6786399999999999</v>
      </c>
      <c r="IR46" s="18"/>
      <c r="IS46" s="18"/>
      <c r="IT46" s="18"/>
      <c r="IU46" s="18">
        <v>0</v>
      </c>
      <c r="IV46" s="18"/>
      <c r="IW46" s="18"/>
      <c r="IX46" s="18"/>
      <c r="IY46" s="18">
        <v>0</v>
      </c>
      <c r="IZ46" s="18"/>
      <c r="JA46" s="18"/>
      <c r="JB46" s="18"/>
      <c r="JC46" s="18">
        <v>0</v>
      </c>
      <c r="JD46" s="18">
        <v>128.1</v>
      </c>
      <c r="JE46" s="18">
        <v>132.70939999999999</v>
      </c>
      <c r="JF46" s="18">
        <v>132.70939000000001</v>
      </c>
      <c r="JG46" s="18">
        <v>-4.6093900000000003</v>
      </c>
      <c r="JH46" s="18"/>
      <c r="JI46" s="18"/>
      <c r="JJ46" s="18"/>
      <c r="JK46" s="18">
        <v>0</v>
      </c>
      <c r="JL46" s="18">
        <v>168.4</v>
      </c>
      <c r="JM46" s="18">
        <v>169.78200000000001</v>
      </c>
      <c r="JN46" s="18"/>
      <c r="JO46" s="18">
        <v>168.4</v>
      </c>
      <c r="JP46" s="18">
        <v>200</v>
      </c>
      <c r="JQ46" s="18">
        <v>196.19228000000001</v>
      </c>
      <c r="JR46" s="18">
        <v>196.19228000000001</v>
      </c>
      <c r="JS46" s="18">
        <v>3.8077200000000002</v>
      </c>
      <c r="JT46" s="18">
        <v>87.1</v>
      </c>
      <c r="JU46" s="18">
        <v>98.390720000000002</v>
      </c>
      <c r="JV46" s="18">
        <v>98.390720000000002</v>
      </c>
      <c r="JW46" s="18">
        <v>-11.29072</v>
      </c>
      <c r="JX46" s="18"/>
      <c r="JY46" s="18"/>
      <c r="JZ46" s="18"/>
      <c r="KA46" s="18">
        <v>0</v>
      </c>
      <c r="KB46" s="18"/>
      <c r="KC46" s="18"/>
      <c r="KD46" s="18"/>
      <c r="KE46" s="18">
        <v>0</v>
      </c>
      <c r="KF46" s="18"/>
      <c r="KG46" s="18"/>
      <c r="KH46" s="18"/>
      <c r="KI46" s="18">
        <v>0</v>
      </c>
      <c r="KJ46" s="18"/>
      <c r="KK46" s="18"/>
      <c r="KL46" s="18"/>
      <c r="KM46" s="18">
        <v>0</v>
      </c>
      <c r="KN46" s="18"/>
      <c r="KO46" s="18"/>
      <c r="KP46" s="18"/>
      <c r="KQ46" s="18">
        <v>0</v>
      </c>
      <c r="KR46" s="18"/>
      <c r="KS46" s="18"/>
      <c r="KT46" s="18"/>
      <c r="KU46" s="18">
        <v>0</v>
      </c>
      <c r="KV46" s="18"/>
      <c r="KW46" s="18"/>
      <c r="KX46" s="18"/>
      <c r="KY46" s="18">
        <v>0</v>
      </c>
      <c r="KZ46" s="18"/>
      <c r="LA46" s="18"/>
      <c r="LB46" s="18"/>
      <c r="LC46" s="18">
        <v>0</v>
      </c>
      <c r="LD46" s="18">
        <v>4.4000000000000004</v>
      </c>
      <c r="LE46" s="18">
        <v>2.2284299999999999</v>
      </c>
      <c r="LF46" s="18">
        <v>2.2284299999999999</v>
      </c>
      <c r="LG46" s="18">
        <v>2.17157</v>
      </c>
      <c r="LH46" s="18">
        <v>167.3</v>
      </c>
      <c r="LI46" s="18">
        <v>181.57669999999999</v>
      </c>
      <c r="LJ46" s="18">
        <v>223.09826000000001</v>
      </c>
      <c r="LK46" s="18">
        <v>-55.798259999999999</v>
      </c>
      <c r="LL46" s="18">
        <v>66.3</v>
      </c>
      <c r="LM46" s="18">
        <v>66.558790000000002</v>
      </c>
      <c r="LN46" s="18">
        <v>66.558790000000002</v>
      </c>
      <c r="LO46" s="18">
        <v>-0.25879000000000002</v>
      </c>
      <c r="LP46" s="18">
        <v>65.5</v>
      </c>
      <c r="LQ46" s="18">
        <v>67.133979999999994</v>
      </c>
      <c r="LR46" s="18">
        <v>67.133979999999994</v>
      </c>
      <c r="LS46" s="18">
        <v>-1.63398</v>
      </c>
      <c r="LT46" s="18">
        <v>75.5</v>
      </c>
      <c r="LU46" s="18">
        <v>64.714219999999997</v>
      </c>
      <c r="LV46" s="18">
        <v>64.714600000000004</v>
      </c>
      <c r="LW46" s="18">
        <v>10.785399999999999</v>
      </c>
      <c r="LX46" s="18">
        <v>30.7</v>
      </c>
      <c r="LY46" s="18">
        <v>29.951460000000001</v>
      </c>
      <c r="LZ46" s="18">
        <v>29.951460000000001</v>
      </c>
      <c r="MA46" s="18">
        <v>0.74853999999999998</v>
      </c>
      <c r="MB46" s="18"/>
      <c r="MC46" s="18"/>
      <c r="MD46" s="18"/>
      <c r="ME46" s="18">
        <v>0</v>
      </c>
      <c r="MF46" s="18"/>
      <c r="MG46" s="18"/>
      <c r="MH46" s="18"/>
      <c r="MI46" s="18">
        <v>0</v>
      </c>
      <c r="MJ46" s="18"/>
      <c r="MK46" s="18"/>
      <c r="ML46" s="18"/>
      <c r="MM46" s="18">
        <v>0</v>
      </c>
      <c r="MN46" s="18">
        <v>145.30000000000001</v>
      </c>
      <c r="MO46" s="18">
        <v>159.10807</v>
      </c>
      <c r="MP46" s="18">
        <v>151.08886000000001</v>
      </c>
      <c r="MQ46" s="18">
        <v>-5.7888599999999997</v>
      </c>
      <c r="MR46" s="18">
        <v>146.19999999999999</v>
      </c>
      <c r="MS46" s="18">
        <v>159.10807</v>
      </c>
      <c r="MT46" s="18">
        <v>151.08886000000001</v>
      </c>
      <c r="MU46" s="18">
        <v>-4.8888600000000002</v>
      </c>
      <c r="MV46" s="18">
        <v>149.19999999999999</v>
      </c>
      <c r="MW46" s="18">
        <v>159.58587</v>
      </c>
      <c r="MX46" s="18">
        <v>151.54257999999999</v>
      </c>
      <c r="MY46" s="18">
        <v>-2.3425799999999999</v>
      </c>
      <c r="MZ46" s="18"/>
      <c r="NA46" s="18"/>
      <c r="NB46" s="18"/>
      <c r="NC46" s="18">
        <v>0</v>
      </c>
      <c r="ND46" s="18"/>
      <c r="NE46" s="18"/>
      <c r="NF46" s="18"/>
      <c r="NG46" s="18">
        <v>0</v>
      </c>
      <c r="NH46" s="18"/>
      <c r="NI46" s="18"/>
      <c r="NJ46" s="18"/>
      <c r="NK46" s="18">
        <v>0</v>
      </c>
      <c r="NL46" s="18"/>
      <c r="NM46" s="18"/>
      <c r="NN46" s="18"/>
      <c r="NO46" s="18">
        <v>0</v>
      </c>
      <c r="NP46" s="18"/>
      <c r="NQ46" s="18"/>
      <c r="NR46" s="18"/>
      <c r="NS46" s="18">
        <v>0</v>
      </c>
      <c r="NT46" s="18"/>
      <c r="NU46" s="18"/>
      <c r="NV46" s="18"/>
      <c r="NW46" s="18">
        <v>0</v>
      </c>
      <c r="NX46" s="18"/>
      <c r="NY46" s="18"/>
      <c r="NZ46" s="18"/>
      <c r="OA46" s="18">
        <v>0</v>
      </c>
      <c r="OB46" s="18">
        <v>0</v>
      </c>
      <c r="OC46" s="18"/>
      <c r="OD46" s="18"/>
      <c r="OE46" s="18">
        <v>0</v>
      </c>
      <c r="OF46" s="18">
        <v>75.2</v>
      </c>
      <c r="OG46" s="18">
        <v>81.16</v>
      </c>
      <c r="OH46" s="18">
        <v>74.097999999999999</v>
      </c>
      <c r="OI46" s="18">
        <v>1.1020000000000001</v>
      </c>
      <c r="OJ46" s="18">
        <v>0</v>
      </c>
      <c r="OK46" s="18"/>
      <c r="OL46" s="18"/>
      <c r="OM46" s="18">
        <v>0</v>
      </c>
      <c r="ON46" s="18">
        <v>0</v>
      </c>
      <c r="OO46" s="18">
        <v>5.4690000000000003</v>
      </c>
      <c r="OP46" s="18">
        <v>5.4690000000000003</v>
      </c>
      <c r="OQ46" s="18">
        <v>-5.4690000000000003</v>
      </c>
      <c r="OR46" s="18">
        <v>0</v>
      </c>
      <c r="OS46" s="18"/>
      <c r="OT46" s="18"/>
      <c r="OU46" s="18">
        <v>0</v>
      </c>
      <c r="OV46" s="18">
        <v>20</v>
      </c>
      <c r="OW46" s="18">
        <v>17.475729999999999</v>
      </c>
      <c r="OX46" s="18">
        <v>17.475729999999999</v>
      </c>
      <c r="OY46" s="18">
        <v>2.52427</v>
      </c>
      <c r="OZ46" s="18">
        <v>19.420000000000002</v>
      </c>
      <c r="PA46" s="18">
        <v>19.417480000000001</v>
      </c>
      <c r="PB46" s="18">
        <v>19.417480000000001</v>
      </c>
      <c r="PC46" s="18">
        <v>2.5200000000000001E-3</v>
      </c>
      <c r="PD46" s="18">
        <v>10</v>
      </c>
      <c r="PE46" s="18">
        <v>9.9830000000000005</v>
      </c>
      <c r="PF46" s="18">
        <v>9.9830000000000005</v>
      </c>
      <c r="PG46" s="18">
        <v>1.7000000000000001E-2</v>
      </c>
      <c r="PH46" s="18">
        <v>4.8</v>
      </c>
      <c r="PI46" s="18">
        <v>5.67</v>
      </c>
      <c r="PJ46" s="18">
        <v>5.67</v>
      </c>
      <c r="PK46" s="18">
        <v>-0.87</v>
      </c>
      <c r="PL46" s="18">
        <v>0</v>
      </c>
      <c r="PM46" s="18"/>
      <c r="PN46" s="18"/>
      <c r="PO46" s="18">
        <v>0</v>
      </c>
      <c r="PP46" s="18">
        <v>1.2</v>
      </c>
      <c r="PQ46" s="18">
        <v>1</v>
      </c>
      <c r="PR46" s="18">
        <v>1</v>
      </c>
      <c r="PS46" s="18">
        <v>0.2</v>
      </c>
      <c r="PT46" s="18">
        <v>3.5</v>
      </c>
      <c r="PU46" s="18">
        <v>3.35</v>
      </c>
      <c r="PV46" s="18">
        <v>3.35</v>
      </c>
      <c r="PW46" s="18">
        <v>0.15</v>
      </c>
      <c r="PX46" s="18">
        <v>4.5999999999999996</v>
      </c>
      <c r="PY46" s="18">
        <v>4.8</v>
      </c>
      <c r="PZ46" s="18">
        <v>4.8</v>
      </c>
      <c r="QA46" s="18">
        <v>-0.2</v>
      </c>
      <c r="QB46" s="18"/>
      <c r="QC46" s="18"/>
      <c r="QD46" s="18"/>
      <c r="QE46" s="18">
        <v>0</v>
      </c>
      <c r="QF46" s="18">
        <v>20</v>
      </c>
      <c r="QG46" s="18">
        <v>14.56311</v>
      </c>
      <c r="QH46" s="18">
        <v>14.56311</v>
      </c>
      <c r="QI46" s="18">
        <v>5.43689</v>
      </c>
      <c r="QJ46" s="18">
        <v>14.3</v>
      </c>
      <c r="QK46" s="18">
        <v>8</v>
      </c>
      <c r="QL46" s="18">
        <v>8</v>
      </c>
      <c r="QM46" s="18">
        <v>6.3</v>
      </c>
      <c r="QN46" s="18">
        <v>3.4</v>
      </c>
      <c r="QO46" s="18">
        <v>3.5</v>
      </c>
      <c r="QP46" s="18">
        <v>3.5</v>
      </c>
      <c r="QQ46" s="18">
        <v>-0.1</v>
      </c>
      <c r="QR46" s="18">
        <v>18.600000000000001</v>
      </c>
      <c r="QS46" s="18">
        <v>17.961169999999999</v>
      </c>
      <c r="QT46" s="18">
        <v>17.96116</v>
      </c>
      <c r="QU46" s="18">
        <v>0.63883999999999996</v>
      </c>
      <c r="QV46" s="18">
        <v>0</v>
      </c>
      <c r="QW46" s="18"/>
      <c r="QX46" s="18"/>
      <c r="QY46" s="18">
        <v>0</v>
      </c>
      <c r="QZ46" s="18">
        <v>0</v>
      </c>
      <c r="RA46" s="18"/>
      <c r="RB46" s="18"/>
      <c r="RC46" s="18">
        <v>0</v>
      </c>
      <c r="RD46" s="18">
        <v>11.9</v>
      </c>
      <c r="RE46" s="18">
        <v>20.9</v>
      </c>
      <c r="RF46" s="18">
        <v>18.199000000000002</v>
      </c>
      <c r="RG46" s="18">
        <v>-6.2990000000000004</v>
      </c>
      <c r="RH46" s="18">
        <v>40.200000000000003</v>
      </c>
      <c r="RI46" s="18">
        <v>58.49</v>
      </c>
      <c r="RJ46" s="18">
        <v>49.872999999999998</v>
      </c>
      <c r="RK46" s="18">
        <v>-9.673</v>
      </c>
      <c r="RL46" s="18">
        <v>0</v>
      </c>
      <c r="RM46" s="18"/>
      <c r="RN46" s="18"/>
      <c r="RO46" s="18">
        <v>0</v>
      </c>
      <c r="RP46" s="18">
        <v>3.3</v>
      </c>
      <c r="RQ46" s="18">
        <v>3.3</v>
      </c>
      <c r="RR46" s="18">
        <v>3.3</v>
      </c>
      <c r="RS46" s="18">
        <v>0</v>
      </c>
      <c r="RT46" s="18">
        <v>20.2</v>
      </c>
      <c r="RU46" s="18">
        <v>19.772790000000001</v>
      </c>
      <c r="RV46" s="18">
        <v>19.772790000000001</v>
      </c>
      <c r="RW46" s="18">
        <v>0.42720999999999998</v>
      </c>
      <c r="RX46" s="18">
        <v>2</v>
      </c>
      <c r="RY46" s="18">
        <v>2</v>
      </c>
      <c r="RZ46" s="18">
        <v>2</v>
      </c>
      <c r="SA46" s="18">
        <v>0</v>
      </c>
      <c r="SB46" s="18">
        <v>0.4</v>
      </c>
      <c r="SC46" s="18">
        <v>0.4</v>
      </c>
      <c r="SD46" s="18">
        <v>0.4</v>
      </c>
      <c r="SE46" s="18">
        <v>0</v>
      </c>
      <c r="SF46" s="18">
        <v>10</v>
      </c>
      <c r="SG46" s="18">
        <v>9.452</v>
      </c>
      <c r="SH46" s="18">
        <v>9.452</v>
      </c>
      <c r="SI46" s="18">
        <v>0.54800000000000004</v>
      </c>
      <c r="SJ46" s="18">
        <v>6.6</v>
      </c>
      <c r="SK46" s="18">
        <v>5.8</v>
      </c>
      <c r="SL46" s="18">
        <v>5.8</v>
      </c>
      <c r="SM46" s="18">
        <v>0.8</v>
      </c>
      <c r="SN46" s="18">
        <v>17.399999999999999</v>
      </c>
      <c r="SO46" s="18">
        <v>19.417480000000001</v>
      </c>
      <c r="SP46" s="18">
        <v>19.417480000000001</v>
      </c>
      <c r="SQ46" s="18">
        <v>-2.0174799999999999</v>
      </c>
      <c r="SR46" s="18">
        <v>20.399999999999999</v>
      </c>
      <c r="SS46" s="18">
        <v>19.417480000000001</v>
      </c>
      <c r="ST46" s="18">
        <v>19.417480000000001</v>
      </c>
      <c r="SU46" s="18">
        <v>0.98251999999999995</v>
      </c>
      <c r="SV46" s="18">
        <v>20</v>
      </c>
      <c r="SW46" s="18">
        <v>18.932040000000001</v>
      </c>
      <c r="SX46" s="18">
        <v>18.932040000000001</v>
      </c>
      <c r="SY46" s="18">
        <v>1.06796</v>
      </c>
      <c r="SZ46" s="18">
        <v>24.3</v>
      </c>
      <c r="TA46" s="18">
        <v>19.7</v>
      </c>
      <c r="TB46" s="18">
        <v>18.577000000000002</v>
      </c>
      <c r="TC46" s="18">
        <v>5.7229999999999999</v>
      </c>
      <c r="TD46" s="18">
        <v>74.3</v>
      </c>
      <c r="TE46" s="18">
        <v>46.73</v>
      </c>
      <c r="TF46" s="18">
        <v>53.26</v>
      </c>
      <c r="TG46" s="18">
        <v>21.04</v>
      </c>
      <c r="TH46" s="18">
        <v>0</v>
      </c>
      <c r="TI46" s="18"/>
      <c r="TJ46" s="18"/>
      <c r="TK46" s="18">
        <v>0</v>
      </c>
      <c r="TL46" s="18">
        <v>56.2</v>
      </c>
      <c r="TM46" s="18">
        <v>50.75</v>
      </c>
      <c r="TN46" s="18">
        <v>40.433999999999997</v>
      </c>
      <c r="TO46" s="18">
        <v>15.766</v>
      </c>
      <c r="TP46" s="18">
        <v>80.400000000000006</v>
      </c>
      <c r="TQ46" s="18">
        <v>70.069999999999993</v>
      </c>
      <c r="TR46" s="18">
        <v>63.613999999999997</v>
      </c>
      <c r="TS46" s="18">
        <v>16.786000000000001</v>
      </c>
      <c r="TT46" s="18">
        <v>5.2</v>
      </c>
      <c r="TU46" s="18">
        <v>1.84</v>
      </c>
      <c r="TV46" s="18">
        <v>1.84</v>
      </c>
      <c r="TW46" s="18">
        <v>3.36</v>
      </c>
      <c r="TX46" s="18">
        <v>6</v>
      </c>
      <c r="TY46" s="18">
        <v>2.5840000000000001</v>
      </c>
      <c r="TZ46" s="18">
        <v>2.5840000000000001</v>
      </c>
      <c r="UA46" s="18">
        <v>3.4159999999999999</v>
      </c>
      <c r="UB46" s="18">
        <v>0</v>
      </c>
      <c r="UC46" s="18">
        <v>10.19417</v>
      </c>
      <c r="UD46" s="18">
        <v>10.19417</v>
      </c>
      <c r="UE46" s="18">
        <v>-10.19417</v>
      </c>
      <c r="UF46" s="18">
        <v>8.3000000000000007</v>
      </c>
      <c r="UG46" s="18">
        <v>7</v>
      </c>
      <c r="UH46" s="18">
        <v>7</v>
      </c>
      <c r="UI46" s="18">
        <v>1.3</v>
      </c>
      <c r="UJ46" s="18">
        <v>6.7</v>
      </c>
      <c r="UK46" s="18">
        <v>7.9</v>
      </c>
      <c r="UL46" s="18">
        <v>7.9</v>
      </c>
      <c r="UM46" s="18">
        <v>-1.2</v>
      </c>
      <c r="UN46" s="18">
        <v>16</v>
      </c>
      <c r="UO46" s="18">
        <v>18.058250000000001</v>
      </c>
      <c r="UP46" s="18">
        <v>18.058250000000001</v>
      </c>
      <c r="UQ46" s="18">
        <v>-2.0582500000000001</v>
      </c>
      <c r="UR46" s="18">
        <v>16.5</v>
      </c>
      <c r="US46" s="18">
        <v>19.417480000000001</v>
      </c>
      <c r="UT46" s="18">
        <v>19.417480000000001</v>
      </c>
      <c r="UU46" s="18">
        <v>-2.9174799999999999</v>
      </c>
      <c r="UV46" s="18">
        <v>17.2</v>
      </c>
      <c r="UW46" s="18">
        <v>19.417480000000001</v>
      </c>
      <c r="UX46" s="18">
        <v>19.417480000000001</v>
      </c>
      <c r="UY46" s="18">
        <v>-2.2174800000000001</v>
      </c>
      <c r="UZ46" s="18">
        <v>0.5</v>
      </c>
      <c r="VA46" s="18">
        <v>5.1559999999999997</v>
      </c>
      <c r="VB46" s="18">
        <v>5.1559999999999997</v>
      </c>
      <c r="VC46" s="18">
        <v>-4.6559999999999997</v>
      </c>
      <c r="VD46" s="18">
        <v>0</v>
      </c>
      <c r="VE46" s="18"/>
      <c r="VF46" s="18"/>
      <c r="VG46" s="18">
        <v>0</v>
      </c>
      <c r="VH46" s="18">
        <v>0</v>
      </c>
      <c r="VI46" s="18"/>
      <c r="VJ46" s="18"/>
      <c r="VK46" s="18">
        <v>0</v>
      </c>
      <c r="VL46" s="18">
        <v>0</v>
      </c>
      <c r="VM46" s="18"/>
      <c r="VN46" s="18"/>
      <c r="VO46" s="18">
        <v>0</v>
      </c>
      <c r="VP46" s="18">
        <v>0.6</v>
      </c>
      <c r="VQ46" s="18">
        <v>0.6</v>
      </c>
      <c r="VR46" s="18">
        <v>0.6</v>
      </c>
      <c r="VS46" s="18">
        <v>0</v>
      </c>
      <c r="VT46" s="18">
        <v>119.6</v>
      </c>
      <c r="VU46" s="18">
        <v>81.55</v>
      </c>
      <c r="VV46" s="18">
        <v>89.42</v>
      </c>
      <c r="VW46" s="18">
        <v>30.18</v>
      </c>
      <c r="VX46" s="18">
        <v>111.9</v>
      </c>
      <c r="VY46" s="18">
        <v>68.47</v>
      </c>
      <c r="VZ46" s="18">
        <v>85.716999999999999</v>
      </c>
      <c r="WA46" s="18">
        <v>26.183</v>
      </c>
      <c r="WB46" s="18">
        <v>0</v>
      </c>
      <c r="WC46" s="18"/>
      <c r="WD46" s="18"/>
      <c r="WE46" s="18">
        <v>0</v>
      </c>
      <c r="WF46" s="18">
        <v>2.4</v>
      </c>
      <c r="WG46" s="18">
        <v>2.9009999999999998</v>
      </c>
      <c r="WH46" s="18">
        <v>2.9009999999999998</v>
      </c>
      <c r="WI46" s="18">
        <v>-0.501</v>
      </c>
      <c r="WJ46" s="18">
        <v>1.1000000000000001</v>
      </c>
      <c r="WK46" s="18">
        <v>1.2</v>
      </c>
      <c r="WL46" s="18">
        <v>1.2</v>
      </c>
      <c r="WM46" s="18">
        <v>-0.1</v>
      </c>
      <c r="WN46" s="18">
        <v>1.8</v>
      </c>
      <c r="WO46" s="18">
        <v>2.4</v>
      </c>
      <c r="WP46" s="18">
        <v>2.4</v>
      </c>
      <c r="WQ46" s="18">
        <v>-0.6</v>
      </c>
      <c r="WR46" s="18">
        <v>1.1000000000000001</v>
      </c>
      <c r="WS46" s="18">
        <v>1.4</v>
      </c>
      <c r="WT46" s="18">
        <v>1.4</v>
      </c>
      <c r="WU46" s="18">
        <v>-0.3</v>
      </c>
      <c r="WV46" s="18">
        <v>0</v>
      </c>
      <c r="WW46" s="18"/>
      <c r="WX46" s="18"/>
      <c r="WY46" s="18">
        <v>0</v>
      </c>
      <c r="WZ46" s="18">
        <v>7</v>
      </c>
      <c r="XA46" s="18">
        <v>7</v>
      </c>
      <c r="XB46" s="18">
        <v>7</v>
      </c>
      <c r="XC46" s="18">
        <v>0</v>
      </c>
      <c r="XD46" s="18">
        <v>20</v>
      </c>
      <c r="XE46" s="18">
        <v>18.932040000000001</v>
      </c>
      <c r="XF46" s="18">
        <v>18.932040000000001</v>
      </c>
      <c r="XG46" s="18">
        <v>1.06796</v>
      </c>
      <c r="XH46" s="18">
        <v>10.8</v>
      </c>
      <c r="XI46" s="18">
        <v>10.8</v>
      </c>
      <c r="XJ46" s="18">
        <v>10.8</v>
      </c>
      <c r="XK46" s="18">
        <v>0</v>
      </c>
      <c r="XL46" s="18"/>
      <c r="XM46" s="18"/>
      <c r="XN46" s="18">
        <v>29</v>
      </c>
      <c r="XO46" s="18">
        <v>-29</v>
      </c>
      <c r="XP46" s="18"/>
      <c r="XQ46" s="18"/>
      <c r="XR46" s="18">
        <v>29</v>
      </c>
      <c r="XS46" s="18">
        <v>-29</v>
      </c>
      <c r="XT46" s="18">
        <v>14</v>
      </c>
      <c r="XU46" s="18">
        <v>14</v>
      </c>
      <c r="XV46" s="18">
        <v>14</v>
      </c>
      <c r="XW46" s="18">
        <v>0</v>
      </c>
      <c r="XX46" s="18">
        <v>18.739999999999998</v>
      </c>
      <c r="XY46" s="18">
        <v>19</v>
      </c>
      <c r="XZ46" s="18">
        <v>19</v>
      </c>
      <c r="YA46" s="18">
        <v>-0.26</v>
      </c>
      <c r="YB46" s="18">
        <v>7.4</v>
      </c>
      <c r="YC46" s="18">
        <v>8.11</v>
      </c>
      <c r="YD46" s="18">
        <v>8.11</v>
      </c>
      <c r="YE46" s="18">
        <v>-0.71</v>
      </c>
      <c r="YF46" s="18">
        <v>11</v>
      </c>
      <c r="YG46" s="18">
        <v>11</v>
      </c>
      <c r="YH46" s="18">
        <v>11</v>
      </c>
      <c r="YI46" s="18">
        <v>0</v>
      </c>
    </row>
    <row r="47" spans="1:659" ht="24" customHeight="1" x14ac:dyDescent="0.3">
      <c r="A47" s="1"/>
      <c r="B47" s="17" t="s">
        <v>58</v>
      </c>
      <c r="C47" s="17" t="s">
        <v>820</v>
      </c>
      <c r="D47" s="18">
        <v>205.3</v>
      </c>
      <c r="E47" s="18">
        <v>203.20388</v>
      </c>
      <c r="F47" s="18">
        <v>203.20388</v>
      </c>
      <c r="G47" s="18">
        <v>2.09612</v>
      </c>
      <c r="H47" s="18">
        <v>633.1</v>
      </c>
      <c r="I47" s="18">
        <v>635.02589999999998</v>
      </c>
      <c r="J47" s="18">
        <v>635.02589999999998</v>
      </c>
      <c r="K47" s="18">
        <v>-1.9258999999999999</v>
      </c>
      <c r="L47" s="18">
        <v>216.4</v>
      </c>
      <c r="M47" s="18">
        <v>206.58520999999999</v>
      </c>
      <c r="N47" s="18">
        <v>206.58520999999999</v>
      </c>
      <c r="O47" s="18">
        <v>9.8147900000000003</v>
      </c>
      <c r="P47" s="18"/>
      <c r="Q47" s="18"/>
      <c r="R47" s="18"/>
      <c r="S47" s="18">
        <v>0</v>
      </c>
      <c r="T47" s="18"/>
      <c r="U47" s="18"/>
      <c r="V47" s="18"/>
      <c r="W47" s="18">
        <v>0</v>
      </c>
      <c r="X47" s="18">
        <v>61.7</v>
      </c>
      <c r="Y47" s="18">
        <v>61.105829999999997</v>
      </c>
      <c r="Z47" s="18">
        <v>61.105820000000001</v>
      </c>
      <c r="AA47" s="18">
        <v>0.59418000000000004</v>
      </c>
      <c r="AB47" s="18">
        <v>181.7</v>
      </c>
      <c r="AC47" s="18">
        <v>190.00198</v>
      </c>
      <c r="AD47" s="18">
        <v>192.74289999999999</v>
      </c>
      <c r="AE47" s="18">
        <v>-11.042899999999999</v>
      </c>
      <c r="AF47" s="18">
        <v>27</v>
      </c>
      <c r="AG47" s="18">
        <v>86.905510000000007</v>
      </c>
      <c r="AH47" s="18">
        <v>27.835049999999999</v>
      </c>
      <c r="AI47" s="18">
        <v>-0.83504999999999996</v>
      </c>
      <c r="AJ47" s="18"/>
      <c r="AK47" s="18"/>
      <c r="AL47" s="18"/>
      <c r="AM47" s="18">
        <v>0</v>
      </c>
      <c r="AN47" s="18">
        <v>176.6</v>
      </c>
      <c r="AO47" s="18">
        <v>182.02006</v>
      </c>
      <c r="AP47" s="18">
        <v>171.31138999999999</v>
      </c>
      <c r="AQ47" s="18">
        <v>5.2886100000000003</v>
      </c>
      <c r="AR47" s="18">
        <v>176.4</v>
      </c>
      <c r="AS47" s="18">
        <v>182.02006</v>
      </c>
      <c r="AT47" s="18">
        <v>171.31138999999999</v>
      </c>
      <c r="AU47" s="18">
        <v>5.0886100000000001</v>
      </c>
      <c r="AV47" s="18">
        <v>176.5</v>
      </c>
      <c r="AW47" s="18">
        <v>182.02006</v>
      </c>
      <c r="AX47" s="18">
        <v>171.31138999999999</v>
      </c>
      <c r="AY47" s="18">
        <v>5.1886099999999997</v>
      </c>
      <c r="AZ47" s="18">
        <v>269.2</v>
      </c>
      <c r="BA47" s="18">
        <v>273.85000000000002</v>
      </c>
      <c r="BB47" s="18">
        <v>257.73876000000001</v>
      </c>
      <c r="BC47" s="18">
        <v>11.46124</v>
      </c>
      <c r="BD47" s="18">
        <v>212</v>
      </c>
      <c r="BE47" s="18">
        <v>207.04164</v>
      </c>
      <c r="BF47" s="18">
        <v>207.04164</v>
      </c>
      <c r="BG47" s="18">
        <v>4.9583599999999999</v>
      </c>
      <c r="BH47" s="18">
        <v>110.1</v>
      </c>
      <c r="BI47" s="18">
        <v>103.8317</v>
      </c>
      <c r="BJ47" s="18">
        <v>103.83168999999999</v>
      </c>
      <c r="BK47" s="18">
        <v>6.2683099999999996</v>
      </c>
      <c r="BL47" s="18">
        <v>557.20000000000005</v>
      </c>
      <c r="BM47" s="18">
        <v>565.53980999999999</v>
      </c>
      <c r="BN47" s="18">
        <v>565.53980000000001</v>
      </c>
      <c r="BO47" s="18">
        <v>-8.3398000000000003</v>
      </c>
      <c r="BP47" s="18">
        <v>5</v>
      </c>
      <c r="BQ47" s="18">
        <v>3.4527100000000002</v>
      </c>
      <c r="BR47" s="18">
        <v>3.4527100000000002</v>
      </c>
      <c r="BS47" s="18">
        <v>1.5472900000000001</v>
      </c>
      <c r="BT47" s="18"/>
      <c r="BU47" s="18"/>
      <c r="BV47" s="18"/>
      <c r="BW47" s="18">
        <v>0</v>
      </c>
      <c r="BX47" s="18"/>
      <c r="BY47" s="18"/>
      <c r="BZ47" s="18"/>
      <c r="CA47" s="18">
        <v>0</v>
      </c>
      <c r="CB47" s="18"/>
      <c r="CC47" s="18"/>
      <c r="CD47" s="18"/>
      <c r="CE47" s="18">
        <v>0</v>
      </c>
      <c r="CF47" s="18"/>
      <c r="CG47" s="18"/>
      <c r="CH47" s="18"/>
      <c r="CI47" s="18">
        <v>0</v>
      </c>
      <c r="CJ47" s="18">
        <v>169.5</v>
      </c>
      <c r="CK47" s="18">
        <v>163.90777</v>
      </c>
      <c r="CL47" s="18">
        <v>163.90777</v>
      </c>
      <c r="CM47" s="18">
        <v>5.5922299999999998</v>
      </c>
      <c r="CN47" s="18">
        <v>8</v>
      </c>
      <c r="CO47" s="18">
        <v>5.1333399999999996</v>
      </c>
      <c r="CP47" s="18">
        <v>5.1333399999999996</v>
      </c>
      <c r="CQ47" s="18">
        <v>2.86666</v>
      </c>
      <c r="CR47" s="18">
        <v>6.1</v>
      </c>
      <c r="CS47" s="18">
        <v>2.8177599999999998</v>
      </c>
      <c r="CT47" s="18">
        <v>2.8177599999999998</v>
      </c>
      <c r="CU47" s="18">
        <v>3.2822399999999998</v>
      </c>
      <c r="CV47" s="18"/>
      <c r="CW47" s="18"/>
      <c r="CX47" s="18"/>
      <c r="CY47" s="18">
        <v>0</v>
      </c>
      <c r="CZ47" s="18">
        <v>6.9</v>
      </c>
      <c r="DA47" s="18">
        <v>6.8787000000000003</v>
      </c>
      <c r="DB47" s="18">
        <v>6.8787000000000003</v>
      </c>
      <c r="DC47" s="18">
        <v>2.1299999999999999E-2</v>
      </c>
      <c r="DD47" s="18">
        <v>13</v>
      </c>
      <c r="DE47" s="18">
        <v>14.919420000000001</v>
      </c>
      <c r="DF47" s="18">
        <v>14.919420000000001</v>
      </c>
      <c r="DG47" s="18">
        <v>-1.9194199999999999</v>
      </c>
      <c r="DH47" s="18">
        <v>108.9</v>
      </c>
      <c r="DI47" s="18">
        <v>129.87221</v>
      </c>
      <c r="DJ47" s="18">
        <v>138.29714000000001</v>
      </c>
      <c r="DK47" s="18">
        <v>-29.39714</v>
      </c>
      <c r="DL47" s="18"/>
      <c r="DM47" s="18"/>
      <c r="DN47" s="18"/>
      <c r="DO47" s="18">
        <v>0</v>
      </c>
      <c r="DP47" s="18"/>
      <c r="DQ47" s="18"/>
      <c r="DR47" s="18"/>
      <c r="DS47" s="18">
        <v>0</v>
      </c>
      <c r="DT47" s="18"/>
      <c r="DU47" s="18"/>
      <c r="DV47" s="18"/>
      <c r="DW47" s="18">
        <v>0</v>
      </c>
      <c r="DX47" s="18"/>
      <c r="DY47" s="18"/>
      <c r="DZ47" s="18"/>
      <c r="EA47" s="18">
        <v>0</v>
      </c>
      <c r="EB47" s="18">
        <v>55.3</v>
      </c>
      <c r="EC47" s="18">
        <v>56.178640000000001</v>
      </c>
      <c r="ED47" s="18">
        <v>112.35728</v>
      </c>
      <c r="EE47" s="18">
        <v>-57.057279999999999</v>
      </c>
      <c r="EF47" s="18">
        <v>222.4</v>
      </c>
      <c r="EG47" s="18">
        <v>220.48074</v>
      </c>
      <c r="EH47" s="18">
        <v>220.48072999999999</v>
      </c>
      <c r="EI47" s="18">
        <v>1.91927</v>
      </c>
      <c r="EJ47" s="18"/>
      <c r="EK47" s="18"/>
      <c r="EL47" s="18"/>
      <c r="EM47" s="18">
        <v>0</v>
      </c>
      <c r="EN47" s="18"/>
      <c r="EO47" s="18"/>
      <c r="EP47" s="18"/>
      <c r="EQ47" s="18">
        <v>0</v>
      </c>
      <c r="ER47" s="18"/>
      <c r="ES47" s="18"/>
      <c r="ET47" s="18"/>
      <c r="EU47" s="18">
        <v>0</v>
      </c>
      <c r="EV47" s="18">
        <v>6.4</v>
      </c>
      <c r="EW47" s="18">
        <v>6.39</v>
      </c>
      <c r="EX47" s="18">
        <v>6.39</v>
      </c>
      <c r="EY47" s="18">
        <v>0.01</v>
      </c>
      <c r="EZ47" s="18">
        <v>441.3</v>
      </c>
      <c r="FA47" s="18">
        <v>411.10624999999999</v>
      </c>
      <c r="FB47" s="18">
        <v>456.65046999999998</v>
      </c>
      <c r="FC47" s="18">
        <v>-15.35047</v>
      </c>
      <c r="FD47" s="18">
        <v>52.5</v>
      </c>
      <c r="FE47" s="18">
        <v>48.59337</v>
      </c>
      <c r="FF47" s="18">
        <v>48.467820000000003</v>
      </c>
      <c r="FG47" s="18">
        <v>4.0321800000000003</v>
      </c>
      <c r="FH47" s="18">
        <v>152.19999999999999</v>
      </c>
      <c r="FI47" s="18">
        <v>151.21556000000001</v>
      </c>
      <c r="FJ47" s="18">
        <v>151.21556000000001</v>
      </c>
      <c r="FK47" s="18">
        <v>0.98443999999999998</v>
      </c>
      <c r="FL47" s="18">
        <v>26.5</v>
      </c>
      <c r="FM47" s="18">
        <v>32.02928</v>
      </c>
      <c r="FN47" s="18">
        <v>26.417369999999998</v>
      </c>
      <c r="FO47" s="18">
        <v>8.2629999999999995E-2</v>
      </c>
      <c r="FP47" s="18">
        <v>17</v>
      </c>
      <c r="FQ47" s="18">
        <v>15.80592</v>
      </c>
      <c r="FR47" s="18">
        <v>15.80592</v>
      </c>
      <c r="FS47" s="18">
        <v>1.19408</v>
      </c>
      <c r="FT47" s="18">
        <v>18.600000000000001</v>
      </c>
      <c r="FU47" s="18">
        <v>17.475729999999999</v>
      </c>
      <c r="FV47" s="18">
        <v>17.475729999999999</v>
      </c>
      <c r="FW47" s="18">
        <v>1.1242700000000001</v>
      </c>
      <c r="FX47" s="18">
        <v>88.59</v>
      </c>
      <c r="FY47" s="18">
        <v>87.68835</v>
      </c>
      <c r="FZ47" s="18">
        <v>87.68835</v>
      </c>
      <c r="GA47" s="18">
        <v>0.90164999999999995</v>
      </c>
      <c r="GB47" s="18">
        <v>185</v>
      </c>
      <c r="GC47" s="18">
        <v>184.91498000000001</v>
      </c>
      <c r="GD47" s="18">
        <v>184.91498000000001</v>
      </c>
      <c r="GE47" s="18">
        <v>8.5019999999999998E-2</v>
      </c>
      <c r="GF47" s="18">
        <v>185.4</v>
      </c>
      <c r="GG47" s="18">
        <v>184.91498000000001</v>
      </c>
      <c r="GH47" s="18">
        <v>184.91498000000001</v>
      </c>
      <c r="GI47" s="18">
        <v>0.48502000000000001</v>
      </c>
      <c r="GJ47" s="18">
        <v>184.6</v>
      </c>
      <c r="GK47" s="18">
        <v>185.47028</v>
      </c>
      <c r="GL47" s="18">
        <v>185.47028</v>
      </c>
      <c r="GM47" s="18">
        <v>-0.87028000000000005</v>
      </c>
      <c r="GN47" s="18">
        <v>110.1</v>
      </c>
      <c r="GO47" s="18">
        <v>110.37475999999999</v>
      </c>
      <c r="GP47" s="18">
        <v>110.37475999999999</v>
      </c>
      <c r="GQ47" s="18">
        <v>-0.27476</v>
      </c>
      <c r="GR47" s="18">
        <v>6.1</v>
      </c>
      <c r="GS47" s="18">
        <v>6.0357599999999998</v>
      </c>
      <c r="GT47" s="18">
        <v>6.0357599999999998</v>
      </c>
      <c r="GU47" s="18">
        <v>6.4240000000000005E-2</v>
      </c>
      <c r="GV47" s="18">
        <v>8.4</v>
      </c>
      <c r="GW47" s="18">
        <v>8.1271900000000006</v>
      </c>
      <c r="GX47" s="18">
        <v>8.1271900000000006</v>
      </c>
      <c r="GY47" s="18">
        <v>0.27281</v>
      </c>
      <c r="GZ47" s="18">
        <v>33.700000000000003</v>
      </c>
      <c r="HA47" s="18">
        <v>35.371740000000003</v>
      </c>
      <c r="HB47" s="18">
        <v>35.371740000000003</v>
      </c>
      <c r="HC47" s="18">
        <v>-1.67174</v>
      </c>
      <c r="HD47" s="18">
        <v>21.6</v>
      </c>
      <c r="HE47" s="18">
        <v>22.118220000000001</v>
      </c>
      <c r="HF47" s="18">
        <v>22.118220000000001</v>
      </c>
      <c r="HG47" s="18">
        <v>-0.51822000000000001</v>
      </c>
      <c r="HH47" s="18">
        <v>2</v>
      </c>
      <c r="HI47" s="18">
        <v>1.97359</v>
      </c>
      <c r="HJ47" s="18">
        <v>1.97359</v>
      </c>
      <c r="HK47" s="18">
        <v>2.6409999999999999E-2</v>
      </c>
      <c r="HL47" s="18">
        <v>32</v>
      </c>
      <c r="HM47" s="18">
        <v>13.5229</v>
      </c>
      <c r="HN47" s="18">
        <v>13.5229</v>
      </c>
      <c r="HO47" s="18">
        <v>18.4771</v>
      </c>
      <c r="HP47" s="18">
        <v>60.6</v>
      </c>
      <c r="HQ47" s="18">
        <v>64.382530000000003</v>
      </c>
      <c r="HR47" s="18">
        <v>71.65222</v>
      </c>
      <c r="HS47" s="18">
        <v>-11.05222</v>
      </c>
      <c r="HT47" s="18"/>
      <c r="HU47" s="18"/>
      <c r="HV47" s="18"/>
      <c r="HW47" s="18">
        <v>0</v>
      </c>
      <c r="HX47" s="18"/>
      <c r="HY47" s="18"/>
      <c r="HZ47" s="18"/>
      <c r="IA47" s="18">
        <v>0</v>
      </c>
      <c r="IB47" s="18">
        <v>86.9</v>
      </c>
      <c r="IC47" s="18">
        <v>85.482579999999999</v>
      </c>
      <c r="ID47" s="18">
        <v>85.482579999999999</v>
      </c>
      <c r="IE47" s="18">
        <v>1.4174199999999999</v>
      </c>
      <c r="IF47" s="18"/>
      <c r="IG47" s="18"/>
      <c r="IH47" s="18"/>
      <c r="II47" s="18">
        <v>0</v>
      </c>
      <c r="IJ47" s="18">
        <v>0</v>
      </c>
      <c r="IK47" s="18"/>
      <c r="IL47" s="18"/>
      <c r="IM47" s="18">
        <v>0</v>
      </c>
      <c r="IN47" s="18">
        <v>47</v>
      </c>
      <c r="IO47" s="18">
        <v>45.221359999999997</v>
      </c>
      <c r="IP47" s="18">
        <v>45.221359999999997</v>
      </c>
      <c r="IQ47" s="18">
        <v>1.77864</v>
      </c>
      <c r="IR47" s="18"/>
      <c r="IS47" s="18"/>
      <c r="IT47" s="18"/>
      <c r="IU47" s="18">
        <v>0</v>
      </c>
      <c r="IV47" s="18"/>
      <c r="IW47" s="18"/>
      <c r="IX47" s="18"/>
      <c r="IY47" s="18">
        <v>0</v>
      </c>
      <c r="IZ47" s="18"/>
      <c r="JA47" s="18"/>
      <c r="JB47" s="18"/>
      <c r="JC47" s="18">
        <v>0</v>
      </c>
      <c r="JD47" s="18">
        <v>127.9</v>
      </c>
      <c r="JE47" s="18">
        <v>132.70939999999999</v>
      </c>
      <c r="JF47" s="18">
        <v>132.70939000000001</v>
      </c>
      <c r="JG47" s="18">
        <v>-4.8093899999999996</v>
      </c>
      <c r="JH47" s="18"/>
      <c r="JI47" s="18"/>
      <c r="JJ47" s="18"/>
      <c r="JK47" s="18">
        <v>0</v>
      </c>
      <c r="JL47" s="18">
        <v>170.4</v>
      </c>
      <c r="JM47" s="18">
        <v>169.78200000000001</v>
      </c>
      <c r="JN47" s="18"/>
      <c r="JO47" s="18">
        <v>170.4</v>
      </c>
      <c r="JP47" s="18">
        <v>200</v>
      </c>
      <c r="JQ47" s="18">
        <v>196.19228000000001</v>
      </c>
      <c r="JR47" s="18">
        <v>196.19228000000001</v>
      </c>
      <c r="JS47" s="18">
        <v>3.8077200000000002</v>
      </c>
      <c r="JT47" s="18">
        <v>87.5</v>
      </c>
      <c r="JU47" s="18">
        <v>98.390720000000002</v>
      </c>
      <c r="JV47" s="18">
        <v>98.390720000000002</v>
      </c>
      <c r="JW47" s="18">
        <v>-10.89072</v>
      </c>
      <c r="JX47" s="18"/>
      <c r="JY47" s="18"/>
      <c r="JZ47" s="18"/>
      <c r="KA47" s="18">
        <v>0</v>
      </c>
      <c r="KB47" s="18"/>
      <c r="KC47" s="18"/>
      <c r="KD47" s="18"/>
      <c r="KE47" s="18">
        <v>0</v>
      </c>
      <c r="KF47" s="18"/>
      <c r="KG47" s="18"/>
      <c r="KH47" s="18"/>
      <c r="KI47" s="18">
        <v>0</v>
      </c>
      <c r="KJ47" s="18"/>
      <c r="KK47" s="18"/>
      <c r="KL47" s="18"/>
      <c r="KM47" s="18">
        <v>0</v>
      </c>
      <c r="KN47" s="18"/>
      <c r="KO47" s="18"/>
      <c r="KP47" s="18"/>
      <c r="KQ47" s="18">
        <v>0</v>
      </c>
      <c r="KR47" s="18"/>
      <c r="KS47" s="18"/>
      <c r="KT47" s="18"/>
      <c r="KU47" s="18">
        <v>0</v>
      </c>
      <c r="KV47" s="18"/>
      <c r="KW47" s="18"/>
      <c r="KX47" s="18"/>
      <c r="KY47" s="18">
        <v>0</v>
      </c>
      <c r="KZ47" s="18"/>
      <c r="LA47" s="18"/>
      <c r="LB47" s="18"/>
      <c r="LC47" s="18">
        <v>0</v>
      </c>
      <c r="LD47" s="18">
        <v>4.5</v>
      </c>
      <c r="LE47" s="18">
        <v>2.2284299999999999</v>
      </c>
      <c r="LF47" s="18">
        <v>2.2284299999999999</v>
      </c>
      <c r="LG47" s="18">
        <v>2.2715700000000001</v>
      </c>
      <c r="LH47" s="18">
        <v>175.9</v>
      </c>
      <c r="LI47" s="18">
        <v>181.57669999999999</v>
      </c>
      <c r="LJ47" s="18">
        <v>223.09827999999999</v>
      </c>
      <c r="LK47" s="18">
        <v>-47.198279999999997</v>
      </c>
      <c r="LL47" s="18">
        <v>66.099999999999994</v>
      </c>
      <c r="LM47" s="18">
        <v>66.558790000000002</v>
      </c>
      <c r="LN47" s="18">
        <v>66.558790000000002</v>
      </c>
      <c r="LO47" s="18">
        <v>-0.45878999999999998</v>
      </c>
      <c r="LP47" s="18">
        <v>65.3</v>
      </c>
      <c r="LQ47" s="18">
        <v>67.133979999999994</v>
      </c>
      <c r="LR47" s="18">
        <v>67.133979999999994</v>
      </c>
      <c r="LS47" s="18">
        <v>-1.8339799999999999</v>
      </c>
      <c r="LT47" s="18">
        <v>74.5</v>
      </c>
      <c r="LU47" s="18">
        <v>66.611999999999995</v>
      </c>
      <c r="LV47" s="18">
        <v>66.611869999999996</v>
      </c>
      <c r="LW47" s="18">
        <v>7.8881300000000003</v>
      </c>
      <c r="LX47" s="18">
        <v>30.2</v>
      </c>
      <c r="LY47" s="18">
        <v>29.951460000000001</v>
      </c>
      <c r="LZ47" s="18">
        <v>29.951460000000001</v>
      </c>
      <c r="MA47" s="18">
        <v>0.24854000000000001</v>
      </c>
      <c r="MB47" s="18"/>
      <c r="MC47" s="18"/>
      <c r="MD47" s="18"/>
      <c r="ME47" s="18">
        <v>0</v>
      </c>
      <c r="MF47" s="18"/>
      <c r="MG47" s="18"/>
      <c r="MH47" s="18"/>
      <c r="MI47" s="18">
        <v>0</v>
      </c>
      <c r="MJ47" s="18"/>
      <c r="MK47" s="18"/>
      <c r="ML47" s="18"/>
      <c r="MM47" s="18">
        <v>0</v>
      </c>
      <c r="MN47" s="18">
        <v>145.69999999999999</v>
      </c>
      <c r="MO47" s="18">
        <v>159.10807</v>
      </c>
      <c r="MP47" s="18">
        <v>151.08886000000001</v>
      </c>
      <c r="MQ47" s="18">
        <v>-5.3888600000000002</v>
      </c>
      <c r="MR47" s="18">
        <v>146.5</v>
      </c>
      <c r="MS47" s="18">
        <v>159.10807</v>
      </c>
      <c r="MT47" s="18">
        <v>151.08886000000001</v>
      </c>
      <c r="MU47" s="18">
        <v>-4.5888600000000004</v>
      </c>
      <c r="MV47" s="18">
        <v>149.19999999999999</v>
      </c>
      <c r="MW47" s="18">
        <v>159.58587</v>
      </c>
      <c r="MX47" s="18">
        <v>151.54257999999999</v>
      </c>
      <c r="MY47" s="18">
        <v>-2.3425799999999999</v>
      </c>
      <c r="MZ47" s="18"/>
      <c r="NA47" s="18"/>
      <c r="NB47" s="18"/>
      <c r="NC47" s="18">
        <v>0</v>
      </c>
      <c r="ND47" s="18"/>
      <c r="NE47" s="18"/>
      <c r="NF47" s="18"/>
      <c r="NG47" s="18">
        <v>0</v>
      </c>
      <c r="NH47" s="18"/>
      <c r="NI47" s="18"/>
      <c r="NJ47" s="18"/>
      <c r="NK47" s="18">
        <v>0</v>
      </c>
      <c r="NL47" s="18"/>
      <c r="NM47" s="18"/>
      <c r="NN47" s="18"/>
      <c r="NO47" s="18">
        <v>0</v>
      </c>
      <c r="NP47" s="18"/>
      <c r="NQ47" s="18"/>
      <c r="NR47" s="18"/>
      <c r="NS47" s="18">
        <v>0</v>
      </c>
      <c r="NT47" s="18"/>
      <c r="NU47" s="18"/>
      <c r="NV47" s="18"/>
      <c r="NW47" s="18">
        <v>0</v>
      </c>
      <c r="NX47" s="18"/>
      <c r="NY47" s="18"/>
      <c r="NZ47" s="18"/>
      <c r="OA47" s="18">
        <v>0</v>
      </c>
      <c r="OB47" s="18">
        <v>0</v>
      </c>
      <c r="OC47" s="18"/>
      <c r="OD47" s="18"/>
      <c r="OE47" s="18">
        <v>0</v>
      </c>
      <c r="OF47" s="18">
        <v>84.2</v>
      </c>
      <c r="OG47" s="18">
        <v>78.58</v>
      </c>
      <c r="OH47" s="18">
        <v>70.295000000000002</v>
      </c>
      <c r="OI47" s="18">
        <v>13.904999999999999</v>
      </c>
      <c r="OJ47" s="18">
        <v>0</v>
      </c>
      <c r="OK47" s="18"/>
      <c r="OL47" s="18"/>
      <c r="OM47" s="18">
        <v>0</v>
      </c>
      <c r="ON47" s="18">
        <v>2</v>
      </c>
      <c r="OO47" s="18">
        <v>5.2930000000000001</v>
      </c>
      <c r="OP47" s="18">
        <v>5.2930000000000001</v>
      </c>
      <c r="OQ47" s="18">
        <v>-3.2930000000000001</v>
      </c>
      <c r="OR47" s="18">
        <v>0</v>
      </c>
      <c r="OS47" s="18"/>
      <c r="OT47" s="18"/>
      <c r="OU47" s="18">
        <v>0</v>
      </c>
      <c r="OV47" s="18">
        <v>20</v>
      </c>
      <c r="OW47" s="18">
        <v>17.475729999999999</v>
      </c>
      <c r="OX47" s="18">
        <v>17.475729999999999</v>
      </c>
      <c r="OY47" s="18">
        <v>2.52427</v>
      </c>
      <c r="OZ47" s="18">
        <v>19.420000000000002</v>
      </c>
      <c r="PA47" s="18">
        <v>19.417480000000001</v>
      </c>
      <c r="PB47" s="18">
        <v>19.417480000000001</v>
      </c>
      <c r="PC47" s="18">
        <v>2.5200000000000001E-3</v>
      </c>
      <c r="PD47" s="18">
        <v>9.9</v>
      </c>
      <c r="PE47" s="18">
        <v>9.9830000000000005</v>
      </c>
      <c r="PF47" s="18">
        <v>9.9830000000000005</v>
      </c>
      <c r="PG47" s="18">
        <v>-8.3000000000000004E-2</v>
      </c>
      <c r="PH47" s="18">
        <v>4.8</v>
      </c>
      <c r="PI47" s="18">
        <v>5.67</v>
      </c>
      <c r="PJ47" s="18">
        <v>5.67</v>
      </c>
      <c r="PK47" s="18">
        <v>-0.87</v>
      </c>
      <c r="PL47" s="18">
        <v>0</v>
      </c>
      <c r="PM47" s="18"/>
      <c r="PN47" s="18"/>
      <c r="PO47" s="18">
        <v>0</v>
      </c>
      <c r="PP47" s="18">
        <v>1.2</v>
      </c>
      <c r="PQ47" s="18">
        <v>1</v>
      </c>
      <c r="PR47" s="18">
        <v>1</v>
      </c>
      <c r="PS47" s="18">
        <v>0.2</v>
      </c>
      <c r="PT47" s="18">
        <v>3.5</v>
      </c>
      <c r="PU47" s="18">
        <v>3.35</v>
      </c>
      <c r="PV47" s="18">
        <v>3.35</v>
      </c>
      <c r="PW47" s="18">
        <v>0.15</v>
      </c>
      <c r="PX47" s="18">
        <v>4.5999999999999996</v>
      </c>
      <c r="PY47" s="18">
        <v>4.8</v>
      </c>
      <c r="PZ47" s="18">
        <v>4.8</v>
      </c>
      <c r="QA47" s="18">
        <v>-0.2</v>
      </c>
      <c r="QB47" s="18"/>
      <c r="QC47" s="18"/>
      <c r="QD47" s="18"/>
      <c r="QE47" s="18">
        <v>0</v>
      </c>
      <c r="QF47" s="18">
        <v>20</v>
      </c>
      <c r="QG47" s="18">
        <v>14.56311</v>
      </c>
      <c r="QH47" s="18">
        <v>14.56311</v>
      </c>
      <c r="QI47" s="18">
        <v>5.43689</v>
      </c>
      <c r="QJ47" s="18">
        <v>14.2</v>
      </c>
      <c r="QK47" s="18">
        <v>8</v>
      </c>
      <c r="QL47" s="18">
        <v>8</v>
      </c>
      <c r="QM47" s="18">
        <v>6.2</v>
      </c>
      <c r="QN47" s="18">
        <v>3.4</v>
      </c>
      <c r="QO47" s="18">
        <v>3.5</v>
      </c>
      <c r="QP47" s="18">
        <v>3.5</v>
      </c>
      <c r="QQ47" s="18">
        <v>-0.1</v>
      </c>
      <c r="QR47" s="18">
        <v>18.600000000000001</v>
      </c>
      <c r="QS47" s="18">
        <v>17.961169999999999</v>
      </c>
      <c r="QT47" s="18">
        <v>17.96116</v>
      </c>
      <c r="QU47" s="18">
        <v>0.63883999999999996</v>
      </c>
      <c r="QV47" s="18">
        <v>0</v>
      </c>
      <c r="QW47" s="18"/>
      <c r="QX47" s="18"/>
      <c r="QY47" s="18">
        <v>0</v>
      </c>
      <c r="QZ47" s="18">
        <v>0</v>
      </c>
      <c r="RA47" s="18"/>
      <c r="RB47" s="18"/>
      <c r="RC47" s="18">
        <v>0</v>
      </c>
      <c r="RD47" s="18">
        <v>11.8</v>
      </c>
      <c r="RE47" s="18">
        <v>20.29</v>
      </c>
      <c r="RF47" s="18">
        <v>17.489000000000001</v>
      </c>
      <c r="RG47" s="18">
        <v>-5.6890000000000001</v>
      </c>
      <c r="RH47" s="18">
        <v>38.700000000000003</v>
      </c>
      <c r="RI47" s="18">
        <v>55.73</v>
      </c>
      <c r="RJ47" s="18">
        <v>46.847000000000001</v>
      </c>
      <c r="RK47" s="18">
        <v>-8.1470000000000002</v>
      </c>
      <c r="RL47" s="18">
        <v>0</v>
      </c>
      <c r="RM47" s="18"/>
      <c r="RN47" s="18"/>
      <c r="RO47" s="18">
        <v>0</v>
      </c>
      <c r="RP47" s="18">
        <v>3.4</v>
      </c>
      <c r="RQ47" s="18">
        <v>3.3</v>
      </c>
      <c r="RR47" s="18">
        <v>3.3</v>
      </c>
      <c r="RS47" s="18">
        <v>0.1</v>
      </c>
      <c r="RT47" s="18">
        <v>20.2</v>
      </c>
      <c r="RU47" s="18">
        <v>19.772790000000001</v>
      </c>
      <c r="RV47" s="18">
        <v>19.772790000000001</v>
      </c>
      <c r="RW47" s="18">
        <v>0.42720999999999998</v>
      </c>
      <c r="RX47" s="18">
        <v>2</v>
      </c>
      <c r="RY47" s="18">
        <v>2</v>
      </c>
      <c r="RZ47" s="18">
        <v>2</v>
      </c>
      <c r="SA47" s="18">
        <v>0</v>
      </c>
      <c r="SB47" s="18">
        <v>0.4</v>
      </c>
      <c r="SC47" s="18">
        <v>0.4</v>
      </c>
      <c r="SD47" s="18">
        <v>0.4</v>
      </c>
      <c r="SE47" s="18">
        <v>0</v>
      </c>
      <c r="SF47" s="18">
        <v>10</v>
      </c>
      <c r="SG47" s="18">
        <v>9.452</v>
      </c>
      <c r="SH47" s="18">
        <v>9.452</v>
      </c>
      <c r="SI47" s="18">
        <v>0.54800000000000004</v>
      </c>
      <c r="SJ47" s="18">
        <v>6.8</v>
      </c>
      <c r="SK47" s="18">
        <v>5.8</v>
      </c>
      <c r="SL47" s="18">
        <v>5.8</v>
      </c>
      <c r="SM47" s="18">
        <v>1</v>
      </c>
      <c r="SN47" s="18">
        <v>17.399999999999999</v>
      </c>
      <c r="SO47" s="18">
        <v>19.417480000000001</v>
      </c>
      <c r="SP47" s="18">
        <v>19.417480000000001</v>
      </c>
      <c r="SQ47" s="18">
        <v>-2.0174799999999999</v>
      </c>
      <c r="SR47" s="18">
        <v>20.3</v>
      </c>
      <c r="SS47" s="18">
        <v>19.417480000000001</v>
      </c>
      <c r="ST47" s="18">
        <v>19.417480000000001</v>
      </c>
      <c r="SU47" s="18">
        <v>0.88251999999999997</v>
      </c>
      <c r="SV47" s="18">
        <v>20</v>
      </c>
      <c r="SW47" s="18">
        <v>18.932040000000001</v>
      </c>
      <c r="SX47" s="18">
        <v>18.932040000000001</v>
      </c>
      <c r="SY47" s="18">
        <v>1.06796</v>
      </c>
      <c r="SZ47" s="18">
        <v>25.2</v>
      </c>
      <c r="TA47" s="18">
        <v>18.399999999999999</v>
      </c>
      <c r="TB47" s="18">
        <v>17.635999999999999</v>
      </c>
      <c r="TC47" s="18">
        <v>7.5640000000000001</v>
      </c>
      <c r="TD47" s="18">
        <v>66.8</v>
      </c>
      <c r="TE47" s="18">
        <v>40.35</v>
      </c>
      <c r="TF47" s="18">
        <v>49.383000000000003</v>
      </c>
      <c r="TG47" s="18">
        <v>17.417000000000002</v>
      </c>
      <c r="TH47" s="18">
        <v>0</v>
      </c>
      <c r="TI47" s="18"/>
      <c r="TJ47" s="18"/>
      <c r="TK47" s="18">
        <v>0</v>
      </c>
      <c r="TL47" s="18">
        <v>70.8</v>
      </c>
      <c r="TM47" s="18">
        <v>50.5</v>
      </c>
      <c r="TN47" s="18">
        <v>42.218000000000004</v>
      </c>
      <c r="TO47" s="18">
        <v>28.582000000000001</v>
      </c>
      <c r="TP47" s="18">
        <v>83.2</v>
      </c>
      <c r="TQ47" s="18">
        <v>70.88</v>
      </c>
      <c r="TR47" s="18">
        <v>64.685000000000002</v>
      </c>
      <c r="TS47" s="18">
        <v>18.515000000000001</v>
      </c>
      <c r="TT47" s="18">
        <v>5.2</v>
      </c>
      <c r="TU47" s="18">
        <v>1.895</v>
      </c>
      <c r="TV47" s="18">
        <v>1.895</v>
      </c>
      <c r="TW47" s="18">
        <v>3.3050000000000002</v>
      </c>
      <c r="TX47" s="18">
        <v>4.8</v>
      </c>
      <c r="TY47" s="18">
        <v>2.6150000000000002</v>
      </c>
      <c r="TZ47" s="18">
        <v>2.6150000000000002</v>
      </c>
      <c r="UA47" s="18">
        <v>2.1850000000000001</v>
      </c>
      <c r="UB47" s="18">
        <v>3.8</v>
      </c>
      <c r="UC47" s="18">
        <v>10.19417</v>
      </c>
      <c r="UD47" s="18">
        <v>10.19417</v>
      </c>
      <c r="UE47" s="18">
        <v>-6.3941699999999999</v>
      </c>
      <c r="UF47" s="18">
        <v>8.3000000000000007</v>
      </c>
      <c r="UG47" s="18">
        <v>7</v>
      </c>
      <c r="UH47" s="18">
        <v>7</v>
      </c>
      <c r="UI47" s="18">
        <v>1.3</v>
      </c>
      <c r="UJ47" s="18">
        <v>6.6</v>
      </c>
      <c r="UK47" s="18">
        <v>7.9</v>
      </c>
      <c r="UL47" s="18">
        <v>7.9</v>
      </c>
      <c r="UM47" s="18">
        <v>-1.3</v>
      </c>
      <c r="UN47" s="18">
        <v>16</v>
      </c>
      <c r="UO47" s="18">
        <v>18.058250000000001</v>
      </c>
      <c r="UP47" s="18">
        <v>18.058250000000001</v>
      </c>
      <c r="UQ47" s="18">
        <v>-2.0582500000000001</v>
      </c>
      <c r="UR47" s="18">
        <v>16.5</v>
      </c>
      <c r="US47" s="18">
        <v>19.417480000000001</v>
      </c>
      <c r="UT47" s="18">
        <v>19.417480000000001</v>
      </c>
      <c r="UU47" s="18">
        <v>-2.9174799999999999</v>
      </c>
      <c r="UV47" s="18">
        <v>16.5</v>
      </c>
      <c r="UW47" s="18">
        <v>19.417480000000001</v>
      </c>
      <c r="UX47" s="18">
        <v>19.417480000000001</v>
      </c>
      <c r="UY47" s="18">
        <v>-2.9174799999999999</v>
      </c>
      <c r="UZ47" s="18">
        <v>2.1</v>
      </c>
      <c r="VA47" s="18">
        <v>4.7880000000000003</v>
      </c>
      <c r="VB47" s="18">
        <v>4.7880000000000003</v>
      </c>
      <c r="VC47" s="18">
        <v>-2.6880000000000002</v>
      </c>
      <c r="VD47" s="18">
        <v>0</v>
      </c>
      <c r="VE47" s="18"/>
      <c r="VF47" s="18"/>
      <c r="VG47" s="18">
        <v>0</v>
      </c>
      <c r="VH47" s="18">
        <v>0</v>
      </c>
      <c r="VI47" s="18"/>
      <c r="VJ47" s="18"/>
      <c r="VK47" s="18">
        <v>0</v>
      </c>
      <c r="VL47" s="18">
        <v>0</v>
      </c>
      <c r="VM47" s="18"/>
      <c r="VN47" s="18"/>
      <c r="VO47" s="18">
        <v>0</v>
      </c>
      <c r="VP47" s="18">
        <v>0.6</v>
      </c>
      <c r="VQ47" s="18">
        <v>0.6</v>
      </c>
      <c r="VR47" s="18">
        <v>0.6</v>
      </c>
      <c r="VS47" s="18">
        <v>0</v>
      </c>
      <c r="VT47" s="18">
        <v>91.8</v>
      </c>
      <c r="VU47" s="18">
        <v>64.42</v>
      </c>
      <c r="VV47" s="18">
        <v>75.119</v>
      </c>
      <c r="VW47" s="18">
        <v>16.681000000000001</v>
      </c>
      <c r="VX47" s="18">
        <v>68.099999999999994</v>
      </c>
      <c r="VY47" s="18">
        <v>48.71</v>
      </c>
      <c r="VZ47" s="18">
        <v>67.234999999999999</v>
      </c>
      <c r="WA47" s="18">
        <v>0.86499999999999999</v>
      </c>
      <c r="WB47" s="18">
        <v>0</v>
      </c>
      <c r="WC47" s="18"/>
      <c r="WD47" s="18"/>
      <c r="WE47" s="18">
        <v>0</v>
      </c>
      <c r="WF47" s="18">
        <v>2.4</v>
      </c>
      <c r="WG47" s="18">
        <v>2.9009999999999998</v>
      </c>
      <c r="WH47" s="18">
        <v>2.9009999999999998</v>
      </c>
      <c r="WI47" s="18">
        <v>-0.501</v>
      </c>
      <c r="WJ47" s="18">
        <v>1.1000000000000001</v>
      </c>
      <c r="WK47" s="18">
        <v>1.2</v>
      </c>
      <c r="WL47" s="18">
        <v>1.2</v>
      </c>
      <c r="WM47" s="18">
        <v>-0.1</v>
      </c>
      <c r="WN47" s="18">
        <v>1.8</v>
      </c>
      <c r="WO47" s="18">
        <v>2.4</v>
      </c>
      <c r="WP47" s="18">
        <v>2.4</v>
      </c>
      <c r="WQ47" s="18">
        <v>-0.6</v>
      </c>
      <c r="WR47" s="18">
        <v>1.2</v>
      </c>
      <c r="WS47" s="18">
        <v>1.4</v>
      </c>
      <c r="WT47" s="18">
        <v>1.4</v>
      </c>
      <c r="WU47" s="18">
        <v>-0.2</v>
      </c>
      <c r="WV47" s="18">
        <v>0</v>
      </c>
      <c r="WW47" s="18"/>
      <c r="WX47" s="18"/>
      <c r="WY47" s="18">
        <v>0</v>
      </c>
      <c r="WZ47" s="18">
        <v>7.1</v>
      </c>
      <c r="XA47" s="18">
        <v>7</v>
      </c>
      <c r="XB47" s="18">
        <v>7</v>
      </c>
      <c r="XC47" s="18">
        <v>0.1</v>
      </c>
      <c r="XD47" s="18">
        <v>20</v>
      </c>
      <c r="XE47" s="18">
        <v>18.932040000000001</v>
      </c>
      <c r="XF47" s="18">
        <v>18.932040000000001</v>
      </c>
      <c r="XG47" s="18">
        <v>1.06796</v>
      </c>
      <c r="XH47" s="18">
        <v>10.8</v>
      </c>
      <c r="XI47" s="18">
        <v>10.8</v>
      </c>
      <c r="XJ47" s="18">
        <v>10.8</v>
      </c>
      <c r="XK47" s="18">
        <v>0</v>
      </c>
      <c r="XL47" s="18"/>
      <c r="XM47" s="18"/>
      <c r="XN47" s="18">
        <v>29</v>
      </c>
      <c r="XO47" s="18">
        <v>-29</v>
      </c>
      <c r="XP47" s="18"/>
      <c r="XQ47" s="18"/>
      <c r="XR47" s="18">
        <v>29</v>
      </c>
      <c r="XS47" s="18">
        <v>-29</v>
      </c>
      <c r="XT47" s="18">
        <v>14.8</v>
      </c>
      <c r="XU47" s="18">
        <v>14</v>
      </c>
      <c r="XV47" s="18">
        <v>14</v>
      </c>
      <c r="XW47" s="18">
        <v>0.8</v>
      </c>
      <c r="XX47" s="18">
        <v>18.940000000000001</v>
      </c>
      <c r="XY47" s="18">
        <v>19</v>
      </c>
      <c r="XZ47" s="18">
        <v>19</v>
      </c>
      <c r="YA47" s="18">
        <v>-0.06</v>
      </c>
      <c r="YB47" s="18">
        <v>8</v>
      </c>
      <c r="YC47" s="18">
        <v>8.11</v>
      </c>
      <c r="YD47" s="18">
        <v>8.11</v>
      </c>
      <c r="YE47" s="18">
        <v>-0.11</v>
      </c>
      <c r="YF47" s="18">
        <v>11</v>
      </c>
      <c r="YG47" s="18">
        <v>11</v>
      </c>
      <c r="YH47" s="18">
        <v>11</v>
      </c>
      <c r="YI47" s="18">
        <v>0</v>
      </c>
    </row>
    <row r="48" spans="1:659" ht="24" customHeight="1" x14ac:dyDescent="0.3">
      <c r="A48" s="1"/>
      <c r="B48" s="19" t="s">
        <v>58</v>
      </c>
      <c r="C48" s="19" t="s">
        <v>821</v>
      </c>
      <c r="D48" s="20">
        <v>205.3</v>
      </c>
      <c r="E48" s="20">
        <v>203.20388</v>
      </c>
      <c r="F48" s="20">
        <v>203.20388</v>
      </c>
      <c r="G48" s="20">
        <v>2.09612</v>
      </c>
      <c r="H48" s="20">
        <v>631.20000000000005</v>
      </c>
      <c r="I48" s="20">
        <v>635.02589999999998</v>
      </c>
      <c r="J48" s="20">
        <v>635.02589999999998</v>
      </c>
      <c r="K48" s="20">
        <v>-3.8258999999999999</v>
      </c>
      <c r="L48" s="20">
        <v>216.2</v>
      </c>
      <c r="M48" s="20">
        <v>206.58520999999999</v>
      </c>
      <c r="N48" s="20">
        <v>206.58520999999999</v>
      </c>
      <c r="O48" s="20">
        <v>9.6147899999999993</v>
      </c>
      <c r="P48" s="20"/>
      <c r="Q48" s="20"/>
      <c r="R48" s="20"/>
      <c r="S48" s="20">
        <v>0</v>
      </c>
      <c r="T48" s="20"/>
      <c r="U48" s="20"/>
      <c r="V48" s="20"/>
      <c r="W48" s="20">
        <v>0</v>
      </c>
      <c r="X48" s="20">
        <v>61.4</v>
      </c>
      <c r="Y48" s="20">
        <v>61.105829999999997</v>
      </c>
      <c r="Z48" s="20">
        <v>61.105820000000001</v>
      </c>
      <c r="AA48" s="20">
        <v>0.29418</v>
      </c>
      <c r="AB48" s="20">
        <v>183.4</v>
      </c>
      <c r="AC48" s="20">
        <v>190.00198</v>
      </c>
      <c r="AD48" s="20">
        <v>192.74289999999999</v>
      </c>
      <c r="AE48" s="20">
        <v>-9.3429000000000002</v>
      </c>
      <c r="AF48" s="20">
        <v>26.5</v>
      </c>
      <c r="AG48" s="20">
        <v>86.905510000000007</v>
      </c>
      <c r="AH48" s="20">
        <v>40.88635</v>
      </c>
      <c r="AI48" s="20">
        <v>-14.38635</v>
      </c>
      <c r="AJ48" s="20"/>
      <c r="AK48" s="20"/>
      <c r="AL48" s="20"/>
      <c r="AM48" s="20">
        <v>0</v>
      </c>
      <c r="AN48" s="20">
        <v>179.7</v>
      </c>
      <c r="AO48" s="20">
        <v>182.02006</v>
      </c>
      <c r="AP48" s="20">
        <v>171.31141</v>
      </c>
      <c r="AQ48" s="20">
        <v>8.3885900000000007</v>
      </c>
      <c r="AR48" s="20">
        <v>179.1</v>
      </c>
      <c r="AS48" s="20">
        <v>182.02006</v>
      </c>
      <c r="AT48" s="20">
        <v>171.31141</v>
      </c>
      <c r="AU48" s="20">
        <v>7.7885900000000001</v>
      </c>
      <c r="AV48" s="20">
        <v>178.8</v>
      </c>
      <c r="AW48" s="20">
        <v>182.02006</v>
      </c>
      <c r="AX48" s="20">
        <v>171.31141</v>
      </c>
      <c r="AY48" s="20">
        <v>7.4885900000000003</v>
      </c>
      <c r="AZ48" s="20">
        <v>270</v>
      </c>
      <c r="BA48" s="20">
        <v>273.85000000000002</v>
      </c>
      <c r="BB48" s="20">
        <v>257.73878999999999</v>
      </c>
      <c r="BC48" s="20">
        <v>12.26121</v>
      </c>
      <c r="BD48" s="20">
        <v>212.2</v>
      </c>
      <c r="BE48" s="20">
        <v>207.04164</v>
      </c>
      <c r="BF48" s="20">
        <v>207.04164</v>
      </c>
      <c r="BG48" s="20">
        <v>5.1583600000000001</v>
      </c>
      <c r="BH48" s="20">
        <v>110.5</v>
      </c>
      <c r="BI48" s="20">
        <v>103.8317</v>
      </c>
      <c r="BJ48" s="20">
        <v>103.8317</v>
      </c>
      <c r="BK48" s="20">
        <v>6.6683000000000003</v>
      </c>
      <c r="BL48" s="20">
        <v>556.29999999999995</v>
      </c>
      <c r="BM48" s="20">
        <v>565.53980999999999</v>
      </c>
      <c r="BN48" s="20">
        <v>565.53980999999999</v>
      </c>
      <c r="BO48" s="20">
        <v>-9.2398100000000003</v>
      </c>
      <c r="BP48" s="20">
        <v>5</v>
      </c>
      <c r="BQ48" s="20">
        <v>3.4527100000000002</v>
      </c>
      <c r="BR48" s="20">
        <v>3.4527100000000002</v>
      </c>
      <c r="BS48" s="20">
        <v>1.5472900000000001</v>
      </c>
      <c r="BT48" s="20"/>
      <c r="BU48" s="20"/>
      <c r="BV48" s="20"/>
      <c r="BW48" s="20">
        <v>0</v>
      </c>
      <c r="BX48" s="20"/>
      <c r="BY48" s="20"/>
      <c r="BZ48" s="20"/>
      <c r="CA48" s="20">
        <v>0</v>
      </c>
      <c r="CB48" s="20"/>
      <c r="CC48" s="20"/>
      <c r="CD48" s="20"/>
      <c r="CE48" s="20">
        <v>0</v>
      </c>
      <c r="CF48" s="20"/>
      <c r="CG48" s="20"/>
      <c r="CH48" s="20"/>
      <c r="CI48" s="20">
        <v>0</v>
      </c>
      <c r="CJ48" s="20">
        <v>167.8</v>
      </c>
      <c r="CK48" s="20">
        <v>163.90777</v>
      </c>
      <c r="CL48" s="20">
        <v>163.90777</v>
      </c>
      <c r="CM48" s="20">
        <v>3.8922300000000001</v>
      </c>
      <c r="CN48" s="20">
        <v>7.8</v>
      </c>
      <c r="CO48" s="20">
        <v>5.1333399999999996</v>
      </c>
      <c r="CP48" s="20">
        <v>5.1333399999999996</v>
      </c>
      <c r="CQ48" s="20">
        <v>2.6666599999999998</v>
      </c>
      <c r="CR48" s="20">
        <v>6</v>
      </c>
      <c r="CS48" s="20">
        <v>2.8177599999999998</v>
      </c>
      <c r="CT48" s="20">
        <v>2.8177599999999998</v>
      </c>
      <c r="CU48" s="20">
        <v>3.1822400000000002</v>
      </c>
      <c r="CV48" s="20"/>
      <c r="CW48" s="20"/>
      <c r="CX48" s="20"/>
      <c r="CY48" s="20">
        <v>0</v>
      </c>
      <c r="CZ48" s="20">
        <v>6.9</v>
      </c>
      <c r="DA48" s="20">
        <v>6.8787000000000003</v>
      </c>
      <c r="DB48" s="20">
        <v>6.8787000000000003</v>
      </c>
      <c r="DC48" s="20">
        <v>2.1299999999999999E-2</v>
      </c>
      <c r="DD48" s="20">
        <v>13</v>
      </c>
      <c r="DE48" s="20">
        <v>14.919420000000001</v>
      </c>
      <c r="DF48" s="20">
        <v>14.919420000000001</v>
      </c>
      <c r="DG48" s="20">
        <v>-1.9194199999999999</v>
      </c>
      <c r="DH48" s="20">
        <v>109</v>
      </c>
      <c r="DI48" s="20">
        <v>142.30582999999999</v>
      </c>
      <c r="DJ48" s="20">
        <v>142.30582000000001</v>
      </c>
      <c r="DK48" s="20">
        <v>-33.305819999999997</v>
      </c>
      <c r="DL48" s="20"/>
      <c r="DM48" s="20"/>
      <c r="DN48" s="20"/>
      <c r="DO48" s="20">
        <v>0</v>
      </c>
      <c r="DP48" s="20"/>
      <c r="DQ48" s="20"/>
      <c r="DR48" s="20"/>
      <c r="DS48" s="20">
        <v>0</v>
      </c>
      <c r="DT48" s="20"/>
      <c r="DU48" s="20"/>
      <c r="DV48" s="20"/>
      <c r="DW48" s="20">
        <v>0</v>
      </c>
      <c r="DX48" s="20"/>
      <c r="DY48" s="20"/>
      <c r="DZ48" s="20"/>
      <c r="EA48" s="20">
        <v>0</v>
      </c>
      <c r="EB48" s="20">
        <v>55</v>
      </c>
      <c r="EC48" s="20">
        <v>56.178640000000001</v>
      </c>
      <c r="ED48" s="20">
        <v>112.35728</v>
      </c>
      <c r="EE48" s="20">
        <v>-57.357280000000003</v>
      </c>
      <c r="EF48" s="20">
        <v>222.2</v>
      </c>
      <c r="EG48" s="20">
        <v>220.48074</v>
      </c>
      <c r="EH48" s="20">
        <v>220.48074</v>
      </c>
      <c r="EI48" s="20">
        <v>1.71926</v>
      </c>
      <c r="EJ48" s="20"/>
      <c r="EK48" s="20"/>
      <c r="EL48" s="20"/>
      <c r="EM48" s="20">
        <v>0</v>
      </c>
      <c r="EN48" s="20"/>
      <c r="EO48" s="20"/>
      <c r="EP48" s="20"/>
      <c r="EQ48" s="20">
        <v>0</v>
      </c>
      <c r="ER48" s="20"/>
      <c r="ES48" s="20"/>
      <c r="ET48" s="20"/>
      <c r="EU48" s="20">
        <v>0</v>
      </c>
      <c r="EV48" s="20">
        <v>6.4</v>
      </c>
      <c r="EW48" s="20">
        <v>6.39</v>
      </c>
      <c r="EX48" s="20">
        <v>6.39</v>
      </c>
      <c r="EY48" s="20">
        <v>0.01</v>
      </c>
      <c r="EZ48" s="20">
        <v>448.5</v>
      </c>
      <c r="FA48" s="20">
        <v>428.56446999999997</v>
      </c>
      <c r="FB48" s="20">
        <v>456.65048000000002</v>
      </c>
      <c r="FC48" s="20">
        <v>-8.1504799999999999</v>
      </c>
      <c r="FD48" s="20">
        <v>52</v>
      </c>
      <c r="FE48" s="20">
        <v>48.59337</v>
      </c>
      <c r="FF48" s="20">
        <v>48.467820000000003</v>
      </c>
      <c r="FG48" s="20">
        <v>3.5321799999999999</v>
      </c>
      <c r="FH48" s="20">
        <v>151.30000000000001</v>
      </c>
      <c r="FI48" s="20">
        <v>151.21556000000001</v>
      </c>
      <c r="FJ48" s="20">
        <v>151.21556000000001</v>
      </c>
      <c r="FK48" s="20">
        <v>8.4440000000000001E-2</v>
      </c>
      <c r="FL48" s="20">
        <v>26.6</v>
      </c>
      <c r="FM48" s="20">
        <v>32.02928</v>
      </c>
      <c r="FN48" s="20">
        <v>26.417369999999998</v>
      </c>
      <c r="FO48" s="20">
        <v>0.18262999999999999</v>
      </c>
      <c r="FP48" s="20">
        <v>17</v>
      </c>
      <c r="FQ48" s="20">
        <v>15.80592</v>
      </c>
      <c r="FR48" s="20">
        <v>15.80592</v>
      </c>
      <c r="FS48" s="20">
        <v>1.19408</v>
      </c>
      <c r="FT48" s="20">
        <v>18.600000000000001</v>
      </c>
      <c r="FU48" s="20">
        <v>17.475729999999999</v>
      </c>
      <c r="FV48" s="20">
        <v>17.475729999999999</v>
      </c>
      <c r="FW48" s="20">
        <v>1.1242700000000001</v>
      </c>
      <c r="FX48" s="20">
        <v>89.96</v>
      </c>
      <c r="FY48" s="20">
        <v>87.68835</v>
      </c>
      <c r="FZ48" s="20">
        <v>87.68835</v>
      </c>
      <c r="GA48" s="20">
        <v>2.2716500000000002</v>
      </c>
      <c r="GB48" s="20">
        <v>183.1</v>
      </c>
      <c r="GC48" s="20">
        <v>184.91498000000001</v>
      </c>
      <c r="GD48" s="20">
        <v>184.91498000000001</v>
      </c>
      <c r="GE48" s="20">
        <v>-1.81498</v>
      </c>
      <c r="GF48" s="20">
        <v>183.3</v>
      </c>
      <c r="GG48" s="20">
        <v>184.91498000000001</v>
      </c>
      <c r="GH48" s="20">
        <v>184.91498000000001</v>
      </c>
      <c r="GI48" s="20">
        <v>-1.6149800000000001</v>
      </c>
      <c r="GJ48" s="20">
        <v>184.3</v>
      </c>
      <c r="GK48" s="20">
        <v>185.47028</v>
      </c>
      <c r="GL48" s="20">
        <v>185.47028</v>
      </c>
      <c r="GM48" s="20">
        <v>-1.17028</v>
      </c>
      <c r="GN48" s="20">
        <v>109</v>
      </c>
      <c r="GO48" s="20">
        <v>110.37475999999999</v>
      </c>
      <c r="GP48" s="20">
        <v>110.37475999999999</v>
      </c>
      <c r="GQ48" s="20">
        <v>-1.37476</v>
      </c>
      <c r="GR48" s="20">
        <v>6.1</v>
      </c>
      <c r="GS48" s="20">
        <v>6.0357599999999998</v>
      </c>
      <c r="GT48" s="20">
        <v>6.0357599999999998</v>
      </c>
      <c r="GU48" s="20">
        <v>6.4240000000000005E-2</v>
      </c>
      <c r="GV48" s="20">
        <v>8.4</v>
      </c>
      <c r="GW48" s="20">
        <v>8.1271900000000006</v>
      </c>
      <c r="GX48" s="20">
        <v>8.1271900000000006</v>
      </c>
      <c r="GY48" s="20">
        <v>0.27281</v>
      </c>
      <c r="GZ48" s="20">
        <v>33.799999999999997</v>
      </c>
      <c r="HA48" s="20">
        <v>35.371740000000003</v>
      </c>
      <c r="HB48" s="20">
        <v>35.371740000000003</v>
      </c>
      <c r="HC48" s="20">
        <v>-1.5717399999999999</v>
      </c>
      <c r="HD48" s="20">
        <v>21.6</v>
      </c>
      <c r="HE48" s="20">
        <v>22.118220000000001</v>
      </c>
      <c r="HF48" s="20">
        <v>22.118220000000001</v>
      </c>
      <c r="HG48" s="20">
        <v>-0.51822000000000001</v>
      </c>
      <c r="HH48" s="20">
        <v>2</v>
      </c>
      <c r="HI48" s="20">
        <v>1.97359</v>
      </c>
      <c r="HJ48" s="20">
        <v>1.97359</v>
      </c>
      <c r="HK48" s="20">
        <v>2.6409999999999999E-2</v>
      </c>
      <c r="HL48" s="20">
        <v>31.5</v>
      </c>
      <c r="HM48" s="20">
        <v>27.604040000000001</v>
      </c>
      <c r="HN48" s="20">
        <v>27.604040000000001</v>
      </c>
      <c r="HO48" s="20">
        <v>3.8959600000000001</v>
      </c>
      <c r="HP48" s="20">
        <v>59.9</v>
      </c>
      <c r="HQ48" s="20">
        <v>64.382530000000003</v>
      </c>
      <c r="HR48" s="20">
        <v>72.436880000000002</v>
      </c>
      <c r="HS48" s="20">
        <v>-12.53688</v>
      </c>
      <c r="HT48" s="20"/>
      <c r="HU48" s="20"/>
      <c r="HV48" s="20"/>
      <c r="HW48" s="20">
        <v>0</v>
      </c>
      <c r="HX48" s="20"/>
      <c r="HY48" s="20"/>
      <c r="HZ48" s="20"/>
      <c r="IA48" s="20">
        <v>0</v>
      </c>
      <c r="IB48" s="20">
        <v>86.6</v>
      </c>
      <c r="IC48" s="20">
        <v>85.482579999999999</v>
      </c>
      <c r="ID48" s="20">
        <v>95.452430000000007</v>
      </c>
      <c r="IE48" s="20">
        <v>-8.85243</v>
      </c>
      <c r="IF48" s="20"/>
      <c r="IG48" s="20"/>
      <c r="IH48" s="20"/>
      <c r="II48" s="20">
        <v>0</v>
      </c>
      <c r="IJ48" s="20">
        <v>0</v>
      </c>
      <c r="IK48" s="20"/>
      <c r="IL48" s="20"/>
      <c r="IM48" s="20">
        <v>0</v>
      </c>
      <c r="IN48" s="20">
        <v>46.8</v>
      </c>
      <c r="IO48" s="20">
        <v>45.221359999999997</v>
      </c>
      <c r="IP48" s="20">
        <v>45.221359999999997</v>
      </c>
      <c r="IQ48" s="20">
        <v>1.57864</v>
      </c>
      <c r="IR48" s="20"/>
      <c r="IS48" s="20"/>
      <c r="IT48" s="20"/>
      <c r="IU48" s="20">
        <v>0</v>
      </c>
      <c r="IV48" s="20"/>
      <c r="IW48" s="20"/>
      <c r="IX48" s="20"/>
      <c r="IY48" s="20">
        <v>0</v>
      </c>
      <c r="IZ48" s="20"/>
      <c r="JA48" s="20"/>
      <c r="JB48" s="20"/>
      <c r="JC48" s="20">
        <v>0</v>
      </c>
      <c r="JD48" s="20">
        <v>127.6</v>
      </c>
      <c r="JE48" s="20">
        <v>132.70939999999999</v>
      </c>
      <c r="JF48" s="20">
        <v>132.70939999999999</v>
      </c>
      <c r="JG48" s="20">
        <v>-5.1093999999999999</v>
      </c>
      <c r="JH48" s="20"/>
      <c r="JI48" s="20"/>
      <c r="JJ48" s="20"/>
      <c r="JK48" s="20">
        <v>0</v>
      </c>
      <c r="JL48" s="20">
        <v>171.4</v>
      </c>
      <c r="JM48" s="20">
        <v>169.78200000000001</v>
      </c>
      <c r="JN48" s="20"/>
      <c r="JO48" s="20">
        <v>171.4</v>
      </c>
      <c r="JP48" s="20">
        <v>200</v>
      </c>
      <c r="JQ48" s="20">
        <v>196.19228000000001</v>
      </c>
      <c r="JR48" s="20">
        <v>196.19228000000001</v>
      </c>
      <c r="JS48" s="20">
        <v>3.8077200000000002</v>
      </c>
      <c r="JT48" s="20">
        <v>87.8</v>
      </c>
      <c r="JU48" s="20">
        <v>98.390720000000002</v>
      </c>
      <c r="JV48" s="20">
        <v>98.390720000000002</v>
      </c>
      <c r="JW48" s="20">
        <v>-10.590719999999999</v>
      </c>
      <c r="JX48" s="20"/>
      <c r="JY48" s="20"/>
      <c r="JZ48" s="20"/>
      <c r="KA48" s="20">
        <v>0</v>
      </c>
      <c r="KB48" s="20"/>
      <c r="KC48" s="20"/>
      <c r="KD48" s="20"/>
      <c r="KE48" s="20">
        <v>0</v>
      </c>
      <c r="KF48" s="20"/>
      <c r="KG48" s="20"/>
      <c r="KH48" s="20"/>
      <c r="KI48" s="20">
        <v>0</v>
      </c>
      <c r="KJ48" s="20"/>
      <c r="KK48" s="20"/>
      <c r="KL48" s="20"/>
      <c r="KM48" s="20">
        <v>0</v>
      </c>
      <c r="KN48" s="20"/>
      <c r="KO48" s="20"/>
      <c r="KP48" s="20"/>
      <c r="KQ48" s="20">
        <v>0</v>
      </c>
      <c r="KR48" s="20"/>
      <c r="KS48" s="20"/>
      <c r="KT48" s="20"/>
      <c r="KU48" s="20">
        <v>0</v>
      </c>
      <c r="KV48" s="20"/>
      <c r="KW48" s="20"/>
      <c r="KX48" s="20"/>
      <c r="KY48" s="20">
        <v>0</v>
      </c>
      <c r="KZ48" s="20"/>
      <c r="LA48" s="20"/>
      <c r="LB48" s="20"/>
      <c r="LC48" s="20">
        <v>0</v>
      </c>
      <c r="LD48" s="20">
        <v>4.5</v>
      </c>
      <c r="LE48" s="20">
        <v>2.2284299999999999</v>
      </c>
      <c r="LF48" s="20">
        <v>2.2284299999999999</v>
      </c>
      <c r="LG48" s="20">
        <v>2.2715700000000001</v>
      </c>
      <c r="LH48" s="20">
        <v>177.3</v>
      </c>
      <c r="LI48" s="20">
        <v>181.57669999999999</v>
      </c>
      <c r="LJ48" s="20">
        <v>223.09818999999999</v>
      </c>
      <c r="LK48" s="20">
        <v>-45.798189999999998</v>
      </c>
      <c r="LL48" s="20">
        <v>65.599999999999994</v>
      </c>
      <c r="LM48" s="20">
        <v>66.558790000000002</v>
      </c>
      <c r="LN48" s="20">
        <v>66.558790000000002</v>
      </c>
      <c r="LO48" s="20">
        <v>-0.95879000000000003</v>
      </c>
      <c r="LP48" s="20">
        <v>66.2</v>
      </c>
      <c r="LQ48" s="20">
        <v>67.133979999999994</v>
      </c>
      <c r="LR48" s="20">
        <v>67.133979999999994</v>
      </c>
      <c r="LS48" s="20">
        <v>-0.93398000000000003</v>
      </c>
      <c r="LT48" s="20">
        <v>74.400000000000006</v>
      </c>
      <c r="LU48" s="20">
        <v>66.611999999999995</v>
      </c>
      <c r="LV48" s="20">
        <v>66.612009999999998</v>
      </c>
      <c r="LW48" s="20">
        <v>7.7879899999999997</v>
      </c>
      <c r="LX48" s="20">
        <v>30</v>
      </c>
      <c r="LY48" s="20">
        <v>29.951460000000001</v>
      </c>
      <c r="LZ48" s="20">
        <v>29.951460000000001</v>
      </c>
      <c r="MA48" s="20">
        <v>4.854E-2</v>
      </c>
      <c r="MB48" s="20"/>
      <c r="MC48" s="20"/>
      <c r="MD48" s="20"/>
      <c r="ME48" s="20">
        <v>0</v>
      </c>
      <c r="MF48" s="20"/>
      <c r="MG48" s="20"/>
      <c r="MH48" s="20"/>
      <c r="MI48" s="20">
        <v>0</v>
      </c>
      <c r="MJ48" s="20"/>
      <c r="MK48" s="20"/>
      <c r="ML48" s="20"/>
      <c r="MM48" s="20">
        <v>0</v>
      </c>
      <c r="MN48" s="20">
        <v>145.5</v>
      </c>
      <c r="MO48" s="20">
        <v>159.10807</v>
      </c>
      <c r="MP48" s="20">
        <v>159.10805999999999</v>
      </c>
      <c r="MQ48" s="20">
        <v>-13.60806</v>
      </c>
      <c r="MR48" s="20">
        <v>146.19999999999999</v>
      </c>
      <c r="MS48" s="20">
        <v>159.10807</v>
      </c>
      <c r="MT48" s="20">
        <v>159.10805999999999</v>
      </c>
      <c r="MU48" s="20">
        <v>-12.908060000000001</v>
      </c>
      <c r="MV48" s="20">
        <v>148.80000000000001</v>
      </c>
      <c r="MW48" s="20">
        <v>159.58587</v>
      </c>
      <c r="MX48" s="20">
        <v>159.58587</v>
      </c>
      <c r="MY48" s="20">
        <v>-10.785869999999999</v>
      </c>
      <c r="MZ48" s="20"/>
      <c r="NA48" s="20"/>
      <c r="NB48" s="20"/>
      <c r="NC48" s="20">
        <v>0</v>
      </c>
      <c r="ND48" s="20"/>
      <c r="NE48" s="20"/>
      <c r="NF48" s="20"/>
      <c r="NG48" s="20">
        <v>0</v>
      </c>
      <c r="NH48" s="20"/>
      <c r="NI48" s="20"/>
      <c r="NJ48" s="20"/>
      <c r="NK48" s="20">
        <v>0</v>
      </c>
      <c r="NL48" s="20"/>
      <c r="NM48" s="20"/>
      <c r="NN48" s="20"/>
      <c r="NO48" s="20">
        <v>0</v>
      </c>
      <c r="NP48" s="20"/>
      <c r="NQ48" s="20"/>
      <c r="NR48" s="20"/>
      <c r="NS48" s="20">
        <v>0</v>
      </c>
      <c r="NT48" s="20"/>
      <c r="NU48" s="20"/>
      <c r="NV48" s="20"/>
      <c r="NW48" s="20">
        <v>0</v>
      </c>
      <c r="NX48" s="20"/>
      <c r="NY48" s="20"/>
      <c r="NZ48" s="20"/>
      <c r="OA48" s="20">
        <v>0</v>
      </c>
      <c r="OB48" s="20">
        <v>0</v>
      </c>
      <c r="OC48" s="20"/>
      <c r="OD48" s="20"/>
      <c r="OE48" s="20">
        <v>0</v>
      </c>
      <c r="OF48" s="20">
        <v>77.3</v>
      </c>
      <c r="OG48" s="20">
        <v>76.41</v>
      </c>
      <c r="OH48" s="20">
        <v>65.897000000000006</v>
      </c>
      <c r="OI48" s="20">
        <v>11.403</v>
      </c>
      <c r="OJ48" s="20">
        <v>0</v>
      </c>
      <c r="OK48" s="20"/>
      <c r="OL48" s="20"/>
      <c r="OM48" s="20">
        <v>0</v>
      </c>
      <c r="ON48" s="20">
        <v>2</v>
      </c>
      <c r="OO48" s="20">
        <v>5.1740000000000004</v>
      </c>
      <c r="OP48" s="20">
        <v>5.1740000000000004</v>
      </c>
      <c r="OQ48" s="20">
        <v>-3.1739999999999999</v>
      </c>
      <c r="OR48" s="20">
        <v>0</v>
      </c>
      <c r="OS48" s="20"/>
      <c r="OT48" s="20"/>
      <c r="OU48" s="20">
        <v>0</v>
      </c>
      <c r="OV48" s="20">
        <v>20</v>
      </c>
      <c r="OW48" s="20">
        <v>17.475729999999999</v>
      </c>
      <c r="OX48" s="20">
        <v>17.475729999999999</v>
      </c>
      <c r="OY48" s="20">
        <v>2.52427</v>
      </c>
      <c r="OZ48" s="20">
        <v>19.420000000000002</v>
      </c>
      <c r="PA48" s="20">
        <v>19.417480000000001</v>
      </c>
      <c r="PB48" s="20">
        <v>19.417480000000001</v>
      </c>
      <c r="PC48" s="20">
        <v>2.5200000000000001E-3</v>
      </c>
      <c r="PD48" s="20">
        <v>9.9</v>
      </c>
      <c r="PE48" s="20">
        <v>9.9830000000000005</v>
      </c>
      <c r="PF48" s="20">
        <v>9.9830000000000005</v>
      </c>
      <c r="PG48" s="20">
        <v>-8.3000000000000004E-2</v>
      </c>
      <c r="PH48" s="20">
        <v>4.9000000000000004</v>
      </c>
      <c r="PI48" s="20">
        <v>5.67</v>
      </c>
      <c r="PJ48" s="20">
        <v>5.67</v>
      </c>
      <c r="PK48" s="20">
        <v>-0.77</v>
      </c>
      <c r="PL48" s="20">
        <v>0</v>
      </c>
      <c r="PM48" s="20"/>
      <c r="PN48" s="20"/>
      <c r="PO48" s="20">
        <v>0</v>
      </c>
      <c r="PP48" s="20">
        <v>1.2</v>
      </c>
      <c r="PQ48" s="20">
        <v>1</v>
      </c>
      <c r="PR48" s="20">
        <v>1</v>
      </c>
      <c r="PS48" s="20">
        <v>0.2</v>
      </c>
      <c r="PT48" s="20">
        <v>3.5</v>
      </c>
      <c r="PU48" s="20">
        <v>3.35</v>
      </c>
      <c r="PV48" s="20">
        <v>3.35</v>
      </c>
      <c r="PW48" s="20">
        <v>0.15</v>
      </c>
      <c r="PX48" s="20">
        <v>4.5</v>
      </c>
      <c r="PY48" s="20">
        <v>4.8</v>
      </c>
      <c r="PZ48" s="20">
        <v>4.8</v>
      </c>
      <c r="QA48" s="20">
        <v>-0.3</v>
      </c>
      <c r="QB48" s="20"/>
      <c r="QC48" s="20"/>
      <c r="QD48" s="20"/>
      <c r="QE48" s="20">
        <v>0</v>
      </c>
      <c r="QF48" s="20">
        <v>20</v>
      </c>
      <c r="QG48" s="20">
        <v>14.56311</v>
      </c>
      <c r="QH48" s="20">
        <v>14.56311</v>
      </c>
      <c r="QI48" s="20">
        <v>5.43689</v>
      </c>
      <c r="QJ48" s="20">
        <v>14.2</v>
      </c>
      <c r="QK48" s="20">
        <v>8</v>
      </c>
      <c r="QL48" s="20">
        <v>8</v>
      </c>
      <c r="QM48" s="20">
        <v>6.2</v>
      </c>
      <c r="QN48" s="20">
        <v>3.4</v>
      </c>
      <c r="QO48" s="20">
        <v>3.5</v>
      </c>
      <c r="QP48" s="20">
        <v>3.5</v>
      </c>
      <c r="QQ48" s="20">
        <v>-0.1</v>
      </c>
      <c r="QR48" s="20">
        <v>18.600000000000001</v>
      </c>
      <c r="QS48" s="20">
        <v>17.961169999999999</v>
      </c>
      <c r="QT48" s="20">
        <v>17.96116</v>
      </c>
      <c r="QU48" s="20">
        <v>0.63883999999999996</v>
      </c>
      <c r="QV48" s="20">
        <v>0</v>
      </c>
      <c r="QW48" s="20"/>
      <c r="QX48" s="20"/>
      <c r="QY48" s="20">
        <v>0</v>
      </c>
      <c r="QZ48" s="20">
        <v>0</v>
      </c>
      <c r="RA48" s="20"/>
      <c r="RB48" s="20"/>
      <c r="RC48" s="20">
        <v>0</v>
      </c>
      <c r="RD48" s="20">
        <v>11.7</v>
      </c>
      <c r="RE48" s="20">
        <v>19.649999999999999</v>
      </c>
      <c r="RF48" s="20">
        <v>16.645</v>
      </c>
      <c r="RG48" s="20">
        <v>-4.9450000000000003</v>
      </c>
      <c r="RH48" s="20">
        <v>37.4</v>
      </c>
      <c r="RI48" s="20">
        <v>53.07</v>
      </c>
      <c r="RJ48" s="20">
        <v>43.898000000000003</v>
      </c>
      <c r="RK48" s="20">
        <v>-6.4980000000000002</v>
      </c>
      <c r="RL48" s="20">
        <v>0</v>
      </c>
      <c r="RM48" s="20"/>
      <c r="RN48" s="20"/>
      <c r="RO48" s="20">
        <v>0</v>
      </c>
      <c r="RP48" s="20">
        <v>3.3</v>
      </c>
      <c r="RQ48" s="20">
        <v>3.3</v>
      </c>
      <c r="RR48" s="20">
        <v>3.3</v>
      </c>
      <c r="RS48" s="20">
        <v>0</v>
      </c>
      <c r="RT48" s="20">
        <v>20.2</v>
      </c>
      <c r="RU48" s="20">
        <v>19.772790000000001</v>
      </c>
      <c r="RV48" s="20">
        <v>19.772790000000001</v>
      </c>
      <c r="RW48" s="20">
        <v>0.42720999999999998</v>
      </c>
      <c r="RX48" s="20">
        <v>2</v>
      </c>
      <c r="RY48" s="20">
        <v>2</v>
      </c>
      <c r="RZ48" s="20">
        <v>2</v>
      </c>
      <c r="SA48" s="20">
        <v>0</v>
      </c>
      <c r="SB48" s="20">
        <v>0.4</v>
      </c>
      <c r="SC48" s="20">
        <v>0.4</v>
      </c>
      <c r="SD48" s="20">
        <v>0.4</v>
      </c>
      <c r="SE48" s="20">
        <v>0</v>
      </c>
      <c r="SF48" s="20">
        <v>10</v>
      </c>
      <c r="SG48" s="20">
        <v>9.452</v>
      </c>
      <c r="SH48" s="20">
        <v>9.452</v>
      </c>
      <c r="SI48" s="20">
        <v>0.54800000000000004</v>
      </c>
      <c r="SJ48" s="20">
        <v>6.8</v>
      </c>
      <c r="SK48" s="20">
        <v>5.8</v>
      </c>
      <c r="SL48" s="20">
        <v>5.8</v>
      </c>
      <c r="SM48" s="20">
        <v>1</v>
      </c>
      <c r="SN48" s="20">
        <v>17.3</v>
      </c>
      <c r="SO48" s="20">
        <v>19.417480000000001</v>
      </c>
      <c r="SP48" s="20">
        <v>19.417480000000001</v>
      </c>
      <c r="SQ48" s="20">
        <v>-2.11748</v>
      </c>
      <c r="SR48" s="20">
        <v>20.3</v>
      </c>
      <c r="SS48" s="20">
        <v>19.417480000000001</v>
      </c>
      <c r="ST48" s="20">
        <v>19.417480000000001</v>
      </c>
      <c r="SU48" s="20">
        <v>0.88251999999999997</v>
      </c>
      <c r="SV48" s="20">
        <v>20</v>
      </c>
      <c r="SW48" s="20">
        <v>18.932040000000001</v>
      </c>
      <c r="SX48" s="20">
        <v>18.932040000000001</v>
      </c>
      <c r="SY48" s="20">
        <v>1.06796</v>
      </c>
      <c r="SZ48" s="20">
        <v>25.2</v>
      </c>
      <c r="TA48" s="20">
        <v>17.399999999999999</v>
      </c>
      <c r="TB48" s="20">
        <v>16.483000000000001</v>
      </c>
      <c r="TC48" s="20">
        <v>8.7170000000000005</v>
      </c>
      <c r="TD48" s="20">
        <v>58.2</v>
      </c>
      <c r="TE48" s="20">
        <v>36.04</v>
      </c>
      <c r="TF48" s="20">
        <v>45.155000000000001</v>
      </c>
      <c r="TG48" s="20">
        <v>13.045</v>
      </c>
      <c r="TH48" s="20">
        <v>0</v>
      </c>
      <c r="TI48" s="20"/>
      <c r="TJ48" s="20"/>
      <c r="TK48" s="20">
        <v>0</v>
      </c>
      <c r="TL48" s="20">
        <v>67.8</v>
      </c>
      <c r="TM48" s="20">
        <v>48.69</v>
      </c>
      <c r="TN48" s="20">
        <v>43.97</v>
      </c>
      <c r="TO48" s="20">
        <v>23.83</v>
      </c>
      <c r="TP48" s="20">
        <v>89.3</v>
      </c>
      <c r="TQ48" s="20">
        <v>70.459999999999994</v>
      </c>
      <c r="TR48" s="20">
        <v>65.597999999999999</v>
      </c>
      <c r="TS48" s="20">
        <v>23.702000000000002</v>
      </c>
      <c r="TT48" s="20">
        <v>6.6</v>
      </c>
      <c r="TU48" s="20">
        <v>1.9610000000000001</v>
      </c>
      <c r="TV48" s="20">
        <v>1.9610000000000001</v>
      </c>
      <c r="TW48" s="20">
        <v>4.6390000000000002</v>
      </c>
      <c r="TX48" s="20">
        <v>6.2</v>
      </c>
      <c r="TY48" s="20">
        <v>2.7040000000000002</v>
      </c>
      <c r="TZ48" s="20">
        <v>2.7040000000000002</v>
      </c>
      <c r="UA48" s="20">
        <v>3.496</v>
      </c>
      <c r="UB48" s="20">
        <v>10.4</v>
      </c>
      <c r="UC48" s="20">
        <v>10.19417</v>
      </c>
      <c r="UD48" s="20">
        <v>10.19417</v>
      </c>
      <c r="UE48" s="20">
        <v>0.20583000000000001</v>
      </c>
      <c r="UF48" s="20">
        <v>8.3000000000000007</v>
      </c>
      <c r="UG48" s="20">
        <v>7</v>
      </c>
      <c r="UH48" s="20">
        <v>7</v>
      </c>
      <c r="UI48" s="20">
        <v>1.3</v>
      </c>
      <c r="UJ48" s="20">
        <v>6.6</v>
      </c>
      <c r="UK48" s="20">
        <v>7.9</v>
      </c>
      <c r="UL48" s="20">
        <v>7.9</v>
      </c>
      <c r="UM48" s="20">
        <v>-1.3</v>
      </c>
      <c r="UN48" s="20">
        <v>16</v>
      </c>
      <c r="UO48" s="20">
        <v>18.058250000000001</v>
      </c>
      <c r="UP48" s="20">
        <v>18.058250000000001</v>
      </c>
      <c r="UQ48" s="20">
        <v>-2.0582500000000001</v>
      </c>
      <c r="UR48" s="20">
        <v>16.5</v>
      </c>
      <c r="US48" s="20">
        <v>19.417480000000001</v>
      </c>
      <c r="UT48" s="20">
        <v>19.417480000000001</v>
      </c>
      <c r="UU48" s="20">
        <v>-2.9174799999999999</v>
      </c>
      <c r="UV48" s="20">
        <v>16.5</v>
      </c>
      <c r="UW48" s="20">
        <v>19.417480000000001</v>
      </c>
      <c r="UX48" s="20">
        <v>19.417480000000001</v>
      </c>
      <c r="UY48" s="20">
        <v>-2.9174799999999999</v>
      </c>
      <c r="UZ48" s="20">
        <v>2.7</v>
      </c>
      <c r="VA48" s="20">
        <v>4.5090000000000003</v>
      </c>
      <c r="VB48" s="20">
        <v>4.5090000000000003</v>
      </c>
      <c r="VC48" s="20">
        <v>-1.8089999999999999</v>
      </c>
      <c r="VD48" s="20">
        <v>0</v>
      </c>
      <c r="VE48" s="20"/>
      <c r="VF48" s="20"/>
      <c r="VG48" s="20">
        <v>0</v>
      </c>
      <c r="VH48" s="20">
        <v>0</v>
      </c>
      <c r="VI48" s="20"/>
      <c r="VJ48" s="20"/>
      <c r="VK48" s="20">
        <v>0</v>
      </c>
      <c r="VL48" s="20">
        <v>0</v>
      </c>
      <c r="VM48" s="20"/>
      <c r="VN48" s="20"/>
      <c r="VO48" s="20">
        <v>0</v>
      </c>
      <c r="VP48" s="20">
        <v>0.6</v>
      </c>
      <c r="VQ48" s="20">
        <v>0.6</v>
      </c>
      <c r="VR48" s="20">
        <v>0.6</v>
      </c>
      <c r="VS48" s="20">
        <v>0</v>
      </c>
      <c r="VT48" s="20">
        <v>84.8</v>
      </c>
      <c r="VU48" s="20">
        <v>52.55</v>
      </c>
      <c r="VV48" s="20">
        <v>59.39</v>
      </c>
      <c r="VW48" s="20">
        <v>25.41</v>
      </c>
      <c r="VX48" s="20">
        <v>62.5</v>
      </c>
      <c r="VY48" s="20">
        <v>37.29</v>
      </c>
      <c r="VZ48" s="20">
        <v>47.4</v>
      </c>
      <c r="WA48" s="20">
        <v>15.1</v>
      </c>
      <c r="WB48" s="20">
        <v>0</v>
      </c>
      <c r="WC48" s="20"/>
      <c r="WD48" s="20"/>
      <c r="WE48" s="20">
        <v>0</v>
      </c>
      <c r="WF48" s="20">
        <v>2.4</v>
      </c>
      <c r="WG48" s="20">
        <v>2.9009999999999998</v>
      </c>
      <c r="WH48" s="20">
        <v>2.9009999999999998</v>
      </c>
      <c r="WI48" s="20">
        <v>-0.501</v>
      </c>
      <c r="WJ48" s="20">
        <v>1.1000000000000001</v>
      </c>
      <c r="WK48" s="20">
        <v>1.2</v>
      </c>
      <c r="WL48" s="20">
        <v>1.2</v>
      </c>
      <c r="WM48" s="20">
        <v>-0.1</v>
      </c>
      <c r="WN48" s="20">
        <v>1.8</v>
      </c>
      <c r="WO48" s="20">
        <v>2.4</v>
      </c>
      <c r="WP48" s="20">
        <v>2.4</v>
      </c>
      <c r="WQ48" s="20">
        <v>-0.6</v>
      </c>
      <c r="WR48" s="20">
        <v>1.2</v>
      </c>
      <c r="WS48" s="20">
        <v>1.4</v>
      </c>
      <c r="WT48" s="20">
        <v>1.4</v>
      </c>
      <c r="WU48" s="20">
        <v>-0.2</v>
      </c>
      <c r="WV48" s="20">
        <v>0</v>
      </c>
      <c r="WW48" s="20"/>
      <c r="WX48" s="20"/>
      <c r="WY48" s="20">
        <v>0</v>
      </c>
      <c r="WZ48" s="20">
        <v>7</v>
      </c>
      <c r="XA48" s="20">
        <v>7</v>
      </c>
      <c r="XB48" s="20">
        <v>7</v>
      </c>
      <c r="XC48" s="20">
        <v>0</v>
      </c>
      <c r="XD48" s="20">
        <v>20</v>
      </c>
      <c r="XE48" s="20">
        <v>18.932040000000001</v>
      </c>
      <c r="XF48" s="20">
        <v>18.932040000000001</v>
      </c>
      <c r="XG48" s="20">
        <v>1.06796</v>
      </c>
      <c r="XH48" s="20">
        <v>10.8</v>
      </c>
      <c r="XI48" s="20">
        <v>10.8</v>
      </c>
      <c r="XJ48" s="20">
        <v>10.8</v>
      </c>
      <c r="XK48" s="20">
        <v>0</v>
      </c>
      <c r="XL48" s="20"/>
      <c r="XM48" s="20"/>
      <c r="XN48" s="20">
        <v>29</v>
      </c>
      <c r="XO48" s="20">
        <v>-29</v>
      </c>
      <c r="XP48" s="20"/>
      <c r="XQ48" s="20"/>
      <c r="XR48" s="20">
        <v>29</v>
      </c>
      <c r="XS48" s="20">
        <v>-29</v>
      </c>
      <c r="XT48" s="20">
        <v>15.2</v>
      </c>
      <c r="XU48" s="20">
        <v>14</v>
      </c>
      <c r="XV48" s="20">
        <v>14</v>
      </c>
      <c r="XW48" s="20">
        <v>1.2</v>
      </c>
      <c r="XX48" s="20">
        <v>19.149999999999999</v>
      </c>
      <c r="XY48" s="20">
        <v>19</v>
      </c>
      <c r="XZ48" s="20">
        <v>19</v>
      </c>
      <c r="YA48" s="20">
        <v>0.15</v>
      </c>
      <c r="YB48" s="20">
        <v>8.5</v>
      </c>
      <c r="YC48" s="20">
        <v>8.11</v>
      </c>
      <c r="YD48" s="20">
        <v>8.11</v>
      </c>
      <c r="YE48" s="20">
        <v>0.39</v>
      </c>
      <c r="YF48" s="20">
        <v>11</v>
      </c>
      <c r="YG48" s="20">
        <v>11</v>
      </c>
      <c r="YH48" s="20">
        <v>11</v>
      </c>
      <c r="YI48" s="20">
        <v>0</v>
      </c>
    </row>
    <row r="49" spans="1:659" ht="24" customHeight="1" x14ac:dyDescent="0.3">
      <c r="A49" s="1"/>
      <c r="B49" s="14" t="s">
        <v>58</v>
      </c>
      <c r="C49" s="14" t="s">
        <v>822</v>
      </c>
      <c r="D49" s="15">
        <v>204.6</v>
      </c>
      <c r="E49" s="15">
        <v>203.20388</v>
      </c>
      <c r="F49" s="15">
        <v>203.20388</v>
      </c>
      <c r="G49" s="15">
        <v>1.39612</v>
      </c>
      <c r="H49" s="15">
        <v>632.1</v>
      </c>
      <c r="I49" s="15">
        <v>635.02589999999998</v>
      </c>
      <c r="J49" s="15">
        <v>635.02589999999998</v>
      </c>
      <c r="K49" s="15">
        <v>-2.9258999999999999</v>
      </c>
      <c r="L49" s="15">
        <v>215.9</v>
      </c>
      <c r="M49" s="15">
        <v>206.58520999999999</v>
      </c>
      <c r="N49" s="15">
        <v>206.58520999999999</v>
      </c>
      <c r="O49" s="15">
        <v>9.3147900000000003</v>
      </c>
      <c r="P49" s="15"/>
      <c r="Q49" s="15"/>
      <c r="R49" s="15"/>
      <c r="S49" s="15">
        <v>0</v>
      </c>
      <c r="T49" s="15"/>
      <c r="U49" s="15"/>
      <c r="V49" s="15"/>
      <c r="W49" s="15">
        <v>0</v>
      </c>
      <c r="X49" s="15">
        <v>61.3</v>
      </c>
      <c r="Y49" s="15">
        <v>61.105820000000001</v>
      </c>
      <c r="Z49" s="15">
        <v>61.105820000000001</v>
      </c>
      <c r="AA49" s="15">
        <v>0.19417999999999999</v>
      </c>
      <c r="AB49" s="15">
        <v>184.4</v>
      </c>
      <c r="AC49" s="15">
        <v>186.24199999999999</v>
      </c>
      <c r="AD49" s="15">
        <v>192.74289999999999</v>
      </c>
      <c r="AE49" s="15">
        <v>-8.3429000000000002</v>
      </c>
      <c r="AF49" s="15">
        <v>26.5</v>
      </c>
      <c r="AG49" s="15">
        <v>27.835070000000002</v>
      </c>
      <c r="AH49" s="15">
        <v>70.256079999999997</v>
      </c>
      <c r="AI49" s="15">
        <v>-43.756079999999997</v>
      </c>
      <c r="AJ49" s="15"/>
      <c r="AK49" s="15"/>
      <c r="AL49" s="15"/>
      <c r="AM49" s="15">
        <v>0</v>
      </c>
      <c r="AN49" s="15">
        <v>169.8</v>
      </c>
      <c r="AO49" s="15">
        <v>160.70805999999999</v>
      </c>
      <c r="AP49" s="15">
        <v>180.68803</v>
      </c>
      <c r="AQ49" s="15">
        <v>-10.888030000000001</v>
      </c>
      <c r="AR49" s="15">
        <v>169.7</v>
      </c>
      <c r="AS49" s="15">
        <v>160.70805999999999</v>
      </c>
      <c r="AT49" s="15">
        <v>180.68803</v>
      </c>
      <c r="AU49" s="15">
        <v>-10.98803</v>
      </c>
      <c r="AV49" s="15">
        <v>169.7</v>
      </c>
      <c r="AW49" s="15">
        <v>160.70805999999999</v>
      </c>
      <c r="AX49" s="15">
        <v>180.68803</v>
      </c>
      <c r="AY49" s="15">
        <v>-10.98803</v>
      </c>
      <c r="AZ49" s="15">
        <v>263.89999999999998</v>
      </c>
      <c r="BA49" s="15">
        <v>241.78599</v>
      </c>
      <c r="BB49" s="15">
        <v>271.84595999999999</v>
      </c>
      <c r="BC49" s="15">
        <v>-7.9459600000000004</v>
      </c>
      <c r="BD49" s="15">
        <v>212.9</v>
      </c>
      <c r="BE49" s="15">
        <v>207.04164</v>
      </c>
      <c r="BF49" s="15">
        <v>207.04164</v>
      </c>
      <c r="BG49" s="15">
        <v>5.8583600000000002</v>
      </c>
      <c r="BH49" s="15">
        <v>110</v>
      </c>
      <c r="BI49" s="15">
        <v>103.83168999999999</v>
      </c>
      <c r="BJ49" s="15">
        <v>103.8317</v>
      </c>
      <c r="BK49" s="15">
        <v>6.1683000000000003</v>
      </c>
      <c r="BL49" s="15">
        <v>557.20000000000005</v>
      </c>
      <c r="BM49" s="15">
        <v>565.53980000000001</v>
      </c>
      <c r="BN49" s="15">
        <v>565.53980999999999</v>
      </c>
      <c r="BO49" s="15">
        <v>-8.3398099999999999</v>
      </c>
      <c r="BP49" s="15">
        <v>5</v>
      </c>
      <c r="BQ49" s="15">
        <v>3.4527100000000002</v>
      </c>
      <c r="BR49" s="15">
        <v>3.4527100000000002</v>
      </c>
      <c r="BS49" s="15">
        <v>1.5472900000000001</v>
      </c>
      <c r="BT49" s="15"/>
      <c r="BU49" s="15"/>
      <c r="BV49" s="15"/>
      <c r="BW49" s="15">
        <v>0</v>
      </c>
      <c r="BX49" s="15"/>
      <c r="BY49" s="15"/>
      <c r="BZ49" s="15"/>
      <c r="CA49" s="15">
        <v>0</v>
      </c>
      <c r="CB49" s="15"/>
      <c r="CC49" s="15"/>
      <c r="CD49" s="15"/>
      <c r="CE49" s="15">
        <v>0</v>
      </c>
      <c r="CF49" s="15"/>
      <c r="CG49" s="15"/>
      <c r="CH49" s="15"/>
      <c r="CI49" s="15">
        <v>0</v>
      </c>
      <c r="CJ49" s="15">
        <v>168.2</v>
      </c>
      <c r="CK49" s="15">
        <v>163.90776</v>
      </c>
      <c r="CL49" s="15">
        <v>163.90777</v>
      </c>
      <c r="CM49" s="15">
        <v>4.29223</v>
      </c>
      <c r="CN49" s="15">
        <v>7.9</v>
      </c>
      <c r="CO49" s="15">
        <v>5.1333399999999996</v>
      </c>
      <c r="CP49" s="15">
        <v>5.1333399999999996</v>
      </c>
      <c r="CQ49" s="15">
        <v>2.7666599999999999</v>
      </c>
      <c r="CR49" s="15">
        <v>6.2</v>
      </c>
      <c r="CS49" s="15">
        <v>2.8177599999999998</v>
      </c>
      <c r="CT49" s="15">
        <v>2.8177599999999998</v>
      </c>
      <c r="CU49" s="15">
        <v>3.3822399999999999</v>
      </c>
      <c r="CV49" s="15"/>
      <c r="CW49" s="15"/>
      <c r="CX49" s="15"/>
      <c r="CY49" s="15">
        <v>0</v>
      </c>
      <c r="CZ49" s="15">
        <v>7.1</v>
      </c>
      <c r="DA49" s="15">
        <v>6.8787000000000003</v>
      </c>
      <c r="DB49" s="15">
        <v>6.8787000000000003</v>
      </c>
      <c r="DC49" s="15">
        <v>0.2213</v>
      </c>
      <c r="DD49" s="15">
        <v>13</v>
      </c>
      <c r="DE49" s="15">
        <v>14.919420000000001</v>
      </c>
      <c r="DF49" s="15">
        <v>14.919420000000001</v>
      </c>
      <c r="DG49" s="15">
        <v>-1.9194199999999999</v>
      </c>
      <c r="DH49" s="15">
        <v>108.9</v>
      </c>
      <c r="DI49" s="15">
        <v>129.82317</v>
      </c>
      <c r="DJ49" s="15">
        <v>142.30582000000001</v>
      </c>
      <c r="DK49" s="15">
        <v>-33.405819999999999</v>
      </c>
      <c r="DL49" s="15"/>
      <c r="DM49" s="15"/>
      <c r="DN49" s="15"/>
      <c r="DO49" s="15">
        <v>0</v>
      </c>
      <c r="DP49" s="15"/>
      <c r="DQ49" s="15"/>
      <c r="DR49" s="15"/>
      <c r="DS49" s="15">
        <v>0</v>
      </c>
      <c r="DT49" s="15"/>
      <c r="DU49" s="15"/>
      <c r="DV49" s="15"/>
      <c r="DW49" s="15">
        <v>0</v>
      </c>
      <c r="DX49" s="15"/>
      <c r="DY49" s="15"/>
      <c r="DZ49" s="15"/>
      <c r="EA49" s="15">
        <v>0</v>
      </c>
      <c r="EB49" s="15">
        <v>55</v>
      </c>
      <c r="EC49" s="15">
        <v>56.178640000000001</v>
      </c>
      <c r="ED49" s="15">
        <v>112.35728</v>
      </c>
      <c r="EE49" s="15">
        <v>-57.357280000000003</v>
      </c>
      <c r="EF49" s="15">
        <v>222.6</v>
      </c>
      <c r="EG49" s="15">
        <v>220.48071999999999</v>
      </c>
      <c r="EH49" s="15">
        <v>220.48074</v>
      </c>
      <c r="EI49" s="15">
        <v>2.1192600000000001</v>
      </c>
      <c r="EJ49" s="15"/>
      <c r="EK49" s="15"/>
      <c r="EL49" s="15"/>
      <c r="EM49" s="15">
        <v>0</v>
      </c>
      <c r="EN49" s="15"/>
      <c r="EO49" s="15"/>
      <c r="EP49" s="15"/>
      <c r="EQ49" s="15">
        <v>0</v>
      </c>
      <c r="ER49" s="15"/>
      <c r="ES49" s="15"/>
      <c r="ET49" s="15"/>
      <c r="EU49" s="15">
        <v>0</v>
      </c>
      <c r="EV49" s="15">
        <v>6.4</v>
      </c>
      <c r="EW49" s="15">
        <v>6.39</v>
      </c>
      <c r="EX49" s="15">
        <v>6.39</v>
      </c>
      <c r="EY49" s="15">
        <v>0.01</v>
      </c>
      <c r="EZ49" s="15">
        <v>458.8</v>
      </c>
      <c r="FA49" s="15">
        <v>456.65048000000002</v>
      </c>
      <c r="FB49" s="15">
        <v>456.65048000000002</v>
      </c>
      <c r="FC49" s="15">
        <v>2.1495199999999999</v>
      </c>
      <c r="FD49" s="15">
        <v>51.9</v>
      </c>
      <c r="FE49" s="15">
        <v>48.59337</v>
      </c>
      <c r="FF49" s="15">
        <v>48.467820000000003</v>
      </c>
      <c r="FG49" s="15">
        <v>3.4321799999999998</v>
      </c>
      <c r="FH49" s="15">
        <v>151.30000000000001</v>
      </c>
      <c r="FI49" s="15">
        <v>151.21556000000001</v>
      </c>
      <c r="FJ49" s="15">
        <v>151.21556000000001</v>
      </c>
      <c r="FK49" s="15">
        <v>8.4440000000000001E-2</v>
      </c>
      <c r="FL49" s="15">
        <v>27.1</v>
      </c>
      <c r="FM49" s="15">
        <v>32.02928</v>
      </c>
      <c r="FN49" s="15">
        <v>26.417369999999998</v>
      </c>
      <c r="FO49" s="15">
        <v>0.68262999999999996</v>
      </c>
      <c r="FP49" s="15">
        <v>17</v>
      </c>
      <c r="FQ49" s="15">
        <v>15.80592</v>
      </c>
      <c r="FR49" s="15">
        <v>15.80592</v>
      </c>
      <c r="FS49" s="15">
        <v>1.19408</v>
      </c>
      <c r="FT49" s="15">
        <v>18.600000000000001</v>
      </c>
      <c r="FU49" s="15">
        <v>17.475729999999999</v>
      </c>
      <c r="FV49" s="15">
        <v>17.475729999999999</v>
      </c>
      <c r="FW49" s="15">
        <v>1.1242700000000001</v>
      </c>
      <c r="FX49" s="15">
        <v>86.93</v>
      </c>
      <c r="FY49" s="15">
        <v>87.68835</v>
      </c>
      <c r="FZ49" s="15">
        <v>87.68835</v>
      </c>
      <c r="GA49" s="15">
        <v>-0.75834999999999997</v>
      </c>
      <c r="GB49" s="15">
        <v>183.1</v>
      </c>
      <c r="GC49" s="15">
        <v>184.91498000000001</v>
      </c>
      <c r="GD49" s="15">
        <v>184.91498000000001</v>
      </c>
      <c r="GE49" s="15">
        <v>-1.81498</v>
      </c>
      <c r="GF49" s="15">
        <v>183.5</v>
      </c>
      <c r="GG49" s="15">
        <v>184.91498000000001</v>
      </c>
      <c r="GH49" s="15">
        <v>184.91498000000001</v>
      </c>
      <c r="GI49" s="15">
        <v>-1.4149799999999999</v>
      </c>
      <c r="GJ49" s="15">
        <v>184.4</v>
      </c>
      <c r="GK49" s="15">
        <v>185.47028</v>
      </c>
      <c r="GL49" s="15">
        <v>185.47028</v>
      </c>
      <c r="GM49" s="15">
        <v>-1.0702799999999999</v>
      </c>
      <c r="GN49" s="15">
        <v>109.5</v>
      </c>
      <c r="GO49" s="15">
        <v>110.37475999999999</v>
      </c>
      <c r="GP49" s="15">
        <v>110.37475999999999</v>
      </c>
      <c r="GQ49" s="15">
        <v>-0.87475999999999998</v>
      </c>
      <c r="GR49" s="15">
        <v>6</v>
      </c>
      <c r="GS49" s="15">
        <v>6.0357599999999998</v>
      </c>
      <c r="GT49" s="15">
        <v>6.0357599999999998</v>
      </c>
      <c r="GU49" s="15">
        <v>-3.576E-2</v>
      </c>
      <c r="GV49" s="15">
        <v>8.4</v>
      </c>
      <c r="GW49" s="15">
        <v>8.1271799999999992</v>
      </c>
      <c r="GX49" s="15">
        <v>8.1271900000000006</v>
      </c>
      <c r="GY49" s="15">
        <v>0.27281</v>
      </c>
      <c r="GZ49" s="15">
        <v>33.799999999999997</v>
      </c>
      <c r="HA49" s="15">
        <v>35.371740000000003</v>
      </c>
      <c r="HB49" s="15">
        <v>35.371740000000003</v>
      </c>
      <c r="HC49" s="15">
        <v>-1.5717399999999999</v>
      </c>
      <c r="HD49" s="15">
        <v>21.6</v>
      </c>
      <c r="HE49" s="15">
        <v>22.118220000000001</v>
      </c>
      <c r="HF49" s="15">
        <v>22.118220000000001</v>
      </c>
      <c r="HG49" s="15">
        <v>-0.51822000000000001</v>
      </c>
      <c r="HH49" s="15">
        <v>2</v>
      </c>
      <c r="HI49" s="15">
        <v>1.97359</v>
      </c>
      <c r="HJ49" s="15">
        <v>1.97359</v>
      </c>
      <c r="HK49" s="15">
        <v>2.6409999999999999E-2</v>
      </c>
      <c r="HL49" s="15">
        <v>32.6</v>
      </c>
      <c r="HM49" s="15">
        <v>27.604040000000001</v>
      </c>
      <c r="HN49" s="15">
        <v>27.604040000000001</v>
      </c>
      <c r="HO49" s="15">
        <v>4.9959600000000002</v>
      </c>
      <c r="HP49" s="15">
        <v>60.1</v>
      </c>
      <c r="HQ49" s="15">
        <v>62.761200000000002</v>
      </c>
      <c r="HR49" s="15">
        <v>72.727429999999998</v>
      </c>
      <c r="HS49" s="15">
        <v>-12.62743</v>
      </c>
      <c r="HT49" s="15"/>
      <c r="HU49" s="15"/>
      <c r="HV49" s="15"/>
      <c r="HW49" s="15">
        <v>0</v>
      </c>
      <c r="HX49" s="15"/>
      <c r="HY49" s="15"/>
      <c r="HZ49" s="15"/>
      <c r="IA49" s="15">
        <v>0</v>
      </c>
      <c r="IB49" s="15">
        <v>86.4</v>
      </c>
      <c r="IC49" s="15">
        <v>95.452280000000002</v>
      </c>
      <c r="ID49" s="15">
        <v>95.452430000000007</v>
      </c>
      <c r="IE49" s="15">
        <v>-9.0524299999999993</v>
      </c>
      <c r="IF49" s="15"/>
      <c r="IG49" s="15"/>
      <c r="IH49" s="15"/>
      <c r="II49" s="15">
        <v>0</v>
      </c>
      <c r="IJ49" s="15">
        <v>0</v>
      </c>
      <c r="IK49" s="15"/>
      <c r="IL49" s="15"/>
      <c r="IM49" s="15">
        <v>0</v>
      </c>
      <c r="IN49" s="15">
        <v>46.8</v>
      </c>
      <c r="IO49" s="15">
        <v>45.221359999999997</v>
      </c>
      <c r="IP49" s="15">
        <v>45.221359999999997</v>
      </c>
      <c r="IQ49" s="15">
        <v>1.57864</v>
      </c>
      <c r="IR49" s="15"/>
      <c r="IS49" s="15"/>
      <c r="IT49" s="15"/>
      <c r="IU49" s="15">
        <v>0</v>
      </c>
      <c r="IV49" s="15"/>
      <c r="IW49" s="15"/>
      <c r="IX49" s="15"/>
      <c r="IY49" s="15">
        <v>0</v>
      </c>
      <c r="IZ49" s="15"/>
      <c r="JA49" s="15"/>
      <c r="JB49" s="15"/>
      <c r="JC49" s="15">
        <v>0</v>
      </c>
      <c r="JD49" s="15">
        <v>127.6</v>
      </c>
      <c r="JE49" s="15">
        <v>132.70939999999999</v>
      </c>
      <c r="JF49" s="15">
        <v>132.70939999999999</v>
      </c>
      <c r="JG49" s="15">
        <v>-5.1093999999999999</v>
      </c>
      <c r="JH49" s="15"/>
      <c r="JI49" s="15"/>
      <c r="JJ49" s="15"/>
      <c r="JK49" s="15">
        <v>0</v>
      </c>
      <c r="JL49" s="15">
        <v>172.1</v>
      </c>
      <c r="JM49" s="15">
        <v>169.78178</v>
      </c>
      <c r="JN49" s="15"/>
      <c r="JO49" s="15">
        <v>172.1</v>
      </c>
      <c r="JP49" s="15">
        <v>200</v>
      </c>
      <c r="JQ49" s="15">
        <v>196.19227000000001</v>
      </c>
      <c r="JR49" s="15">
        <v>196.19228000000001</v>
      </c>
      <c r="JS49" s="15">
        <v>3.8077200000000002</v>
      </c>
      <c r="JT49" s="15">
        <v>87.1</v>
      </c>
      <c r="JU49" s="15">
        <v>98.390720000000002</v>
      </c>
      <c r="JV49" s="15">
        <v>98.390720000000002</v>
      </c>
      <c r="JW49" s="15">
        <v>-11.29072</v>
      </c>
      <c r="JX49" s="15"/>
      <c r="JY49" s="15"/>
      <c r="JZ49" s="15"/>
      <c r="KA49" s="15">
        <v>0</v>
      </c>
      <c r="KB49" s="15"/>
      <c r="KC49" s="15"/>
      <c r="KD49" s="15"/>
      <c r="KE49" s="15">
        <v>0</v>
      </c>
      <c r="KF49" s="15"/>
      <c r="KG49" s="15"/>
      <c r="KH49" s="15"/>
      <c r="KI49" s="15">
        <v>0</v>
      </c>
      <c r="KJ49" s="15"/>
      <c r="KK49" s="15"/>
      <c r="KL49" s="15"/>
      <c r="KM49" s="15">
        <v>0</v>
      </c>
      <c r="KN49" s="15"/>
      <c r="KO49" s="15"/>
      <c r="KP49" s="15"/>
      <c r="KQ49" s="15">
        <v>0</v>
      </c>
      <c r="KR49" s="15"/>
      <c r="KS49" s="15"/>
      <c r="KT49" s="15"/>
      <c r="KU49" s="15">
        <v>0</v>
      </c>
      <c r="KV49" s="15"/>
      <c r="KW49" s="15"/>
      <c r="KX49" s="15"/>
      <c r="KY49" s="15">
        <v>0</v>
      </c>
      <c r="KZ49" s="15"/>
      <c r="LA49" s="15"/>
      <c r="LB49" s="15"/>
      <c r="LC49" s="15">
        <v>0</v>
      </c>
      <c r="LD49" s="15">
        <v>4.5</v>
      </c>
      <c r="LE49" s="15">
        <v>4.2480000000000002</v>
      </c>
      <c r="LF49" s="15">
        <v>2.2284299999999999</v>
      </c>
      <c r="LG49" s="15">
        <v>2.2715700000000001</v>
      </c>
      <c r="LH49" s="15">
        <v>268.39999999999998</v>
      </c>
      <c r="LI49" s="15">
        <v>269.80579999999998</v>
      </c>
      <c r="LJ49" s="15">
        <v>181.57679999999999</v>
      </c>
      <c r="LK49" s="15">
        <v>86.8232</v>
      </c>
      <c r="LL49" s="15">
        <v>65.599999999999994</v>
      </c>
      <c r="LM49" s="15">
        <v>66.558790000000002</v>
      </c>
      <c r="LN49" s="15">
        <v>66.558790000000002</v>
      </c>
      <c r="LO49" s="15">
        <v>-0.95879000000000003</v>
      </c>
      <c r="LP49" s="15">
        <v>66.099999999999994</v>
      </c>
      <c r="LQ49" s="15">
        <v>63.234630000000003</v>
      </c>
      <c r="LR49" s="15">
        <v>67.133979999999994</v>
      </c>
      <c r="LS49" s="15">
        <v>-1.0339799999999999</v>
      </c>
      <c r="LT49" s="15">
        <v>74.400000000000006</v>
      </c>
      <c r="LU49" s="15">
        <v>62.15146</v>
      </c>
      <c r="LV49" s="15">
        <v>68.509720000000002</v>
      </c>
      <c r="LW49" s="15">
        <v>5.8902799999999997</v>
      </c>
      <c r="LX49" s="15">
        <v>30.1</v>
      </c>
      <c r="LY49" s="15">
        <v>25.720970000000001</v>
      </c>
      <c r="LZ49" s="15">
        <v>29.951460000000001</v>
      </c>
      <c r="MA49" s="15">
        <v>0.14854000000000001</v>
      </c>
      <c r="MB49" s="15"/>
      <c r="MC49" s="15"/>
      <c r="MD49" s="15"/>
      <c r="ME49" s="15">
        <v>0</v>
      </c>
      <c r="MF49" s="15"/>
      <c r="MG49" s="15"/>
      <c r="MH49" s="15"/>
      <c r="MI49" s="15">
        <v>0</v>
      </c>
      <c r="MJ49" s="15"/>
      <c r="MK49" s="15"/>
      <c r="ML49" s="15"/>
      <c r="MM49" s="15">
        <v>0</v>
      </c>
      <c r="MN49" s="15">
        <v>145.6</v>
      </c>
      <c r="MO49" s="15">
        <v>151.08876000000001</v>
      </c>
      <c r="MP49" s="15">
        <v>159.10805999999999</v>
      </c>
      <c r="MQ49" s="15">
        <v>-13.50806</v>
      </c>
      <c r="MR49" s="15">
        <v>146.4</v>
      </c>
      <c r="MS49" s="15">
        <v>151.08876000000001</v>
      </c>
      <c r="MT49" s="15">
        <v>159.10805999999999</v>
      </c>
      <c r="MU49" s="15">
        <v>-12.70806</v>
      </c>
      <c r="MV49" s="15">
        <v>149</v>
      </c>
      <c r="MW49" s="15">
        <v>151.54248000000001</v>
      </c>
      <c r="MX49" s="15">
        <v>159.58587</v>
      </c>
      <c r="MY49" s="15">
        <v>-10.58587</v>
      </c>
      <c r="MZ49" s="15"/>
      <c r="NA49" s="15"/>
      <c r="NB49" s="15"/>
      <c r="NC49" s="15">
        <v>0</v>
      </c>
      <c r="ND49" s="15"/>
      <c r="NE49" s="15"/>
      <c r="NF49" s="15"/>
      <c r="NG49" s="15">
        <v>0</v>
      </c>
      <c r="NH49" s="15"/>
      <c r="NI49" s="15"/>
      <c r="NJ49" s="15"/>
      <c r="NK49" s="15">
        <v>0</v>
      </c>
      <c r="NL49" s="15"/>
      <c r="NM49" s="15"/>
      <c r="NN49" s="15"/>
      <c r="NO49" s="15">
        <v>0</v>
      </c>
      <c r="NP49" s="15"/>
      <c r="NQ49" s="15"/>
      <c r="NR49" s="15"/>
      <c r="NS49" s="15">
        <v>0</v>
      </c>
      <c r="NT49" s="15"/>
      <c r="NU49" s="15"/>
      <c r="NV49" s="15"/>
      <c r="NW49" s="15">
        <v>0</v>
      </c>
      <c r="NX49" s="15"/>
      <c r="NY49" s="15"/>
      <c r="NZ49" s="15"/>
      <c r="OA49" s="15">
        <v>0</v>
      </c>
      <c r="OB49" s="15">
        <v>0</v>
      </c>
      <c r="OC49" s="15"/>
      <c r="OD49" s="15"/>
      <c r="OE49" s="15">
        <v>0</v>
      </c>
      <c r="OF49" s="15">
        <v>82</v>
      </c>
      <c r="OG49" s="15">
        <v>79.900000000000006</v>
      </c>
      <c r="OH49" s="15">
        <v>64.578999999999994</v>
      </c>
      <c r="OI49" s="15">
        <v>17.420999999999999</v>
      </c>
      <c r="OJ49" s="15">
        <v>0</v>
      </c>
      <c r="OK49" s="15"/>
      <c r="OL49" s="15"/>
      <c r="OM49" s="15">
        <v>0</v>
      </c>
      <c r="ON49" s="15">
        <v>1.7</v>
      </c>
      <c r="OO49" s="15">
        <v>1.2</v>
      </c>
      <c r="OP49" s="15">
        <v>4.968</v>
      </c>
      <c r="OQ49" s="15">
        <v>-3.2679999999999998</v>
      </c>
      <c r="OR49" s="15">
        <v>0</v>
      </c>
      <c r="OS49" s="15"/>
      <c r="OT49" s="15"/>
      <c r="OU49" s="15">
        <v>0</v>
      </c>
      <c r="OV49" s="15">
        <v>20</v>
      </c>
      <c r="OW49" s="15">
        <v>20</v>
      </c>
      <c r="OX49" s="15">
        <v>17.475729999999999</v>
      </c>
      <c r="OY49" s="15">
        <v>2.52427</v>
      </c>
      <c r="OZ49" s="15">
        <v>19.420000000000002</v>
      </c>
      <c r="PA49" s="15">
        <v>19.417470000000002</v>
      </c>
      <c r="PB49" s="15">
        <v>19.417480000000001</v>
      </c>
      <c r="PC49" s="15">
        <v>2.5200000000000001E-3</v>
      </c>
      <c r="PD49" s="15">
        <v>9.9</v>
      </c>
      <c r="PE49" s="15">
        <v>9.9830000000000005</v>
      </c>
      <c r="PF49" s="15">
        <v>9.9830000000000005</v>
      </c>
      <c r="PG49" s="15">
        <v>-8.3000000000000004E-2</v>
      </c>
      <c r="PH49" s="15">
        <v>4.9000000000000004</v>
      </c>
      <c r="PI49" s="15">
        <v>5.67</v>
      </c>
      <c r="PJ49" s="15">
        <v>5.67</v>
      </c>
      <c r="PK49" s="15">
        <v>-0.77</v>
      </c>
      <c r="PL49" s="15">
        <v>0</v>
      </c>
      <c r="PM49" s="15"/>
      <c r="PN49" s="15"/>
      <c r="PO49" s="15">
        <v>0</v>
      </c>
      <c r="PP49" s="15">
        <v>1.2</v>
      </c>
      <c r="PQ49" s="15">
        <v>1</v>
      </c>
      <c r="PR49" s="15">
        <v>1</v>
      </c>
      <c r="PS49" s="15">
        <v>0.2</v>
      </c>
      <c r="PT49" s="15">
        <v>3.5</v>
      </c>
      <c r="PU49" s="15">
        <v>3.35</v>
      </c>
      <c r="PV49" s="15">
        <v>3.35</v>
      </c>
      <c r="PW49" s="15">
        <v>0.15</v>
      </c>
      <c r="PX49" s="15">
        <v>4.5</v>
      </c>
      <c r="PY49" s="15">
        <v>4.8</v>
      </c>
      <c r="PZ49" s="15">
        <v>4.8</v>
      </c>
      <c r="QA49" s="15">
        <v>-0.3</v>
      </c>
      <c r="QB49" s="15"/>
      <c r="QC49" s="15"/>
      <c r="QD49" s="15"/>
      <c r="QE49" s="15">
        <v>0</v>
      </c>
      <c r="QF49" s="15">
        <v>20</v>
      </c>
      <c r="QG49" s="15">
        <v>20</v>
      </c>
      <c r="QH49" s="15">
        <v>14.56311</v>
      </c>
      <c r="QI49" s="15">
        <v>5.43689</v>
      </c>
      <c r="QJ49" s="15">
        <v>14.3</v>
      </c>
      <c r="QK49" s="15">
        <v>16</v>
      </c>
      <c r="QL49" s="15">
        <v>8</v>
      </c>
      <c r="QM49" s="15">
        <v>6.3</v>
      </c>
      <c r="QN49" s="15">
        <v>3.4</v>
      </c>
      <c r="QO49" s="15">
        <v>3.5</v>
      </c>
      <c r="QP49" s="15">
        <v>3.5</v>
      </c>
      <c r="QQ49" s="15">
        <v>-0.1</v>
      </c>
      <c r="QR49" s="15">
        <v>18.600000000000001</v>
      </c>
      <c r="QS49" s="15">
        <v>17.96116</v>
      </c>
      <c r="QT49" s="15">
        <v>17.96116</v>
      </c>
      <c r="QU49" s="15">
        <v>0.63883999999999996</v>
      </c>
      <c r="QV49" s="15">
        <v>0</v>
      </c>
      <c r="QW49" s="15"/>
      <c r="QX49" s="15"/>
      <c r="QY49" s="15">
        <v>0</v>
      </c>
      <c r="QZ49" s="15">
        <v>0</v>
      </c>
      <c r="RA49" s="15"/>
      <c r="RB49" s="15"/>
      <c r="RC49" s="15">
        <v>0</v>
      </c>
      <c r="RD49" s="15">
        <v>11.6</v>
      </c>
      <c r="RE49" s="15">
        <v>11.2</v>
      </c>
      <c r="RF49" s="15">
        <v>16.239999999999998</v>
      </c>
      <c r="RG49" s="15">
        <v>-4.6399999999999997</v>
      </c>
      <c r="RH49" s="15">
        <v>35.799999999999997</v>
      </c>
      <c r="RI49" s="15">
        <v>35.799999999999997</v>
      </c>
      <c r="RJ49" s="15">
        <v>41.917999999999999</v>
      </c>
      <c r="RK49" s="15">
        <v>-6.1180000000000003</v>
      </c>
      <c r="RL49" s="15">
        <v>0</v>
      </c>
      <c r="RM49" s="15"/>
      <c r="RN49" s="15"/>
      <c r="RO49" s="15">
        <v>0</v>
      </c>
      <c r="RP49" s="15">
        <v>3.3</v>
      </c>
      <c r="RQ49" s="15">
        <v>3.3</v>
      </c>
      <c r="RR49" s="15">
        <v>3.3</v>
      </c>
      <c r="RS49" s="15">
        <v>0</v>
      </c>
      <c r="RT49" s="15">
        <v>20.2</v>
      </c>
      <c r="RU49" s="15">
        <v>19.772780000000001</v>
      </c>
      <c r="RV49" s="15">
        <v>19.772790000000001</v>
      </c>
      <c r="RW49" s="15">
        <v>0.42720999999999998</v>
      </c>
      <c r="RX49" s="15">
        <v>2</v>
      </c>
      <c r="RY49" s="15">
        <v>2</v>
      </c>
      <c r="RZ49" s="15">
        <v>2</v>
      </c>
      <c r="SA49" s="15">
        <v>0</v>
      </c>
      <c r="SB49" s="15">
        <v>0.4</v>
      </c>
      <c r="SC49" s="15">
        <v>0.4</v>
      </c>
      <c r="SD49" s="15">
        <v>0.4</v>
      </c>
      <c r="SE49" s="15">
        <v>0</v>
      </c>
      <c r="SF49" s="15">
        <v>10</v>
      </c>
      <c r="SG49" s="15">
        <v>9.452</v>
      </c>
      <c r="SH49" s="15">
        <v>9.452</v>
      </c>
      <c r="SI49" s="15">
        <v>0.54800000000000004</v>
      </c>
      <c r="SJ49" s="15">
        <v>6.8</v>
      </c>
      <c r="SK49" s="15">
        <v>5.8</v>
      </c>
      <c r="SL49" s="15">
        <v>5.8</v>
      </c>
      <c r="SM49" s="15">
        <v>1</v>
      </c>
      <c r="SN49" s="15">
        <v>17.5</v>
      </c>
      <c r="SO49" s="15">
        <v>19.417470000000002</v>
      </c>
      <c r="SP49" s="15">
        <v>19.417480000000001</v>
      </c>
      <c r="SQ49" s="15">
        <v>-1.9174800000000001</v>
      </c>
      <c r="SR49" s="15">
        <v>20.3</v>
      </c>
      <c r="SS49" s="15">
        <v>19.417470000000002</v>
      </c>
      <c r="ST49" s="15">
        <v>19.417480000000001</v>
      </c>
      <c r="SU49" s="15">
        <v>0.88251999999999997</v>
      </c>
      <c r="SV49" s="15">
        <v>20</v>
      </c>
      <c r="SW49" s="15">
        <v>18.932040000000001</v>
      </c>
      <c r="SX49" s="15">
        <v>18.932040000000001</v>
      </c>
      <c r="SY49" s="15">
        <v>1.06796</v>
      </c>
      <c r="SZ49" s="15">
        <v>23.7</v>
      </c>
      <c r="TA49" s="15">
        <v>14.5</v>
      </c>
      <c r="TB49" s="15">
        <v>15.44</v>
      </c>
      <c r="TC49" s="15">
        <v>8.26</v>
      </c>
      <c r="TD49" s="15">
        <v>45.7</v>
      </c>
      <c r="TE49" s="15">
        <v>57</v>
      </c>
      <c r="TF49" s="15">
        <v>38.895000000000003</v>
      </c>
      <c r="TG49" s="15">
        <v>6.8049999999999997</v>
      </c>
      <c r="TH49" s="15">
        <v>0</v>
      </c>
      <c r="TI49" s="15"/>
      <c r="TJ49" s="15"/>
      <c r="TK49" s="15">
        <v>0</v>
      </c>
      <c r="TL49" s="15">
        <v>68.3</v>
      </c>
      <c r="TM49" s="15">
        <v>53.5</v>
      </c>
      <c r="TN49" s="15">
        <v>43.753999999999998</v>
      </c>
      <c r="TO49" s="15">
        <v>24.545999999999999</v>
      </c>
      <c r="TP49" s="15">
        <v>96.5</v>
      </c>
      <c r="TQ49" s="15">
        <v>72.2</v>
      </c>
      <c r="TR49" s="15">
        <v>65.611999999999995</v>
      </c>
      <c r="TS49" s="15">
        <v>30.888000000000002</v>
      </c>
      <c r="TT49" s="15">
        <v>5.5</v>
      </c>
      <c r="TU49" s="15">
        <v>1.8979999999999999</v>
      </c>
      <c r="TV49" s="15">
        <v>1.8979999999999999</v>
      </c>
      <c r="TW49" s="15">
        <v>3.6019999999999999</v>
      </c>
      <c r="TX49" s="15">
        <v>5.2</v>
      </c>
      <c r="TY49" s="15">
        <v>2.5670000000000002</v>
      </c>
      <c r="TZ49" s="15">
        <v>2.5670000000000002</v>
      </c>
      <c r="UA49" s="15">
        <v>2.633</v>
      </c>
      <c r="UB49" s="15">
        <v>10.4</v>
      </c>
      <c r="UC49" s="15">
        <v>10.19417</v>
      </c>
      <c r="UD49" s="15">
        <v>10.19417</v>
      </c>
      <c r="UE49" s="15">
        <v>0.20583000000000001</v>
      </c>
      <c r="UF49" s="15">
        <v>8.3000000000000007</v>
      </c>
      <c r="UG49" s="15">
        <v>7</v>
      </c>
      <c r="UH49" s="15">
        <v>7</v>
      </c>
      <c r="UI49" s="15">
        <v>1.3</v>
      </c>
      <c r="UJ49" s="15">
        <v>6.6</v>
      </c>
      <c r="UK49" s="15">
        <v>7.9</v>
      </c>
      <c r="UL49" s="15">
        <v>7.9</v>
      </c>
      <c r="UM49" s="15">
        <v>-1.3</v>
      </c>
      <c r="UN49" s="15">
        <v>15.5</v>
      </c>
      <c r="UO49" s="15">
        <v>18.058250000000001</v>
      </c>
      <c r="UP49" s="15">
        <v>18.058250000000001</v>
      </c>
      <c r="UQ49" s="15">
        <v>-2.5582500000000001</v>
      </c>
      <c r="UR49" s="15">
        <v>16</v>
      </c>
      <c r="US49" s="15">
        <v>19.417470000000002</v>
      </c>
      <c r="UT49" s="15">
        <v>19.417480000000001</v>
      </c>
      <c r="UU49" s="15">
        <v>-3.4174799999999999</v>
      </c>
      <c r="UV49" s="15">
        <v>16.5</v>
      </c>
      <c r="UW49" s="15">
        <v>19.417470000000002</v>
      </c>
      <c r="UX49" s="15">
        <v>19.417480000000001</v>
      </c>
      <c r="UY49" s="15">
        <v>-2.9174799999999999</v>
      </c>
      <c r="UZ49" s="15">
        <v>2.7</v>
      </c>
      <c r="VA49" s="15">
        <v>2.2999999999999998</v>
      </c>
      <c r="VB49" s="15">
        <v>4.3150000000000004</v>
      </c>
      <c r="VC49" s="15">
        <v>-1.615</v>
      </c>
      <c r="VD49" s="15">
        <v>0</v>
      </c>
      <c r="VE49" s="15"/>
      <c r="VF49" s="15"/>
      <c r="VG49" s="15">
        <v>0</v>
      </c>
      <c r="VH49" s="15">
        <v>0</v>
      </c>
      <c r="VI49" s="15"/>
      <c r="VJ49" s="15"/>
      <c r="VK49" s="15">
        <v>0</v>
      </c>
      <c r="VL49" s="15">
        <v>0</v>
      </c>
      <c r="VM49" s="15"/>
      <c r="VN49" s="15"/>
      <c r="VO49" s="15">
        <v>0</v>
      </c>
      <c r="VP49" s="15">
        <v>0.6</v>
      </c>
      <c r="VQ49" s="15">
        <v>0.6</v>
      </c>
      <c r="VR49" s="15">
        <v>0.6</v>
      </c>
      <c r="VS49" s="15">
        <v>0</v>
      </c>
      <c r="VT49" s="15">
        <v>45</v>
      </c>
      <c r="VU49" s="15">
        <v>62.25</v>
      </c>
      <c r="VV49" s="15">
        <v>48.578000000000003</v>
      </c>
      <c r="VW49" s="15">
        <v>-3.5779999999999998</v>
      </c>
      <c r="VX49" s="15">
        <v>39.1</v>
      </c>
      <c r="VY49" s="15">
        <v>75</v>
      </c>
      <c r="VZ49" s="15">
        <v>36.618000000000002</v>
      </c>
      <c r="WA49" s="15">
        <v>2.4820000000000002</v>
      </c>
      <c r="WB49" s="15">
        <v>0</v>
      </c>
      <c r="WC49" s="15"/>
      <c r="WD49" s="15"/>
      <c r="WE49" s="15">
        <v>0</v>
      </c>
      <c r="WF49" s="15">
        <v>2.4</v>
      </c>
      <c r="WG49" s="15">
        <v>2.9009999999999998</v>
      </c>
      <c r="WH49" s="15">
        <v>2.9009999999999998</v>
      </c>
      <c r="WI49" s="15">
        <v>-0.501</v>
      </c>
      <c r="WJ49" s="15">
        <v>1.1000000000000001</v>
      </c>
      <c r="WK49" s="15">
        <v>1.2</v>
      </c>
      <c r="WL49" s="15">
        <v>1.2</v>
      </c>
      <c r="WM49" s="15">
        <v>-0.1</v>
      </c>
      <c r="WN49" s="15">
        <v>1.8</v>
      </c>
      <c r="WO49" s="15">
        <v>2.4</v>
      </c>
      <c r="WP49" s="15">
        <v>2.4</v>
      </c>
      <c r="WQ49" s="15">
        <v>-0.6</v>
      </c>
      <c r="WR49" s="15">
        <v>1.2</v>
      </c>
      <c r="WS49" s="15">
        <v>1.4</v>
      </c>
      <c r="WT49" s="15">
        <v>1.4</v>
      </c>
      <c r="WU49" s="15">
        <v>-0.2</v>
      </c>
      <c r="WV49" s="15">
        <v>0</v>
      </c>
      <c r="WW49" s="15"/>
      <c r="WX49" s="15"/>
      <c r="WY49" s="15">
        <v>0</v>
      </c>
      <c r="WZ49" s="15">
        <v>7.1</v>
      </c>
      <c r="XA49" s="15">
        <v>7</v>
      </c>
      <c r="XB49" s="15">
        <v>7</v>
      </c>
      <c r="XC49" s="15">
        <v>0.1</v>
      </c>
      <c r="XD49" s="15">
        <v>20</v>
      </c>
      <c r="XE49" s="15">
        <v>18.932040000000001</v>
      </c>
      <c r="XF49" s="15">
        <v>18.932040000000001</v>
      </c>
      <c r="XG49" s="15">
        <v>1.06796</v>
      </c>
      <c r="XH49" s="15">
        <v>10.8</v>
      </c>
      <c r="XI49" s="15">
        <v>10.8</v>
      </c>
      <c r="XJ49" s="15">
        <v>10.8</v>
      </c>
      <c r="XK49" s="15">
        <v>0</v>
      </c>
      <c r="XL49" s="15"/>
      <c r="XM49" s="15"/>
      <c r="XN49" s="15">
        <v>29</v>
      </c>
      <c r="XO49" s="15">
        <v>-29</v>
      </c>
      <c r="XP49" s="15"/>
      <c r="XQ49" s="15"/>
      <c r="XR49" s="15">
        <v>29</v>
      </c>
      <c r="XS49" s="15">
        <v>-29</v>
      </c>
      <c r="XT49" s="15">
        <v>14.8</v>
      </c>
      <c r="XU49" s="15">
        <v>14</v>
      </c>
      <c r="XV49" s="15">
        <v>14</v>
      </c>
      <c r="XW49" s="15">
        <v>0.8</v>
      </c>
      <c r="XX49" s="15">
        <v>19</v>
      </c>
      <c r="XY49" s="15">
        <v>19</v>
      </c>
      <c r="XZ49" s="15">
        <v>19</v>
      </c>
      <c r="YA49" s="15">
        <v>0</v>
      </c>
      <c r="YB49" s="15">
        <v>8.1</v>
      </c>
      <c r="YC49" s="15">
        <v>8.11</v>
      </c>
      <c r="YD49" s="15">
        <v>8.11</v>
      </c>
      <c r="YE49" s="15">
        <v>-0.01</v>
      </c>
      <c r="YF49" s="15">
        <v>11</v>
      </c>
      <c r="YG49" s="15">
        <v>11</v>
      </c>
      <c r="YH49" s="15">
        <v>11</v>
      </c>
      <c r="YI49" s="15">
        <v>0</v>
      </c>
    </row>
    <row r="50" spans="1:659" ht="24" customHeight="1" x14ac:dyDescent="0.3">
      <c r="A50" s="1"/>
      <c r="B50" s="17" t="s">
        <v>58</v>
      </c>
      <c r="C50" s="17" t="s">
        <v>823</v>
      </c>
      <c r="D50" s="18">
        <v>203.1</v>
      </c>
      <c r="E50" s="18">
        <v>203.20388</v>
      </c>
      <c r="F50" s="18">
        <v>203.20388</v>
      </c>
      <c r="G50" s="18">
        <v>-0.10388</v>
      </c>
      <c r="H50" s="18">
        <v>625.1</v>
      </c>
      <c r="I50" s="18">
        <v>635.02589999999998</v>
      </c>
      <c r="J50" s="18">
        <v>635.02589999999998</v>
      </c>
      <c r="K50" s="18">
        <v>-9.9259000000000004</v>
      </c>
      <c r="L50" s="18">
        <v>215.1</v>
      </c>
      <c r="M50" s="18">
        <v>206.58520999999999</v>
      </c>
      <c r="N50" s="18">
        <v>206.58520999999999</v>
      </c>
      <c r="O50" s="18">
        <v>8.5147899999999996</v>
      </c>
      <c r="P50" s="18"/>
      <c r="Q50" s="18"/>
      <c r="R50" s="18"/>
      <c r="S50" s="18">
        <v>0</v>
      </c>
      <c r="T50" s="18"/>
      <c r="U50" s="18"/>
      <c r="V50" s="18"/>
      <c r="W50" s="18">
        <v>0</v>
      </c>
      <c r="X50" s="18">
        <v>61</v>
      </c>
      <c r="Y50" s="18">
        <v>61.105820000000001</v>
      </c>
      <c r="Z50" s="18">
        <v>61.105820000000001</v>
      </c>
      <c r="AA50" s="18">
        <v>-0.10582</v>
      </c>
      <c r="AB50" s="18">
        <v>184.5</v>
      </c>
      <c r="AC50" s="18">
        <v>186.24199999999999</v>
      </c>
      <c r="AD50" s="18">
        <v>192.74289999999999</v>
      </c>
      <c r="AE50" s="18">
        <v>-8.2429000000000006</v>
      </c>
      <c r="AF50" s="18">
        <v>27.4</v>
      </c>
      <c r="AG50" s="18">
        <v>27.835070000000002</v>
      </c>
      <c r="AH50" s="18">
        <v>60.192439999999998</v>
      </c>
      <c r="AI50" s="18">
        <v>-32.792439999999999</v>
      </c>
      <c r="AJ50" s="18"/>
      <c r="AK50" s="18"/>
      <c r="AL50" s="18"/>
      <c r="AM50" s="18">
        <v>0</v>
      </c>
      <c r="AN50" s="18">
        <v>172.3</v>
      </c>
      <c r="AO50" s="18">
        <v>162.04006000000001</v>
      </c>
      <c r="AP50" s="18">
        <v>171.31141</v>
      </c>
      <c r="AQ50" s="18">
        <v>0.98858999999999997</v>
      </c>
      <c r="AR50" s="18">
        <v>172.2</v>
      </c>
      <c r="AS50" s="18">
        <v>162.04006000000001</v>
      </c>
      <c r="AT50" s="18">
        <v>171.31141</v>
      </c>
      <c r="AU50" s="18">
        <v>0.88858999999999999</v>
      </c>
      <c r="AV50" s="18">
        <v>172.1</v>
      </c>
      <c r="AW50" s="18">
        <v>162.04006000000001</v>
      </c>
      <c r="AX50" s="18">
        <v>171.31141</v>
      </c>
      <c r="AY50" s="18">
        <v>0.78859000000000001</v>
      </c>
      <c r="AZ50" s="18">
        <v>267</v>
      </c>
      <c r="BA50" s="18">
        <v>243.79</v>
      </c>
      <c r="BB50" s="18">
        <v>257.73878999999999</v>
      </c>
      <c r="BC50" s="18">
        <v>9.2612100000000002</v>
      </c>
      <c r="BD50" s="18">
        <v>213.5</v>
      </c>
      <c r="BE50" s="18">
        <v>207.04164</v>
      </c>
      <c r="BF50" s="18">
        <v>207.04164</v>
      </c>
      <c r="BG50" s="18">
        <v>6.4583599999999999</v>
      </c>
      <c r="BH50" s="18">
        <v>109.6</v>
      </c>
      <c r="BI50" s="18">
        <v>103.83168999999999</v>
      </c>
      <c r="BJ50" s="18">
        <v>103.8317</v>
      </c>
      <c r="BK50" s="18">
        <v>5.7683</v>
      </c>
      <c r="BL50" s="18">
        <v>550.79999999999995</v>
      </c>
      <c r="BM50" s="18">
        <v>565.53980000000001</v>
      </c>
      <c r="BN50" s="18">
        <v>565.53980999999999</v>
      </c>
      <c r="BO50" s="18">
        <v>-14.73981</v>
      </c>
      <c r="BP50" s="18">
        <v>4.9000000000000004</v>
      </c>
      <c r="BQ50" s="18">
        <v>3.4527100000000002</v>
      </c>
      <c r="BR50" s="18">
        <v>3.4527100000000002</v>
      </c>
      <c r="BS50" s="18">
        <v>1.44729</v>
      </c>
      <c r="BT50" s="18"/>
      <c r="BU50" s="18"/>
      <c r="BV50" s="18"/>
      <c r="BW50" s="18">
        <v>0</v>
      </c>
      <c r="BX50" s="18"/>
      <c r="BY50" s="18"/>
      <c r="BZ50" s="18"/>
      <c r="CA50" s="18">
        <v>0</v>
      </c>
      <c r="CB50" s="18"/>
      <c r="CC50" s="18"/>
      <c r="CD50" s="18"/>
      <c r="CE50" s="18">
        <v>0</v>
      </c>
      <c r="CF50" s="18"/>
      <c r="CG50" s="18"/>
      <c r="CH50" s="18"/>
      <c r="CI50" s="18">
        <v>0</v>
      </c>
      <c r="CJ50" s="18">
        <v>166.6</v>
      </c>
      <c r="CK50" s="18">
        <v>163.90776</v>
      </c>
      <c r="CL50" s="18">
        <v>163.90777</v>
      </c>
      <c r="CM50" s="18">
        <v>2.6922299999999999</v>
      </c>
      <c r="CN50" s="18">
        <v>7.2</v>
      </c>
      <c r="CO50" s="18">
        <v>5.1333399999999996</v>
      </c>
      <c r="CP50" s="18">
        <v>5.1333399999999996</v>
      </c>
      <c r="CQ50" s="18">
        <v>2.0666600000000002</v>
      </c>
      <c r="CR50" s="18">
        <v>5.9</v>
      </c>
      <c r="CS50" s="18">
        <v>2.8177599999999998</v>
      </c>
      <c r="CT50" s="18">
        <v>2.8177599999999998</v>
      </c>
      <c r="CU50" s="18">
        <v>3.0822400000000001</v>
      </c>
      <c r="CV50" s="18"/>
      <c r="CW50" s="18"/>
      <c r="CX50" s="18"/>
      <c r="CY50" s="18">
        <v>0</v>
      </c>
      <c r="CZ50" s="18">
        <v>6.9</v>
      </c>
      <c r="DA50" s="18">
        <v>6.8787000000000003</v>
      </c>
      <c r="DB50" s="18">
        <v>6.8787000000000003</v>
      </c>
      <c r="DC50" s="18">
        <v>2.1299999999999999E-2</v>
      </c>
      <c r="DD50" s="18">
        <v>13</v>
      </c>
      <c r="DE50" s="18">
        <v>14.919420000000001</v>
      </c>
      <c r="DF50" s="18">
        <v>14.919420000000001</v>
      </c>
      <c r="DG50" s="18">
        <v>-1.9194199999999999</v>
      </c>
      <c r="DH50" s="18">
        <v>107.7</v>
      </c>
      <c r="DI50" s="18">
        <v>124.88884</v>
      </c>
      <c r="DJ50" s="18">
        <v>142.30582000000001</v>
      </c>
      <c r="DK50" s="18">
        <v>-34.605820000000001</v>
      </c>
      <c r="DL50" s="18"/>
      <c r="DM50" s="18"/>
      <c r="DN50" s="18"/>
      <c r="DO50" s="18">
        <v>0</v>
      </c>
      <c r="DP50" s="18"/>
      <c r="DQ50" s="18"/>
      <c r="DR50" s="18"/>
      <c r="DS50" s="18">
        <v>0</v>
      </c>
      <c r="DT50" s="18"/>
      <c r="DU50" s="18"/>
      <c r="DV50" s="18"/>
      <c r="DW50" s="18">
        <v>0</v>
      </c>
      <c r="DX50" s="18"/>
      <c r="DY50" s="18"/>
      <c r="DZ50" s="18"/>
      <c r="EA50" s="18">
        <v>0</v>
      </c>
      <c r="EB50" s="18">
        <v>54.4</v>
      </c>
      <c r="EC50" s="18">
        <v>56.178640000000001</v>
      </c>
      <c r="ED50" s="18">
        <v>112.35728</v>
      </c>
      <c r="EE50" s="18">
        <v>-57.957279999999997</v>
      </c>
      <c r="EF50" s="18">
        <v>221.9</v>
      </c>
      <c r="EG50" s="18">
        <v>220.48071999999999</v>
      </c>
      <c r="EH50" s="18">
        <v>220.48074</v>
      </c>
      <c r="EI50" s="18">
        <v>1.41926</v>
      </c>
      <c r="EJ50" s="18"/>
      <c r="EK50" s="18"/>
      <c r="EL50" s="18"/>
      <c r="EM50" s="18">
        <v>0</v>
      </c>
      <c r="EN50" s="18"/>
      <c r="EO50" s="18"/>
      <c r="EP50" s="18"/>
      <c r="EQ50" s="18">
        <v>0</v>
      </c>
      <c r="ER50" s="18"/>
      <c r="ES50" s="18"/>
      <c r="ET50" s="18"/>
      <c r="EU50" s="18">
        <v>0</v>
      </c>
      <c r="EV50" s="18">
        <v>6.4</v>
      </c>
      <c r="EW50" s="18">
        <v>6.39</v>
      </c>
      <c r="EX50" s="18">
        <v>6.39</v>
      </c>
      <c r="EY50" s="18">
        <v>0.01</v>
      </c>
      <c r="EZ50" s="18">
        <v>458</v>
      </c>
      <c r="FA50" s="18">
        <v>456.65048000000002</v>
      </c>
      <c r="FB50" s="18">
        <v>456.65048000000002</v>
      </c>
      <c r="FC50" s="18">
        <v>1.3495200000000001</v>
      </c>
      <c r="FD50" s="18">
        <v>50.5</v>
      </c>
      <c r="FE50" s="18">
        <v>48.59337</v>
      </c>
      <c r="FF50" s="18">
        <v>48.467820000000003</v>
      </c>
      <c r="FG50" s="18">
        <v>2.0321799999999999</v>
      </c>
      <c r="FH50" s="18">
        <v>150.80000000000001</v>
      </c>
      <c r="FI50" s="18">
        <v>151.21556000000001</v>
      </c>
      <c r="FJ50" s="18">
        <v>151.21556000000001</v>
      </c>
      <c r="FK50" s="18">
        <v>-0.41555999999999998</v>
      </c>
      <c r="FL50" s="18">
        <v>26.6</v>
      </c>
      <c r="FM50" s="18">
        <v>32.02928</v>
      </c>
      <c r="FN50" s="18">
        <v>26.417369999999998</v>
      </c>
      <c r="FO50" s="18">
        <v>0.18262999999999999</v>
      </c>
      <c r="FP50" s="18">
        <v>17</v>
      </c>
      <c r="FQ50" s="18">
        <v>15.80592</v>
      </c>
      <c r="FR50" s="18">
        <v>15.80592</v>
      </c>
      <c r="FS50" s="18">
        <v>1.19408</v>
      </c>
      <c r="FT50" s="18">
        <v>18.600000000000001</v>
      </c>
      <c r="FU50" s="18">
        <v>17.475729999999999</v>
      </c>
      <c r="FV50" s="18">
        <v>17.475729999999999</v>
      </c>
      <c r="FW50" s="18">
        <v>1.1242700000000001</v>
      </c>
      <c r="FX50" s="18">
        <v>87.1</v>
      </c>
      <c r="FY50" s="18">
        <v>87.68835</v>
      </c>
      <c r="FZ50" s="18">
        <v>87.68835</v>
      </c>
      <c r="GA50" s="18">
        <v>-0.58835000000000004</v>
      </c>
      <c r="GB50" s="18">
        <v>180.1</v>
      </c>
      <c r="GC50" s="18">
        <v>184.91498000000001</v>
      </c>
      <c r="GD50" s="18">
        <v>184.91498000000001</v>
      </c>
      <c r="GE50" s="18">
        <v>-4.8149800000000003</v>
      </c>
      <c r="GF50" s="18">
        <v>180</v>
      </c>
      <c r="GG50" s="18">
        <v>184.91498000000001</v>
      </c>
      <c r="GH50" s="18">
        <v>184.91498000000001</v>
      </c>
      <c r="GI50" s="18">
        <v>-4.9149799999999999</v>
      </c>
      <c r="GJ50" s="18">
        <v>183.5</v>
      </c>
      <c r="GK50" s="18">
        <v>185.47028</v>
      </c>
      <c r="GL50" s="18">
        <v>185.47028</v>
      </c>
      <c r="GM50" s="18">
        <v>-1.97028</v>
      </c>
      <c r="GN50" s="18">
        <v>108.6</v>
      </c>
      <c r="GO50" s="18">
        <v>110.37475999999999</v>
      </c>
      <c r="GP50" s="18">
        <v>110.37475999999999</v>
      </c>
      <c r="GQ50" s="18">
        <v>-1.7747599999999999</v>
      </c>
      <c r="GR50" s="18">
        <v>6.1</v>
      </c>
      <c r="GS50" s="18">
        <v>6.0357599999999998</v>
      </c>
      <c r="GT50" s="18">
        <v>6.0357599999999998</v>
      </c>
      <c r="GU50" s="18">
        <v>6.4240000000000005E-2</v>
      </c>
      <c r="GV50" s="18">
        <v>8.1999999999999993</v>
      </c>
      <c r="GW50" s="18">
        <v>8.1271799999999992</v>
      </c>
      <c r="GX50" s="18">
        <v>8.1271900000000006</v>
      </c>
      <c r="GY50" s="18">
        <v>7.281E-2</v>
      </c>
      <c r="GZ50" s="18">
        <v>33.5</v>
      </c>
      <c r="HA50" s="18">
        <v>35.371740000000003</v>
      </c>
      <c r="HB50" s="18">
        <v>35.371740000000003</v>
      </c>
      <c r="HC50" s="18">
        <v>-1.87174</v>
      </c>
      <c r="HD50" s="18">
        <v>21.2</v>
      </c>
      <c r="HE50" s="18">
        <v>22.118220000000001</v>
      </c>
      <c r="HF50" s="18">
        <v>22.118220000000001</v>
      </c>
      <c r="HG50" s="18">
        <v>-0.91822000000000004</v>
      </c>
      <c r="HH50" s="18">
        <v>2</v>
      </c>
      <c r="HI50" s="18">
        <v>1.97359</v>
      </c>
      <c r="HJ50" s="18">
        <v>1.97359</v>
      </c>
      <c r="HK50" s="18">
        <v>2.6409999999999999E-2</v>
      </c>
      <c r="HL50" s="18">
        <v>30.9</v>
      </c>
      <c r="HM50" s="18">
        <v>27.604040000000001</v>
      </c>
      <c r="HN50" s="18">
        <v>27.604040000000001</v>
      </c>
      <c r="HO50" s="18">
        <v>3.29596</v>
      </c>
      <c r="HP50" s="18">
        <v>58.4</v>
      </c>
      <c r="HQ50" s="18">
        <v>62.761200000000002</v>
      </c>
      <c r="HR50" s="18">
        <v>72.436880000000002</v>
      </c>
      <c r="HS50" s="18">
        <v>-14.03688</v>
      </c>
      <c r="HT50" s="18"/>
      <c r="HU50" s="18"/>
      <c r="HV50" s="18"/>
      <c r="HW50" s="18">
        <v>0</v>
      </c>
      <c r="HX50" s="18"/>
      <c r="HY50" s="18"/>
      <c r="HZ50" s="18"/>
      <c r="IA50" s="18">
        <v>0</v>
      </c>
      <c r="IB50" s="18">
        <v>85.6</v>
      </c>
      <c r="IC50" s="18">
        <v>95.452250000000006</v>
      </c>
      <c r="ID50" s="18">
        <v>95.452430000000007</v>
      </c>
      <c r="IE50" s="18">
        <v>-9.85243</v>
      </c>
      <c r="IF50" s="18"/>
      <c r="IG50" s="18"/>
      <c r="IH50" s="18"/>
      <c r="II50" s="18">
        <v>0</v>
      </c>
      <c r="IJ50" s="18">
        <v>0</v>
      </c>
      <c r="IK50" s="18"/>
      <c r="IL50" s="18"/>
      <c r="IM50" s="18">
        <v>0</v>
      </c>
      <c r="IN50" s="18">
        <v>46.9</v>
      </c>
      <c r="IO50" s="18">
        <v>45.221359999999997</v>
      </c>
      <c r="IP50" s="18">
        <v>45.221359999999997</v>
      </c>
      <c r="IQ50" s="18">
        <v>1.6786399999999999</v>
      </c>
      <c r="IR50" s="18"/>
      <c r="IS50" s="18"/>
      <c r="IT50" s="18"/>
      <c r="IU50" s="18">
        <v>0</v>
      </c>
      <c r="IV50" s="18"/>
      <c r="IW50" s="18"/>
      <c r="IX50" s="18"/>
      <c r="IY50" s="18">
        <v>0</v>
      </c>
      <c r="IZ50" s="18"/>
      <c r="JA50" s="18"/>
      <c r="JB50" s="18"/>
      <c r="JC50" s="18">
        <v>0</v>
      </c>
      <c r="JD50" s="18">
        <v>126.9</v>
      </c>
      <c r="JE50" s="18">
        <v>132.70939999999999</v>
      </c>
      <c r="JF50" s="18">
        <v>132.70939999999999</v>
      </c>
      <c r="JG50" s="18">
        <v>-5.8094000000000001</v>
      </c>
      <c r="JH50" s="18"/>
      <c r="JI50" s="18"/>
      <c r="JJ50" s="18"/>
      <c r="JK50" s="18">
        <v>0</v>
      </c>
      <c r="JL50" s="18">
        <v>172.4</v>
      </c>
      <c r="JM50" s="18">
        <v>169.78172000000001</v>
      </c>
      <c r="JN50" s="18"/>
      <c r="JO50" s="18">
        <v>172.4</v>
      </c>
      <c r="JP50" s="18">
        <v>200</v>
      </c>
      <c r="JQ50" s="18">
        <v>196.19227000000001</v>
      </c>
      <c r="JR50" s="18">
        <v>196.19228000000001</v>
      </c>
      <c r="JS50" s="18">
        <v>3.8077200000000002</v>
      </c>
      <c r="JT50" s="18">
        <v>88.2</v>
      </c>
      <c r="JU50" s="18">
        <v>98.390720000000002</v>
      </c>
      <c r="JV50" s="18">
        <v>98.390720000000002</v>
      </c>
      <c r="JW50" s="18">
        <v>-10.190720000000001</v>
      </c>
      <c r="JX50" s="18"/>
      <c r="JY50" s="18"/>
      <c r="JZ50" s="18"/>
      <c r="KA50" s="18">
        <v>0</v>
      </c>
      <c r="KB50" s="18"/>
      <c r="KC50" s="18"/>
      <c r="KD50" s="18"/>
      <c r="KE50" s="18">
        <v>0</v>
      </c>
      <c r="KF50" s="18"/>
      <c r="KG50" s="18"/>
      <c r="KH50" s="18"/>
      <c r="KI50" s="18">
        <v>0</v>
      </c>
      <c r="KJ50" s="18"/>
      <c r="KK50" s="18"/>
      <c r="KL50" s="18"/>
      <c r="KM50" s="18">
        <v>0</v>
      </c>
      <c r="KN50" s="18"/>
      <c r="KO50" s="18"/>
      <c r="KP50" s="18"/>
      <c r="KQ50" s="18">
        <v>0</v>
      </c>
      <c r="KR50" s="18"/>
      <c r="KS50" s="18"/>
      <c r="KT50" s="18"/>
      <c r="KU50" s="18">
        <v>0</v>
      </c>
      <c r="KV50" s="18"/>
      <c r="KW50" s="18"/>
      <c r="KX50" s="18"/>
      <c r="KY50" s="18">
        <v>0</v>
      </c>
      <c r="KZ50" s="18"/>
      <c r="LA50" s="18"/>
      <c r="LB50" s="18"/>
      <c r="LC50" s="18">
        <v>0</v>
      </c>
      <c r="LD50" s="18">
        <v>4.4000000000000004</v>
      </c>
      <c r="LE50" s="18">
        <v>4.2480000000000002</v>
      </c>
      <c r="LF50" s="18">
        <v>2.2284299999999999</v>
      </c>
      <c r="LG50" s="18">
        <v>2.17157</v>
      </c>
      <c r="LH50" s="18">
        <v>259.10000000000002</v>
      </c>
      <c r="LI50" s="18">
        <v>263.64461</v>
      </c>
      <c r="LJ50" s="18">
        <v>223.09818999999999</v>
      </c>
      <c r="LK50" s="18">
        <v>36.001809999999999</v>
      </c>
      <c r="LL50" s="18">
        <v>64.2</v>
      </c>
      <c r="LM50" s="18">
        <v>66.558790000000002</v>
      </c>
      <c r="LN50" s="18">
        <v>66.558790000000002</v>
      </c>
      <c r="LO50" s="18">
        <v>-2.3587899999999999</v>
      </c>
      <c r="LP50" s="18">
        <v>69.400000000000006</v>
      </c>
      <c r="LQ50" s="18">
        <v>63.23518</v>
      </c>
      <c r="LR50" s="18">
        <v>67.133979999999994</v>
      </c>
      <c r="LS50" s="18">
        <v>2.2660200000000001</v>
      </c>
      <c r="LT50" s="18">
        <v>74.3</v>
      </c>
      <c r="LU50" s="18">
        <v>62.152000000000001</v>
      </c>
      <c r="LV50" s="18">
        <v>66.612049999999996</v>
      </c>
      <c r="LW50" s="18">
        <v>7.6879499999999998</v>
      </c>
      <c r="LX50" s="18">
        <v>29.6</v>
      </c>
      <c r="LY50" s="18">
        <v>25.7212</v>
      </c>
      <c r="LZ50" s="18">
        <v>29.951460000000001</v>
      </c>
      <c r="MA50" s="18">
        <v>-0.35145999999999999</v>
      </c>
      <c r="MB50" s="18"/>
      <c r="MC50" s="18"/>
      <c r="MD50" s="18"/>
      <c r="ME50" s="18">
        <v>0</v>
      </c>
      <c r="MF50" s="18"/>
      <c r="MG50" s="18"/>
      <c r="MH50" s="18"/>
      <c r="MI50" s="18">
        <v>0</v>
      </c>
      <c r="MJ50" s="18"/>
      <c r="MK50" s="18"/>
      <c r="ML50" s="18"/>
      <c r="MM50" s="18">
        <v>0</v>
      </c>
      <c r="MN50" s="18">
        <v>145.4</v>
      </c>
      <c r="MO50" s="18">
        <v>151.08876000000001</v>
      </c>
      <c r="MP50" s="18">
        <v>159.10805999999999</v>
      </c>
      <c r="MQ50" s="18">
        <v>-13.70806</v>
      </c>
      <c r="MR50" s="18">
        <v>146.1</v>
      </c>
      <c r="MS50" s="18">
        <v>151.08876000000001</v>
      </c>
      <c r="MT50" s="18">
        <v>159.10805999999999</v>
      </c>
      <c r="MU50" s="18">
        <v>-13.00806</v>
      </c>
      <c r="MV50" s="18">
        <v>149.1</v>
      </c>
      <c r="MW50" s="18">
        <v>151.54248000000001</v>
      </c>
      <c r="MX50" s="18">
        <v>159.58587</v>
      </c>
      <c r="MY50" s="18">
        <v>-10.48587</v>
      </c>
      <c r="MZ50" s="18"/>
      <c r="NA50" s="18"/>
      <c r="NB50" s="18"/>
      <c r="NC50" s="18">
        <v>0</v>
      </c>
      <c r="ND50" s="18"/>
      <c r="NE50" s="18"/>
      <c r="NF50" s="18"/>
      <c r="NG50" s="18">
        <v>0</v>
      </c>
      <c r="NH50" s="18"/>
      <c r="NI50" s="18"/>
      <c r="NJ50" s="18"/>
      <c r="NK50" s="18">
        <v>0</v>
      </c>
      <c r="NL50" s="18"/>
      <c r="NM50" s="18"/>
      <c r="NN50" s="18"/>
      <c r="NO50" s="18">
        <v>0</v>
      </c>
      <c r="NP50" s="18"/>
      <c r="NQ50" s="18"/>
      <c r="NR50" s="18"/>
      <c r="NS50" s="18">
        <v>0</v>
      </c>
      <c r="NT50" s="18"/>
      <c r="NU50" s="18"/>
      <c r="NV50" s="18"/>
      <c r="NW50" s="18">
        <v>0</v>
      </c>
      <c r="NX50" s="18"/>
      <c r="NY50" s="18"/>
      <c r="NZ50" s="18"/>
      <c r="OA50" s="18">
        <v>0</v>
      </c>
      <c r="OB50" s="18">
        <v>0</v>
      </c>
      <c r="OC50" s="18"/>
      <c r="OD50" s="18"/>
      <c r="OE50" s="18">
        <v>0</v>
      </c>
      <c r="OF50" s="18">
        <v>86.7</v>
      </c>
      <c r="OG50" s="18">
        <v>77.3</v>
      </c>
      <c r="OH50" s="18">
        <v>64.287000000000006</v>
      </c>
      <c r="OI50" s="18">
        <v>22.413</v>
      </c>
      <c r="OJ50" s="18">
        <v>0</v>
      </c>
      <c r="OK50" s="18"/>
      <c r="OL50" s="18"/>
      <c r="OM50" s="18">
        <v>0</v>
      </c>
      <c r="ON50" s="18">
        <v>1.37</v>
      </c>
      <c r="OO50" s="18">
        <v>1.5</v>
      </c>
      <c r="OP50" s="18">
        <v>4.734</v>
      </c>
      <c r="OQ50" s="18">
        <v>-3.3639999999999999</v>
      </c>
      <c r="OR50" s="18">
        <v>0</v>
      </c>
      <c r="OS50" s="18"/>
      <c r="OT50" s="18"/>
      <c r="OU50" s="18">
        <v>0</v>
      </c>
      <c r="OV50" s="18">
        <v>20</v>
      </c>
      <c r="OW50" s="18">
        <v>20</v>
      </c>
      <c r="OX50" s="18">
        <v>17.475729999999999</v>
      </c>
      <c r="OY50" s="18">
        <v>2.52427</v>
      </c>
      <c r="OZ50" s="18">
        <v>19.420000000000002</v>
      </c>
      <c r="PA50" s="18">
        <v>19.417470000000002</v>
      </c>
      <c r="PB50" s="18">
        <v>19.417480000000001</v>
      </c>
      <c r="PC50" s="18">
        <v>2.5200000000000001E-3</v>
      </c>
      <c r="PD50" s="18">
        <v>10</v>
      </c>
      <c r="PE50" s="18">
        <v>9.9830000000000005</v>
      </c>
      <c r="PF50" s="18">
        <v>9.9830000000000005</v>
      </c>
      <c r="PG50" s="18">
        <v>1.7000000000000001E-2</v>
      </c>
      <c r="PH50" s="18">
        <v>4.9000000000000004</v>
      </c>
      <c r="PI50" s="18">
        <v>5.67</v>
      </c>
      <c r="PJ50" s="18">
        <v>5.67</v>
      </c>
      <c r="PK50" s="18">
        <v>-0.77</v>
      </c>
      <c r="PL50" s="18">
        <v>0</v>
      </c>
      <c r="PM50" s="18"/>
      <c r="PN50" s="18"/>
      <c r="PO50" s="18">
        <v>0</v>
      </c>
      <c r="PP50" s="18">
        <v>1.2</v>
      </c>
      <c r="PQ50" s="18">
        <v>1</v>
      </c>
      <c r="PR50" s="18">
        <v>1</v>
      </c>
      <c r="PS50" s="18">
        <v>0.2</v>
      </c>
      <c r="PT50" s="18">
        <v>3.5</v>
      </c>
      <c r="PU50" s="18">
        <v>3.35</v>
      </c>
      <c r="PV50" s="18">
        <v>3.35</v>
      </c>
      <c r="PW50" s="18">
        <v>0.15</v>
      </c>
      <c r="PX50" s="18">
        <v>4.7</v>
      </c>
      <c r="PY50" s="18">
        <v>4.8</v>
      </c>
      <c r="PZ50" s="18">
        <v>4.8</v>
      </c>
      <c r="QA50" s="18">
        <v>-0.1</v>
      </c>
      <c r="QB50" s="18"/>
      <c r="QC50" s="18"/>
      <c r="QD50" s="18"/>
      <c r="QE50" s="18">
        <v>0</v>
      </c>
      <c r="QF50" s="18">
        <v>20</v>
      </c>
      <c r="QG50" s="18">
        <v>20</v>
      </c>
      <c r="QH50" s="18">
        <v>14.56311</v>
      </c>
      <c r="QI50" s="18">
        <v>5.43689</v>
      </c>
      <c r="QJ50" s="18">
        <v>14.2</v>
      </c>
      <c r="QK50" s="18">
        <v>16</v>
      </c>
      <c r="QL50" s="18">
        <v>8</v>
      </c>
      <c r="QM50" s="18">
        <v>6.2</v>
      </c>
      <c r="QN50" s="18">
        <v>3.4</v>
      </c>
      <c r="QO50" s="18">
        <v>3.5</v>
      </c>
      <c r="QP50" s="18">
        <v>3.5</v>
      </c>
      <c r="QQ50" s="18">
        <v>-0.1</v>
      </c>
      <c r="QR50" s="18">
        <v>18.600000000000001</v>
      </c>
      <c r="QS50" s="18">
        <v>17.96116</v>
      </c>
      <c r="QT50" s="18">
        <v>17.96116</v>
      </c>
      <c r="QU50" s="18">
        <v>0.63883999999999996</v>
      </c>
      <c r="QV50" s="18">
        <v>0</v>
      </c>
      <c r="QW50" s="18"/>
      <c r="QX50" s="18"/>
      <c r="QY50" s="18">
        <v>0</v>
      </c>
      <c r="QZ50" s="18">
        <v>0</v>
      </c>
      <c r="RA50" s="18"/>
      <c r="RB50" s="18"/>
      <c r="RC50" s="18">
        <v>0</v>
      </c>
      <c r="RD50" s="18">
        <v>11.6</v>
      </c>
      <c r="RE50" s="18">
        <v>10.199999999999999</v>
      </c>
      <c r="RF50" s="18">
        <v>15.981</v>
      </c>
      <c r="RG50" s="18">
        <v>-4.3810000000000002</v>
      </c>
      <c r="RH50" s="18">
        <v>34.1</v>
      </c>
      <c r="RI50" s="18">
        <v>32.9</v>
      </c>
      <c r="RJ50" s="18">
        <v>40.261000000000003</v>
      </c>
      <c r="RK50" s="18">
        <v>-6.1609999999999996</v>
      </c>
      <c r="RL50" s="18">
        <v>0</v>
      </c>
      <c r="RM50" s="18"/>
      <c r="RN50" s="18"/>
      <c r="RO50" s="18">
        <v>0</v>
      </c>
      <c r="RP50" s="18">
        <v>3.4</v>
      </c>
      <c r="RQ50" s="18">
        <v>3.3</v>
      </c>
      <c r="RR50" s="18">
        <v>3.3</v>
      </c>
      <c r="RS50" s="18">
        <v>0.1</v>
      </c>
      <c r="RT50" s="18">
        <v>20.2</v>
      </c>
      <c r="RU50" s="18">
        <v>19.772780000000001</v>
      </c>
      <c r="RV50" s="18">
        <v>19.772790000000001</v>
      </c>
      <c r="RW50" s="18">
        <v>0.42720999999999998</v>
      </c>
      <c r="RX50" s="18">
        <v>2</v>
      </c>
      <c r="RY50" s="18">
        <v>2</v>
      </c>
      <c r="RZ50" s="18">
        <v>2</v>
      </c>
      <c r="SA50" s="18">
        <v>0</v>
      </c>
      <c r="SB50" s="18">
        <v>0.4</v>
      </c>
      <c r="SC50" s="18">
        <v>0.4</v>
      </c>
      <c r="SD50" s="18">
        <v>0.4</v>
      </c>
      <c r="SE50" s="18">
        <v>0</v>
      </c>
      <c r="SF50" s="18">
        <v>10</v>
      </c>
      <c r="SG50" s="18">
        <v>9.452</v>
      </c>
      <c r="SH50" s="18">
        <v>9.452</v>
      </c>
      <c r="SI50" s="18">
        <v>0.54800000000000004</v>
      </c>
      <c r="SJ50" s="18">
        <v>6.6</v>
      </c>
      <c r="SK50" s="18">
        <v>5.8</v>
      </c>
      <c r="SL50" s="18">
        <v>5.8</v>
      </c>
      <c r="SM50" s="18">
        <v>0.8</v>
      </c>
      <c r="SN50" s="18">
        <v>17.100000000000001</v>
      </c>
      <c r="SO50" s="18">
        <v>19.417470000000002</v>
      </c>
      <c r="SP50" s="18">
        <v>19.417480000000001</v>
      </c>
      <c r="SQ50" s="18">
        <v>-2.3174800000000002</v>
      </c>
      <c r="SR50" s="18">
        <v>20.2</v>
      </c>
      <c r="SS50" s="18">
        <v>19.417470000000002</v>
      </c>
      <c r="ST50" s="18">
        <v>19.417480000000001</v>
      </c>
      <c r="SU50" s="18">
        <v>0.78251999999999999</v>
      </c>
      <c r="SV50" s="18">
        <v>20</v>
      </c>
      <c r="SW50" s="18">
        <v>18.932040000000001</v>
      </c>
      <c r="SX50" s="18">
        <v>18.932040000000001</v>
      </c>
      <c r="SY50" s="18">
        <v>1.06796</v>
      </c>
      <c r="SZ50" s="18">
        <v>21.7</v>
      </c>
      <c r="TA50" s="18">
        <v>13.8</v>
      </c>
      <c r="TB50" s="18">
        <v>14.433999999999999</v>
      </c>
      <c r="TC50" s="18">
        <v>7.266</v>
      </c>
      <c r="TD50" s="18">
        <v>47.3</v>
      </c>
      <c r="TE50" s="18">
        <v>48.8</v>
      </c>
      <c r="TF50" s="18">
        <v>31.959</v>
      </c>
      <c r="TG50" s="18">
        <v>15.340999999999999</v>
      </c>
      <c r="TH50" s="18">
        <v>0</v>
      </c>
      <c r="TI50" s="18"/>
      <c r="TJ50" s="18"/>
      <c r="TK50" s="18">
        <v>0</v>
      </c>
      <c r="TL50" s="18">
        <v>70.7</v>
      </c>
      <c r="TM50" s="18">
        <v>52.8</v>
      </c>
      <c r="TN50" s="18">
        <v>42.881999999999998</v>
      </c>
      <c r="TO50" s="18">
        <v>27.818000000000001</v>
      </c>
      <c r="TP50" s="18">
        <v>95.2</v>
      </c>
      <c r="TQ50" s="18">
        <v>72.5</v>
      </c>
      <c r="TR50" s="18">
        <v>65.325999999999993</v>
      </c>
      <c r="TS50" s="18">
        <v>29.873999999999999</v>
      </c>
      <c r="TT50" s="18">
        <v>4.5999999999999996</v>
      </c>
      <c r="TU50" s="18">
        <v>1.7929999999999999</v>
      </c>
      <c r="TV50" s="18">
        <v>1.7929999999999999</v>
      </c>
      <c r="TW50" s="18">
        <v>2.8069999999999999</v>
      </c>
      <c r="TX50" s="18">
        <v>4.9000000000000004</v>
      </c>
      <c r="TY50" s="18">
        <v>2.355</v>
      </c>
      <c r="TZ50" s="18">
        <v>2.355</v>
      </c>
      <c r="UA50" s="18">
        <v>2.5449999999999999</v>
      </c>
      <c r="UB50" s="18">
        <v>10.4</v>
      </c>
      <c r="UC50" s="18">
        <v>10.19417</v>
      </c>
      <c r="UD50" s="18">
        <v>10.19417</v>
      </c>
      <c r="UE50" s="18">
        <v>0.20583000000000001</v>
      </c>
      <c r="UF50" s="18">
        <v>8.3000000000000007</v>
      </c>
      <c r="UG50" s="18">
        <v>7</v>
      </c>
      <c r="UH50" s="18">
        <v>7</v>
      </c>
      <c r="UI50" s="18">
        <v>1.3</v>
      </c>
      <c r="UJ50" s="18">
        <v>6.6</v>
      </c>
      <c r="UK50" s="18">
        <v>7.9</v>
      </c>
      <c r="UL50" s="18">
        <v>7.9</v>
      </c>
      <c r="UM50" s="18">
        <v>-1.3</v>
      </c>
      <c r="UN50" s="18">
        <v>15.5</v>
      </c>
      <c r="UO50" s="18">
        <v>18.058250000000001</v>
      </c>
      <c r="UP50" s="18">
        <v>18.058250000000001</v>
      </c>
      <c r="UQ50" s="18">
        <v>-2.5582500000000001</v>
      </c>
      <c r="UR50" s="18">
        <v>16</v>
      </c>
      <c r="US50" s="18">
        <v>19.417470000000002</v>
      </c>
      <c r="UT50" s="18">
        <v>19.417480000000001</v>
      </c>
      <c r="UU50" s="18">
        <v>-3.4174799999999999</v>
      </c>
      <c r="UV50" s="18">
        <v>16.2</v>
      </c>
      <c r="UW50" s="18">
        <v>19.417470000000002</v>
      </c>
      <c r="UX50" s="18">
        <v>19.417480000000001</v>
      </c>
      <c r="UY50" s="18">
        <v>-3.2174800000000001</v>
      </c>
      <c r="UZ50" s="18">
        <v>0</v>
      </c>
      <c r="VA50" s="18">
        <v>2</v>
      </c>
      <c r="VB50" s="18">
        <v>4.1500000000000004</v>
      </c>
      <c r="VC50" s="18">
        <v>-4.1500000000000004</v>
      </c>
      <c r="VD50" s="18">
        <v>0</v>
      </c>
      <c r="VE50" s="18"/>
      <c r="VF50" s="18"/>
      <c r="VG50" s="18">
        <v>0</v>
      </c>
      <c r="VH50" s="18">
        <v>0</v>
      </c>
      <c r="VI50" s="18"/>
      <c r="VJ50" s="18"/>
      <c r="VK50" s="18">
        <v>0</v>
      </c>
      <c r="VL50" s="18">
        <v>0</v>
      </c>
      <c r="VM50" s="18"/>
      <c r="VN50" s="18"/>
      <c r="VO50" s="18">
        <v>0</v>
      </c>
      <c r="VP50" s="18">
        <v>0.6</v>
      </c>
      <c r="VQ50" s="18">
        <v>0.6</v>
      </c>
      <c r="VR50" s="18">
        <v>0.6</v>
      </c>
      <c r="VS50" s="18">
        <v>0</v>
      </c>
      <c r="VT50" s="18">
        <v>33.9</v>
      </c>
      <c r="VU50" s="18">
        <v>45.5</v>
      </c>
      <c r="VV50" s="18">
        <v>39.405999999999999</v>
      </c>
      <c r="VW50" s="18">
        <v>-5.5060000000000002</v>
      </c>
      <c r="VX50" s="18">
        <v>36.5</v>
      </c>
      <c r="VY50" s="18">
        <v>62</v>
      </c>
      <c r="VZ50" s="18">
        <v>28.853000000000002</v>
      </c>
      <c r="WA50" s="18">
        <v>7.6470000000000002</v>
      </c>
      <c r="WB50" s="18">
        <v>0</v>
      </c>
      <c r="WC50" s="18"/>
      <c r="WD50" s="18"/>
      <c r="WE50" s="18">
        <v>0</v>
      </c>
      <c r="WF50" s="18">
        <v>2.4</v>
      </c>
      <c r="WG50" s="18">
        <v>2.9009999999999998</v>
      </c>
      <c r="WH50" s="18">
        <v>2.9009999999999998</v>
      </c>
      <c r="WI50" s="18">
        <v>-0.501</v>
      </c>
      <c r="WJ50" s="18">
        <v>1.1000000000000001</v>
      </c>
      <c r="WK50" s="18">
        <v>1.2</v>
      </c>
      <c r="WL50" s="18">
        <v>1.2</v>
      </c>
      <c r="WM50" s="18">
        <v>-0.1</v>
      </c>
      <c r="WN50" s="18">
        <v>1.8</v>
      </c>
      <c r="WO50" s="18">
        <v>2.4</v>
      </c>
      <c r="WP50" s="18">
        <v>2.4</v>
      </c>
      <c r="WQ50" s="18">
        <v>-0.6</v>
      </c>
      <c r="WR50" s="18">
        <v>1.2</v>
      </c>
      <c r="WS50" s="18">
        <v>1.4</v>
      </c>
      <c r="WT50" s="18">
        <v>1.4</v>
      </c>
      <c r="WU50" s="18">
        <v>-0.2</v>
      </c>
      <c r="WV50" s="18">
        <v>0</v>
      </c>
      <c r="WW50" s="18"/>
      <c r="WX50" s="18"/>
      <c r="WY50" s="18">
        <v>0</v>
      </c>
      <c r="WZ50" s="18">
        <v>7</v>
      </c>
      <c r="XA50" s="18">
        <v>7</v>
      </c>
      <c r="XB50" s="18">
        <v>7</v>
      </c>
      <c r="XC50" s="18">
        <v>0</v>
      </c>
      <c r="XD50" s="18">
        <v>20</v>
      </c>
      <c r="XE50" s="18">
        <v>18.932040000000001</v>
      </c>
      <c r="XF50" s="18">
        <v>18.932040000000001</v>
      </c>
      <c r="XG50" s="18">
        <v>1.06796</v>
      </c>
      <c r="XH50" s="18">
        <v>10.8</v>
      </c>
      <c r="XI50" s="18">
        <v>10.8</v>
      </c>
      <c r="XJ50" s="18">
        <v>10.8</v>
      </c>
      <c r="XK50" s="18">
        <v>0</v>
      </c>
      <c r="XL50" s="18"/>
      <c r="XM50" s="18"/>
      <c r="XN50" s="18">
        <v>29</v>
      </c>
      <c r="XO50" s="18">
        <v>-29</v>
      </c>
      <c r="XP50" s="18"/>
      <c r="XQ50" s="18"/>
      <c r="XR50" s="18">
        <v>29</v>
      </c>
      <c r="XS50" s="18">
        <v>-29</v>
      </c>
      <c r="XT50" s="18">
        <v>14.8</v>
      </c>
      <c r="XU50" s="18">
        <v>14</v>
      </c>
      <c r="XV50" s="18">
        <v>14</v>
      </c>
      <c r="XW50" s="18">
        <v>0.8</v>
      </c>
      <c r="XX50" s="18">
        <v>18.989999999999998</v>
      </c>
      <c r="XY50" s="18">
        <v>19</v>
      </c>
      <c r="XZ50" s="18">
        <v>19</v>
      </c>
      <c r="YA50" s="18">
        <v>-0.01</v>
      </c>
      <c r="YB50" s="18">
        <v>6.7</v>
      </c>
      <c r="YC50" s="18">
        <v>8.11</v>
      </c>
      <c r="YD50" s="18">
        <v>8.11</v>
      </c>
      <c r="YE50" s="18">
        <v>-1.41</v>
      </c>
      <c r="YF50" s="18">
        <v>11</v>
      </c>
      <c r="YG50" s="18">
        <v>11</v>
      </c>
      <c r="YH50" s="18">
        <v>11</v>
      </c>
      <c r="YI50" s="18">
        <v>0</v>
      </c>
    </row>
    <row r="51" spans="1:659" ht="24" customHeight="1" x14ac:dyDescent="0.3">
      <c r="A51" s="1"/>
      <c r="B51" s="17" t="s">
        <v>58</v>
      </c>
      <c r="C51" s="17" t="s">
        <v>824</v>
      </c>
      <c r="D51" s="18">
        <v>202.25</v>
      </c>
      <c r="E51" s="18">
        <v>203.20388</v>
      </c>
      <c r="F51" s="18">
        <v>203.20388</v>
      </c>
      <c r="G51" s="18">
        <v>-0.95387999999999995</v>
      </c>
      <c r="H51" s="18">
        <v>628.29999999999995</v>
      </c>
      <c r="I51" s="18">
        <v>635.02589999999998</v>
      </c>
      <c r="J51" s="18">
        <v>635.02589999999998</v>
      </c>
      <c r="K51" s="18">
        <v>-6.7259000000000002</v>
      </c>
      <c r="L51" s="18">
        <v>216.1</v>
      </c>
      <c r="M51" s="18">
        <v>206.58520999999999</v>
      </c>
      <c r="N51" s="18">
        <v>206.58520999999999</v>
      </c>
      <c r="O51" s="18">
        <v>9.5147899999999996</v>
      </c>
      <c r="P51" s="18"/>
      <c r="Q51" s="18"/>
      <c r="R51" s="18"/>
      <c r="S51" s="18">
        <v>0</v>
      </c>
      <c r="T51" s="18"/>
      <c r="U51" s="18"/>
      <c r="V51" s="18"/>
      <c r="W51" s="18">
        <v>0</v>
      </c>
      <c r="X51" s="18">
        <v>58.26</v>
      </c>
      <c r="Y51" s="18">
        <v>61.105820000000001</v>
      </c>
      <c r="Z51" s="18">
        <v>61.105820000000001</v>
      </c>
      <c r="AA51" s="18">
        <v>-2.8458199999999998</v>
      </c>
      <c r="AB51" s="18">
        <v>191.83</v>
      </c>
      <c r="AC51" s="18">
        <v>186.24199999999999</v>
      </c>
      <c r="AD51" s="18">
        <v>192.74289999999999</v>
      </c>
      <c r="AE51" s="18">
        <v>-0.91290000000000004</v>
      </c>
      <c r="AF51" s="18">
        <v>26.33</v>
      </c>
      <c r="AG51" s="18">
        <v>27.835070000000002</v>
      </c>
      <c r="AH51" s="18">
        <v>27.835059999999999</v>
      </c>
      <c r="AI51" s="18">
        <v>-1.5050600000000001</v>
      </c>
      <c r="AJ51" s="18"/>
      <c r="AK51" s="18"/>
      <c r="AL51" s="18"/>
      <c r="AM51" s="18">
        <v>0</v>
      </c>
      <c r="AN51" s="18">
        <v>149.34</v>
      </c>
      <c r="AO51" s="18">
        <v>160.70805999999999</v>
      </c>
      <c r="AP51" s="18">
        <v>171.31141</v>
      </c>
      <c r="AQ51" s="18">
        <v>-21.971409999999999</v>
      </c>
      <c r="AR51" s="18">
        <v>149.43</v>
      </c>
      <c r="AS51" s="18">
        <v>160.70805999999999</v>
      </c>
      <c r="AT51" s="18">
        <v>171.31141</v>
      </c>
      <c r="AU51" s="18">
        <v>-21.881409999999999</v>
      </c>
      <c r="AV51" s="18">
        <v>150.54</v>
      </c>
      <c r="AW51" s="18">
        <v>160.70805999999999</v>
      </c>
      <c r="AX51" s="18">
        <v>171.31141</v>
      </c>
      <c r="AY51" s="18">
        <v>-20.771409999999999</v>
      </c>
      <c r="AZ51" s="18">
        <v>242.74</v>
      </c>
      <c r="BA51" s="18">
        <v>241.78599</v>
      </c>
      <c r="BB51" s="18">
        <v>257.73878999999999</v>
      </c>
      <c r="BC51" s="18">
        <v>-14.99879</v>
      </c>
      <c r="BD51" s="18">
        <v>211.43</v>
      </c>
      <c r="BE51" s="18">
        <v>207.04164</v>
      </c>
      <c r="BF51" s="18">
        <v>207.04164</v>
      </c>
      <c r="BG51" s="18">
        <v>4.3883599999999996</v>
      </c>
      <c r="BH51" s="18">
        <v>107.55</v>
      </c>
      <c r="BI51" s="18">
        <v>103.83168999999999</v>
      </c>
      <c r="BJ51" s="18">
        <v>103.8317</v>
      </c>
      <c r="BK51" s="18">
        <v>3.7183000000000002</v>
      </c>
      <c r="BL51" s="18">
        <v>560.52</v>
      </c>
      <c r="BM51" s="18">
        <v>565.53980000000001</v>
      </c>
      <c r="BN51" s="18">
        <v>565.53980999999999</v>
      </c>
      <c r="BO51" s="18">
        <v>-5.0198099999999997</v>
      </c>
      <c r="BP51" s="18">
        <v>5</v>
      </c>
      <c r="BQ51" s="18">
        <v>3.4527100000000002</v>
      </c>
      <c r="BR51" s="18">
        <v>3.4527100000000002</v>
      </c>
      <c r="BS51" s="18">
        <v>1.5472900000000001</v>
      </c>
      <c r="BT51" s="18"/>
      <c r="BU51" s="18"/>
      <c r="BV51" s="18"/>
      <c r="BW51" s="18">
        <v>0</v>
      </c>
      <c r="BX51" s="18"/>
      <c r="BY51" s="18"/>
      <c r="BZ51" s="18"/>
      <c r="CA51" s="18">
        <v>0</v>
      </c>
      <c r="CB51" s="18"/>
      <c r="CC51" s="18"/>
      <c r="CD51" s="18"/>
      <c r="CE51" s="18">
        <v>0</v>
      </c>
      <c r="CF51" s="18"/>
      <c r="CG51" s="18"/>
      <c r="CH51" s="18"/>
      <c r="CI51" s="18">
        <v>0</v>
      </c>
      <c r="CJ51" s="18">
        <v>165.5</v>
      </c>
      <c r="CK51" s="18">
        <v>163.90776</v>
      </c>
      <c r="CL51" s="18">
        <v>163.90777</v>
      </c>
      <c r="CM51" s="18">
        <v>1.59223</v>
      </c>
      <c r="CN51" s="18">
        <v>8.23</v>
      </c>
      <c r="CO51" s="18">
        <v>5.1333399999999996</v>
      </c>
      <c r="CP51" s="18">
        <v>5.1333399999999996</v>
      </c>
      <c r="CQ51" s="18">
        <v>3.09666</v>
      </c>
      <c r="CR51" s="18">
        <v>6.04</v>
      </c>
      <c r="CS51" s="18">
        <v>2.8177599999999998</v>
      </c>
      <c r="CT51" s="18">
        <v>2.8177599999999998</v>
      </c>
      <c r="CU51" s="18">
        <v>3.2222400000000002</v>
      </c>
      <c r="CV51" s="18"/>
      <c r="CW51" s="18"/>
      <c r="CX51" s="18"/>
      <c r="CY51" s="18">
        <v>0</v>
      </c>
      <c r="CZ51" s="18">
        <v>6.9</v>
      </c>
      <c r="DA51" s="18">
        <v>6.8787000000000003</v>
      </c>
      <c r="DB51" s="18">
        <v>6.8787000000000003</v>
      </c>
      <c r="DC51" s="18">
        <v>2.1299999999999999E-2</v>
      </c>
      <c r="DD51" s="18">
        <v>13.1</v>
      </c>
      <c r="DE51" s="18">
        <v>14.919420000000001</v>
      </c>
      <c r="DF51" s="18">
        <v>14.919420000000001</v>
      </c>
      <c r="DG51" s="18">
        <v>-1.81942</v>
      </c>
      <c r="DH51" s="18">
        <v>108.3</v>
      </c>
      <c r="DI51" s="18">
        <v>83.834890000000001</v>
      </c>
      <c r="DJ51" s="18">
        <v>142.30582000000001</v>
      </c>
      <c r="DK51" s="18">
        <v>-34.00582</v>
      </c>
      <c r="DL51" s="18"/>
      <c r="DM51" s="18"/>
      <c r="DN51" s="18"/>
      <c r="DO51" s="18">
        <v>0</v>
      </c>
      <c r="DP51" s="18"/>
      <c r="DQ51" s="18"/>
      <c r="DR51" s="18"/>
      <c r="DS51" s="18">
        <v>0</v>
      </c>
      <c r="DT51" s="18"/>
      <c r="DU51" s="18"/>
      <c r="DV51" s="18"/>
      <c r="DW51" s="18">
        <v>0</v>
      </c>
      <c r="DX51" s="18"/>
      <c r="DY51" s="18"/>
      <c r="DZ51" s="18"/>
      <c r="EA51" s="18">
        <v>0</v>
      </c>
      <c r="EB51" s="18">
        <v>54.6</v>
      </c>
      <c r="EC51" s="18">
        <v>56.178640000000001</v>
      </c>
      <c r="ED51" s="18">
        <v>112.35728</v>
      </c>
      <c r="EE51" s="18">
        <v>-57.757280000000002</v>
      </c>
      <c r="EF51" s="18">
        <v>222.2</v>
      </c>
      <c r="EG51" s="18">
        <v>220.48071999999999</v>
      </c>
      <c r="EH51" s="18">
        <v>220.48074</v>
      </c>
      <c r="EI51" s="18">
        <v>1.71926</v>
      </c>
      <c r="EJ51" s="18"/>
      <c r="EK51" s="18"/>
      <c r="EL51" s="18"/>
      <c r="EM51" s="18">
        <v>0</v>
      </c>
      <c r="EN51" s="18"/>
      <c r="EO51" s="18"/>
      <c r="EP51" s="18"/>
      <c r="EQ51" s="18">
        <v>0</v>
      </c>
      <c r="ER51" s="18"/>
      <c r="ES51" s="18"/>
      <c r="ET51" s="18"/>
      <c r="EU51" s="18">
        <v>0</v>
      </c>
      <c r="EV51" s="18">
        <v>6.01</v>
      </c>
      <c r="EW51" s="18">
        <v>6.39</v>
      </c>
      <c r="EX51" s="18">
        <v>6.39</v>
      </c>
      <c r="EY51" s="18">
        <v>-0.38</v>
      </c>
      <c r="EZ51" s="18">
        <v>454.61</v>
      </c>
      <c r="FA51" s="18">
        <v>456.65048000000002</v>
      </c>
      <c r="FB51" s="18">
        <v>456.65048000000002</v>
      </c>
      <c r="FC51" s="18">
        <v>-2.0404800000000001</v>
      </c>
      <c r="FD51" s="18">
        <v>46.18</v>
      </c>
      <c r="FE51" s="18">
        <v>48.59337</v>
      </c>
      <c r="FF51" s="18">
        <v>48.467820000000003</v>
      </c>
      <c r="FG51" s="18">
        <v>-2.28782</v>
      </c>
      <c r="FH51" s="18">
        <v>150.4</v>
      </c>
      <c r="FI51" s="18">
        <v>151.21556000000001</v>
      </c>
      <c r="FJ51" s="18">
        <v>151.21556000000001</v>
      </c>
      <c r="FK51" s="18">
        <v>-0.81555999999999995</v>
      </c>
      <c r="FL51" s="18">
        <v>27</v>
      </c>
      <c r="FM51" s="18">
        <v>32.02928</v>
      </c>
      <c r="FN51" s="18">
        <v>26.417369999999998</v>
      </c>
      <c r="FO51" s="18">
        <v>0.58262999999999998</v>
      </c>
      <c r="FP51" s="18">
        <v>15.81</v>
      </c>
      <c r="FQ51" s="18">
        <v>15.80592</v>
      </c>
      <c r="FR51" s="18">
        <v>15.80592</v>
      </c>
      <c r="FS51" s="18">
        <v>4.0800000000000003E-3</v>
      </c>
      <c r="FT51" s="18">
        <v>18.600000000000001</v>
      </c>
      <c r="FU51" s="18">
        <v>17.475729999999999</v>
      </c>
      <c r="FV51" s="18">
        <v>17.475729999999999</v>
      </c>
      <c r="FW51" s="18">
        <v>1.1242700000000001</v>
      </c>
      <c r="FX51" s="18">
        <v>89.57</v>
      </c>
      <c r="FY51" s="18">
        <v>87.68835</v>
      </c>
      <c r="FZ51" s="18">
        <v>87.68835</v>
      </c>
      <c r="GA51" s="18">
        <v>1.88165</v>
      </c>
      <c r="GB51" s="18">
        <v>186.07</v>
      </c>
      <c r="GC51" s="18">
        <v>184.91498000000001</v>
      </c>
      <c r="GD51" s="18">
        <v>184.91498000000001</v>
      </c>
      <c r="GE51" s="18">
        <v>1.1550199999999999</v>
      </c>
      <c r="GF51" s="18">
        <v>181.99</v>
      </c>
      <c r="GG51" s="18">
        <v>184.91498000000001</v>
      </c>
      <c r="GH51" s="18">
        <v>184.91498000000001</v>
      </c>
      <c r="GI51" s="18">
        <v>-2.9249800000000001</v>
      </c>
      <c r="GJ51" s="18">
        <v>187.61</v>
      </c>
      <c r="GK51" s="18">
        <v>185.47028</v>
      </c>
      <c r="GL51" s="18">
        <v>185.47028</v>
      </c>
      <c r="GM51" s="18">
        <v>2.1397200000000001</v>
      </c>
      <c r="GN51" s="18">
        <v>108.8</v>
      </c>
      <c r="GO51" s="18">
        <v>110.37475999999999</v>
      </c>
      <c r="GP51" s="18">
        <v>110.37475999999999</v>
      </c>
      <c r="GQ51" s="18">
        <v>-1.5747599999999999</v>
      </c>
      <c r="GR51" s="18">
        <v>6.1</v>
      </c>
      <c r="GS51" s="18">
        <v>6.0357599999999998</v>
      </c>
      <c r="GT51" s="18">
        <v>6.0357599999999998</v>
      </c>
      <c r="GU51" s="18">
        <v>6.4240000000000005E-2</v>
      </c>
      <c r="GV51" s="18">
        <v>8.1999999999999993</v>
      </c>
      <c r="GW51" s="18">
        <v>8.1271799999999992</v>
      </c>
      <c r="GX51" s="18">
        <v>8.1271900000000006</v>
      </c>
      <c r="GY51" s="18">
        <v>7.281E-2</v>
      </c>
      <c r="GZ51" s="18">
        <v>33.6</v>
      </c>
      <c r="HA51" s="18">
        <v>35.371740000000003</v>
      </c>
      <c r="HB51" s="18">
        <v>35.371740000000003</v>
      </c>
      <c r="HC51" s="18">
        <v>-1.7717400000000001</v>
      </c>
      <c r="HD51" s="18">
        <v>21.2</v>
      </c>
      <c r="HE51" s="18">
        <v>22.118220000000001</v>
      </c>
      <c r="HF51" s="18">
        <v>22.118220000000001</v>
      </c>
      <c r="HG51" s="18">
        <v>-0.91822000000000004</v>
      </c>
      <c r="HH51" s="18">
        <v>2</v>
      </c>
      <c r="HI51" s="18">
        <v>1.97359</v>
      </c>
      <c r="HJ51" s="18">
        <v>1.97359</v>
      </c>
      <c r="HK51" s="18">
        <v>2.6409999999999999E-2</v>
      </c>
      <c r="HL51" s="18">
        <v>31.2</v>
      </c>
      <c r="HM51" s="18">
        <v>27.604040000000001</v>
      </c>
      <c r="HN51" s="18">
        <v>27.604040000000001</v>
      </c>
      <c r="HO51" s="18">
        <v>3.5959599999999998</v>
      </c>
      <c r="HP51" s="18">
        <v>58.8</v>
      </c>
      <c r="HQ51" s="18">
        <v>62.761200000000002</v>
      </c>
      <c r="HR51" s="18">
        <v>70.838830000000002</v>
      </c>
      <c r="HS51" s="18">
        <v>-12.038830000000001</v>
      </c>
      <c r="HT51" s="18"/>
      <c r="HU51" s="18"/>
      <c r="HV51" s="18"/>
      <c r="HW51" s="18">
        <v>0</v>
      </c>
      <c r="HX51" s="18"/>
      <c r="HY51" s="18"/>
      <c r="HZ51" s="18"/>
      <c r="IA51" s="18">
        <v>0</v>
      </c>
      <c r="IB51" s="18">
        <v>86</v>
      </c>
      <c r="IC51" s="18">
        <v>91.2911</v>
      </c>
      <c r="ID51" s="18">
        <v>95.452430000000007</v>
      </c>
      <c r="IE51" s="18">
        <v>-9.4524299999999997</v>
      </c>
      <c r="IF51" s="18"/>
      <c r="IG51" s="18"/>
      <c r="IH51" s="18"/>
      <c r="II51" s="18">
        <v>0</v>
      </c>
      <c r="IJ51" s="18">
        <v>0</v>
      </c>
      <c r="IK51" s="18"/>
      <c r="IL51" s="18"/>
      <c r="IM51" s="18">
        <v>0</v>
      </c>
      <c r="IN51" s="18">
        <v>46.5</v>
      </c>
      <c r="IO51" s="18">
        <v>45.221359999999997</v>
      </c>
      <c r="IP51" s="18">
        <v>45.221359999999997</v>
      </c>
      <c r="IQ51" s="18">
        <v>1.27864</v>
      </c>
      <c r="IR51" s="18"/>
      <c r="IS51" s="18"/>
      <c r="IT51" s="18"/>
      <c r="IU51" s="18">
        <v>0</v>
      </c>
      <c r="IV51" s="18"/>
      <c r="IW51" s="18"/>
      <c r="IX51" s="18"/>
      <c r="IY51" s="18">
        <v>0</v>
      </c>
      <c r="IZ51" s="18"/>
      <c r="JA51" s="18"/>
      <c r="JB51" s="18"/>
      <c r="JC51" s="18">
        <v>0</v>
      </c>
      <c r="JD51" s="18">
        <v>115.09</v>
      </c>
      <c r="JE51" s="18">
        <v>132.70939999999999</v>
      </c>
      <c r="JF51" s="18">
        <v>132.70939999999999</v>
      </c>
      <c r="JG51" s="18">
        <v>-17.619399999999999</v>
      </c>
      <c r="JH51" s="18"/>
      <c r="JI51" s="18"/>
      <c r="JJ51" s="18"/>
      <c r="JK51" s="18">
        <v>0</v>
      </c>
      <c r="JL51" s="18">
        <v>172.64</v>
      </c>
      <c r="JM51" s="18">
        <v>157.00367</v>
      </c>
      <c r="JN51" s="18"/>
      <c r="JO51" s="18">
        <v>172.64</v>
      </c>
      <c r="JP51" s="18">
        <v>201.44</v>
      </c>
      <c r="JQ51" s="18">
        <v>196.19227000000001</v>
      </c>
      <c r="JR51" s="18">
        <v>196.19228000000001</v>
      </c>
      <c r="JS51" s="18">
        <v>5.2477200000000002</v>
      </c>
      <c r="JT51" s="18">
        <v>85.84</v>
      </c>
      <c r="JU51" s="18">
        <v>98.390720000000002</v>
      </c>
      <c r="JV51" s="18">
        <v>98.390720000000002</v>
      </c>
      <c r="JW51" s="18">
        <v>-12.55072</v>
      </c>
      <c r="JX51" s="18"/>
      <c r="JY51" s="18"/>
      <c r="JZ51" s="18"/>
      <c r="KA51" s="18">
        <v>0</v>
      </c>
      <c r="KB51" s="18"/>
      <c r="KC51" s="18"/>
      <c r="KD51" s="18"/>
      <c r="KE51" s="18">
        <v>0</v>
      </c>
      <c r="KF51" s="18"/>
      <c r="KG51" s="18"/>
      <c r="KH51" s="18"/>
      <c r="KI51" s="18">
        <v>0</v>
      </c>
      <c r="KJ51" s="18"/>
      <c r="KK51" s="18"/>
      <c r="KL51" s="18"/>
      <c r="KM51" s="18">
        <v>0</v>
      </c>
      <c r="KN51" s="18"/>
      <c r="KO51" s="18"/>
      <c r="KP51" s="18"/>
      <c r="KQ51" s="18">
        <v>0</v>
      </c>
      <c r="KR51" s="18"/>
      <c r="KS51" s="18"/>
      <c r="KT51" s="18"/>
      <c r="KU51" s="18">
        <v>0</v>
      </c>
      <c r="KV51" s="18"/>
      <c r="KW51" s="18"/>
      <c r="KX51" s="18"/>
      <c r="KY51" s="18">
        <v>0</v>
      </c>
      <c r="KZ51" s="18"/>
      <c r="LA51" s="18"/>
      <c r="LB51" s="18"/>
      <c r="LC51" s="18">
        <v>0</v>
      </c>
      <c r="LD51" s="18">
        <v>4</v>
      </c>
      <c r="LE51" s="18">
        <v>4.2480000000000002</v>
      </c>
      <c r="LF51" s="18">
        <v>2.2284299999999999</v>
      </c>
      <c r="LG51" s="18">
        <v>1.7715700000000001</v>
      </c>
      <c r="LH51" s="18">
        <v>265.8</v>
      </c>
      <c r="LI51" s="18">
        <v>269.80579999999998</v>
      </c>
      <c r="LJ51" s="18">
        <v>222.54675</v>
      </c>
      <c r="LK51" s="18">
        <v>43.253250000000001</v>
      </c>
      <c r="LL51" s="18">
        <v>64.900000000000006</v>
      </c>
      <c r="LM51" s="18">
        <v>66.558790000000002</v>
      </c>
      <c r="LN51" s="18">
        <v>66.558790000000002</v>
      </c>
      <c r="LO51" s="18">
        <v>-1.65879</v>
      </c>
      <c r="LP51" s="18">
        <v>69.599999999999994</v>
      </c>
      <c r="LQ51" s="18">
        <v>67.133979999999994</v>
      </c>
      <c r="LR51" s="18">
        <v>67.133979999999994</v>
      </c>
      <c r="LS51" s="18">
        <v>2.4660199999999999</v>
      </c>
      <c r="LT51" s="18">
        <v>72.099999999999994</v>
      </c>
      <c r="LU51" s="18">
        <v>62.151719999999997</v>
      </c>
      <c r="LV51" s="18">
        <v>64.714230000000001</v>
      </c>
      <c r="LW51" s="18">
        <v>7.3857699999999999</v>
      </c>
      <c r="LX51" s="18">
        <v>29.8</v>
      </c>
      <c r="LY51" s="18">
        <v>29.38336</v>
      </c>
      <c r="LZ51" s="18">
        <v>29.951460000000001</v>
      </c>
      <c r="MA51" s="18">
        <v>-0.15146000000000001</v>
      </c>
      <c r="MB51" s="18"/>
      <c r="MC51" s="18"/>
      <c r="MD51" s="18"/>
      <c r="ME51" s="18">
        <v>0</v>
      </c>
      <c r="MF51" s="18"/>
      <c r="MG51" s="18"/>
      <c r="MH51" s="18"/>
      <c r="MI51" s="18">
        <v>0</v>
      </c>
      <c r="MJ51" s="18"/>
      <c r="MK51" s="18"/>
      <c r="ML51" s="18"/>
      <c r="MM51" s="18">
        <v>0</v>
      </c>
      <c r="MN51" s="18">
        <v>146.19999999999999</v>
      </c>
      <c r="MO51" s="18">
        <v>151.08876000000001</v>
      </c>
      <c r="MP51" s="18">
        <v>155.56326000000001</v>
      </c>
      <c r="MQ51" s="18">
        <v>-9.3632600000000004</v>
      </c>
      <c r="MR51" s="18">
        <v>146.69999999999999</v>
      </c>
      <c r="MS51" s="18">
        <v>151.08876000000001</v>
      </c>
      <c r="MT51" s="18">
        <v>155.56326000000001</v>
      </c>
      <c r="MU51" s="18">
        <v>-8.8632600000000004</v>
      </c>
      <c r="MV51" s="18">
        <v>150.19999999999999</v>
      </c>
      <c r="MW51" s="18">
        <v>151.54248000000001</v>
      </c>
      <c r="MX51" s="18">
        <v>156.03040999999999</v>
      </c>
      <c r="MY51" s="18">
        <v>-5.8304099999999996</v>
      </c>
      <c r="MZ51" s="18"/>
      <c r="NA51" s="18"/>
      <c r="NB51" s="18"/>
      <c r="NC51" s="18">
        <v>0</v>
      </c>
      <c r="ND51" s="18"/>
      <c r="NE51" s="18"/>
      <c r="NF51" s="18"/>
      <c r="NG51" s="18">
        <v>0</v>
      </c>
      <c r="NH51" s="18"/>
      <c r="NI51" s="18"/>
      <c r="NJ51" s="18"/>
      <c r="NK51" s="18">
        <v>0</v>
      </c>
      <c r="NL51" s="18"/>
      <c r="NM51" s="18"/>
      <c r="NN51" s="18"/>
      <c r="NO51" s="18">
        <v>0</v>
      </c>
      <c r="NP51" s="18"/>
      <c r="NQ51" s="18"/>
      <c r="NR51" s="18"/>
      <c r="NS51" s="18">
        <v>0</v>
      </c>
      <c r="NT51" s="18"/>
      <c r="NU51" s="18"/>
      <c r="NV51" s="18"/>
      <c r="NW51" s="18">
        <v>0</v>
      </c>
      <c r="NX51" s="18"/>
      <c r="NY51" s="18"/>
      <c r="NZ51" s="18"/>
      <c r="OA51" s="18">
        <v>0</v>
      </c>
      <c r="OB51" s="18">
        <v>0</v>
      </c>
      <c r="OC51" s="18"/>
      <c r="OD51" s="18"/>
      <c r="OE51" s="18">
        <v>0</v>
      </c>
      <c r="OF51" s="18">
        <v>69.900000000000006</v>
      </c>
      <c r="OG51" s="18">
        <v>73.900000000000006</v>
      </c>
      <c r="OH51" s="18">
        <v>63.304000000000002</v>
      </c>
      <c r="OI51" s="18">
        <v>6.5960000000000001</v>
      </c>
      <c r="OJ51" s="18">
        <v>0</v>
      </c>
      <c r="OK51" s="18"/>
      <c r="OL51" s="18"/>
      <c r="OM51" s="18">
        <v>0</v>
      </c>
      <c r="ON51" s="18">
        <v>0</v>
      </c>
      <c r="OO51" s="18">
        <v>1.6</v>
      </c>
      <c r="OP51" s="18">
        <v>3.94</v>
      </c>
      <c r="OQ51" s="18">
        <v>-3.94</v>
      </c>
      <c r="OR51" s="18">
        <v>0</v>
      </c>
      <c r="OS51" s="18"/>
      <c r="OT51" s="18"/>
      <c r="OU51" s="18">
        <v>0</v>
      </c>
      <c r="OV51" s="18">
        <v>20</v>
      </c>
      <c r="OW51" s="18">
        <v>20</v>
      </c>
      <c r="OX51" s="18">
        <v>17.475729999999999</v>
      </c>
      <c r="OY51" s="18">
        <v>2.52427</v>
      </c>
      <c r="OZ51" s="18">
        <v>19.420000000000002</v>
      </c>
      <c r="PA51" s="18">
        <v>19.417470000000002</v>
      </c>
      <c r="PB51" s="18">
        <v>19.417480000000001</v>
      </c>
      <c r="PC51" s="18">
        <v>2.5200000000000001E-3</v>
      </c>
      <c r="PD51" s="18">
        <v>8.8699999999999992</v>
      </c>
      <c r="PE51" s="18">
        <v>9.9830000000000005</v>
      </c>
      <c r="PF51" s="18">
        <v>9.9830000000000005</v>
      </c>
      <c r="PG51" s="18">
        <v>-1.113</v>
      </c>
      <c r="PH51" s="18">
        <v>4.53</v>
      </c>
      <c r="PI51" s="18">
        <v>5.67</v>
      </c>
      <c r="PJ51" s="18">
        <v>5.67</v>
      </c>
      <c r="PK51" s="18">
        <v>-1.1399999999999999</v>
      </c>
      <c r="PL51" s="18">
        <v>0</v>
      </c>
      <c r="PM51" s="18"/>
      <c r="PN51" s="18"/>
      <c r="PO51" s="18">
        <v>0</v>
      </c>
      <c r="PP51" s="18">
        <v>1.2</v>
      </c>
      <c r="PQ51" s="18">
        <v>1</v>
      </c>
      <c r="PR51" s="18">
        <v>1</v>
      </c>
      <c r="PS51" s="18">
        <v>0.2</v>
      </c>
      <c r="PT51" s="18">
        <v>3.35</v>
      </c>
      <c r="PU51" s="18">
        <v>3.35</v>
      </c>
      <c r="PV51" s="18">
        <v>3.35</v>
      </c>
      <c r="PW51" s="18">
        <v>0</v>
      </c>
      <c r="PX51" s="18">
        <v>4.7</v>
      </c>
      <c r="PY51" s="18">
        <v>4.8</v>
      </c>
      <c r="PZ51" s="18">
        <v>4.8</v>
      </c>
      <c r="QA51" s="18">
        <v>-0.1</v>
      </c>
      <c r="QB51" s="18"/>
      <c r="QC51" s="18"/>
      <c r="QD51" s="18"/>
      <c r="QE51" s="18">
        <v>0</v>
      </c>
      <c r="QF51" s="18">
        <v>20</v>
      </c>
      <c r="QG51" s="18">
        <v>20</v>
      </c>
      <c r="QH51" s="18">
        <v>14.56311</v>
      </c>
      <c r="QI51" s="18">
        <v>5.43689</v>
      </c>
      <c r="QJ51" s="18">
        <v>14.12</v>
      </c>
      <c r="QK51" s="18">
        <v>16</v>
      </c>
      <c r="QL51" s="18">
        <v>8</v>
      </c>
      <c r="QM51" s="18">
        <v>6.12</v>
      </c>
      <c r="QN51" s="18">
        <v>3.4</v>
      </c>
      <c r="QO51" s="18">
        <v>3.5</v>
      </c>
      <c r="QP51" s="18">
        <v>3.5</v>
      </c>
      <c r="QQ51" s="18">
        <v>-0.1</v>
      </c>
      <c r="QR51" s="18">
        <v>18.600000000000001</v>
      </c>
      <c r="QS51" s="18">
        <v>17.96116</v>
      </c>
      <c r="QT51" s="18">
        <v>17.96116</v>
      </c>
      <c r="QU51" s="18">
        <v>0.63883999999999996</v>
      </c>
      <c r="QV51" s="18">
        <v>0</v>
      </c>
      <c r="QW51" s="18"/>
      <c r="QX51" s="18"/>
      <c r="QY51" s="18">
        <v>0</v>
      </c>
      <c r="QZ51" s="18">
        <v>0</v>
      </c>
      <c r="RA51" s="18"/>
      <c r="RB51" s="18"/>
      <c r="RC51" s="18">
        <v>0</v>
      </c>
      <c r="RD51" s="18">
        <v>11.5</v>
      </c>
      <c r="RE51" s="18">
        <v>9</v>
      </c>
      <c r="RF51" s="18">
        <v>15.55</v>
      </c>
      <c r="RG51" s="18">
        <v>-4.05</v>
      </c>
      <c r="RH51" s="18">
        <v>33</v>
      </c>
      <c r="RI51" s="18">
        <v>29.5</v>
      </c>
      <c r="RJ51" s="18">
        <v>38.386000000000003</v>
      </c>
      <c r="RK51" s="18">
        <v>-5.3860000000000001</v>
      </c>
      <c r="RL51" s="18">
        <v>0</v>
      </c>
      <c r="RM51" s="18"/>
      <c r="RN51" s="18"/>
      <c r="RO51" s="18">
        <v>0</v>
      </c>
      <c r="RP51" s="18">
        <v>3.3</v>
      </c>
      <c r="RQ51" s="18">
        <v>3.3</v>
      </c>
      <c r="RR51" s="18">
        <v>3.3</v>
      </c>
      <c r="RS51" s="18">
        <v>0</v>
      </c>
      <c r="RT51" s="18">
        <v>20.2</v>
      </c>
      <c r="RU51" s="18">
        <v>19.772780000000001</v>
      </c>
      <c r="RV51" s="18">
        <v>19.772790000000001</v>
      </c>
      <c r="RW51" s="18">
        <v>0.42720999999999998</v>
      </c>
      <c r="RX51" s="18">
        <v>2</v>
      </c>
      <c r="RY51" s="18">
        <v>2</v>
      </c>
      <c r="RZ51" s="18">
        <v>2</v>
      </c>
      <c r="SA51" s="18">
        <v>0</v>
      </c>
      <c r="SB51" s="18">
        <v>0.4</v>
      </c>
      <c r="SC51" s="18">
        <v>0.4</v>
      </c>
      <c r="SD51" s="18">
        <v>0.4</v>
      </c>
      <c r="SE51" s="18">
        <v>0</v>
      </c>
      <c r="SF51" s="18">
        <v>9.4499999999999993</v>
      </c>
      <c r="SG51" s="18">
        <v>9.452</v>
      </c>
      <c r="SH51" s="18">
        <v>9.452</v>
      </c>
      <c r="SI51" s="18">
        <v>-2E-3</v>
      </c>
      <c r="SJ51" s="18">
        <v>5.8</v>
      </c>
      <c r="SK51" s="18">
        <v>5.8</v>
      </c>
      <c r="SL51" s="18">
        <v>5.8</v>
      </c>
      <c r="SM51" s="18">
        <v>0</v>
      </c>
      <c r="SN51" s="18">
        <v>19.420000000000002</v>
      </c>
      <c r="SO51" s="18">
        <v>19.417470000000002</v>
      </c>
      <c r="SP51" s="18">
        <v>19.417480000000001</v>
      </c>
      <c r="SQ51" s="18">
        <v>2.5200000000000001E-3</v>
      </c>
      <c r="SR51" s="18">
        <v>19.420000000000002</v>
      </c>
      <c r="SS51" s="18">
        <v>19.417470000000002</v>
      </c>
      <c r="ST51" s="18">
        <v>19.417480000000001</v>
      </c>
      <c r="SU51" s="18">
        <v>2.5200000000000001E-3</v>
      </c>
      <c r="SV51" s="18">
        <v>18.93</v>
      </c>
      <c r="SW51" s="18">
        <v>18.932040000000001</v>
      </c>
      <c r="SX51" s="18">
        <v>18.932040000000001</v>
      </c>
      <c r="SY51" s="18">
        <v>-2.0400000000000001E-3</v>
      </c>
      <c r="SZ51" s="18">
        <v>22</v>
      </c>
      <c r="TA51" s="18">
        <v>13.3</v>
      </c>
      <c r="TB51" s="18">
        <v>13.84</v>
      </c>
      <c r="TC51" s="18">
        <v>8.16</v>
      </c>
      <c r="TD51" s="18">
        <v>46</v>
      </c>
      <c r="TE51" s="18">
        <v>38.5</v>
      </c>
      <c r="TF51" s="18">
        <v>28.672000000000001</v>
      </c>
      <c r="TG51" s="18">
        <v>17.327999999999999</v>
      </c>
      <c r="TH51" s="18">
        <v>0</v>
      </c>
      <c r="TI51" s="18"/>
      <c r="TJ51" s="18"/>
      <c r="TK51" s="18">
        <v>0</v>
      </c>
      <c r="TL51" s="18">
        <v>78.84</v>
      </c>
      <c r="TM51" s="18">
        <v>53.5</v>
      </c>
      <c r="TN51" s="18">
        <v>40.811999999999998</v>
      </c>
      <c r="TO51" s="18">
        <v>38.027999999999999</v>
      </c>
      <c r="TP51" s="18">
        <v>98.14</v>
      </c>
      <c r="TQ51" s="18">
        <v>70</v>
      </c>
      <c r="TR51" s="18">
        <v>63.926000000000002</v>
      </c>
      <c r="TS51" s="18">
        <v>34.213999999999999</v>
      </c>
      <c r="TT51" s="18">
        <v>1.68</v>
      </c>
      <c r="TU51" s="18">
        <v>1.6830000000000001</v>
      </c>
      <c r="TV51" s="18">
        <v>1.6830000000000001</v>
      </c>
      <c r="TW51" s="18">
        <v>-3.0000000000000001E-3</v>
      </c>
      <c r="TX51" s="18">
        <v>2.08</v>
      </c>
      <c r="TY51" s="18">
        <v>2.08</v>
      </c>
      <c r="TZ51" s="18">
        <v>2.08</v>
      </c>
      <c r="UA51" s="18">
        <v>0</v>
      </c>
      <c r="UB51" s="18">
        <v>10.47</v>
      </c>
      <c r="UC51" s="18">
        <v>10.19417</v>
      </c>
      <c r="UD51" s="18">
        <v>10.19417</v>
      </c>
      <c r="UE51" s="18">
        <v>0.27583000000000002</v>
      </c>
      <c r="UF51" s="18">
        <v>7.37</v>
      </c>
      <c r="UG51" s="18">
        <v>7</v>
      </c>
      <c r="UH51" s="18">
        <v>7</v>
      </c>
      <c r="UI51" s="18">
        <v>0.37</v>
      </c>
      <c r="UJ51" s="18">
        <v>7.9</v>
      </c>
      <c r="UK51" s="18">
        <v>7.9</v>
      </c>
      <c r="UL51" s="18">
        <v>7.9</v>
      </c>
      <c r="UM51" s="18">
        <v>0</v>
      </c>
      <c r="UN51" s="18">
        <v>14.36</v>
      </c>
      <c r="UO51" s="18">
        <v>18.058250000000001</v>
      </c>
      <c r="UP51" s="18">
        <v>18.058250000000001</v>
      </c>
      <c r="UQ51" s="18">
        <v>-3.6982499999999998</v>
      </c>
      <c r="UR51" s="18">
        <v>14.22</v>
      </c>
      <c r="US51" s="18">
        <v>19.417470000000002</v>
      </c>
      <c r="UT51" s="18">
        <v>19.417480000000001</v>
      </c>
      <c r="UU51" s="18">
        <v>-5.1974799999999997</v>
      </c>
      <c r="UV51" s="18">
        <v>14</v>
      </c>
      <c r="UW51" s="18">
        <v>19.417470000000002</v>
      </c>
      <c r="UX51" s="18">
        <v>19.417480000000001</v>
      </c>
      <c r="UY51" s="18">
        <v>-5.4174800000000003</v>
      </c>
      <c r="UZ51" s="18">
        <v>0</v>
      </c>
      <c r="VA51" s="18">
        <v>1.3</v>
      </c>
      <c r="VB51" s="18">
        <v>3.448</v>
      </c>
      <c r="VC51" s="18">
        <v>-3.448</v>
      </c>
      <c r="VD51" s="18">
        <v>0</v>
      </c>
      <c r="VE51" s="18"/>
      <c r="VF51" s="18"/>
      <c r="VG51" s="18">
        <v>0</v>
      </c>
      <c r="VH51" s="18">
        <v>0</v>
      </c>
      <c r="VI51" s="18"/>
      <c r="VJ51" s="18"/>
      <c r="VK51" s="18">
        <v>0</v>
      </c>
      <c r="VL51" s="18">
        <v>0</v>
      </c>
      <c r="VM51" s="18"/>
      <c r="VN51" s="18"/>
      <c r="VO51" s="18">
        <v>0</v>
      </c>
      <c r="VP51" s="18">
        <v>0.6</v>
      </c>
      <c r="VQ51" s="18">
        <v>0.6</v>
      </c>
      <c r="VR51" s="18">
        <v>0.6</v>
      </c>
      <c r="VS51" s="18">
        <v>0</v>
      </c>
      <c r="VT51" s="18">
        <v>21.1</v>
      </c>
      <c r="VU51" s="18">
        <v>29.89</v>
      </c>
      <c r="VV51" s="18">
        <v>33.459000000000003</v>
      </c>
      <c r="VW51" s="18">
        <v>-12.359</v>
      </c>
      <c r="VX51" s="18">
        <v>16.5</v>
      </c>
      <c r="VY51" s="18">
        <v>60.25</v>
      </c>
      <c r="VZ51" s="18">
        <v>21.899000000000001</v>
      </c>
      <c r="WA51" s="18">
        <v>-5.399</v>
      </c>
      <c r="WB51" s="18">
        <v>0</v>
      </c>
      <c r="WC51" s="18"/>
      <c r="WD51" s="18"/>
      <c r="WE51" s="18">
        <v>0</v>
      </c>
      <c r="WF51" s="18">
        <v>2.9</v>
      </c>
      <c r="WG51" s="18">
        <v>2.9009999999999998</v>
      </c>
      <c r="WH51" s="18">
        <v>2.9009999999999998</v>
      </c>
      <c r="WI51" s="18">
        <v>-1E-3</v>
      </c>
      <c r="WJ51" s="18">
        <v>1.2</v>
      </c>
      <c r="WK51" s="18">
        <v>1.2</v>
      </c>
      <c r="WL51" s="18">
        <v>1.2</v>
      </c>
      <c r="WM51" s="18">
        <v>0</v>
      </c>
      <c r="WN51" s="18">
        <v>2.4</v>
      </c>
      <c r="WO51" s="18">
        <v>2.4</v>
      </c>
      <c r="WP51" s="18">
        <v>2.4</v>
      </c>
      <c r="WQ51" s="18">
        <v>0</v>
      </c>
      <c r="WR51" s="18">
        <v>1.4</v>
      </c>
      <c r="WS51" s="18">
        <v>1.4</v>
      </c>
      <c r="WT51" s="18">
        <v>1.4</v>
      </c>
      <c r="WU51" s="18">
        <v>0</v>
      </c>
      <c r="WV51" s="18">
        <v>0</v>
      </c>
      <c r="WW51" s="18"/>
      <c r="WX51" s="18"/>
      <c r="WY51" s="18">
        <v>0</v>
      </c>
      <c r="WZ51" s="18">
        <v>7</v>
      </c>
      <c r="XA51" s="18">
        <v>7</v>
      </c>
      <c r="XB51" s="18">
        <v>7</v>
      </c>
      <c r="XC51" s="18">
        <v>0</v>
      </c>
      <c r="XD51" s="18">
        <v>18.93</v>
      </c>
      <c r="XE51" s="18">
        <v>18.932040000000001</v>
      </c>
      <c r="XF51" s="18">
        <v>18.932040000000001</v>
      </c>
      <c r="XG51" s="18">
        <v>-2.0400000000000001E-3</v>
      </c>
      <c r="XH51" s="18">
        <v>10.8</v>
      </c>
      <c r="XI51" s="18">
        <v>10.8</v>
      </c>
      <c r="XJ51" s="18">
        <v>10.8</v>
      </c>
      <c r="XK51" s="18">
        <v>0</v>
      </c>
      <c r="XL51" s="18"/>
      <c r="XM51" s="18"/>
      <c r="XN51" s="18">
        <v>29</v>
      </c>
      <c r="XO51" s="18">
        <v>-29</v>
      </c>
      <c r="XP51" s="18"/>
      <c r="XQ51" s="18"/>
      <c r="XR51" s="18">
        <v>29</v>
      </c>
      <c r="XS51" s="18">
        <v>-29</v>
      </c>
      <c r="XT51" s="18">
        <v>14</v>
      </c>
      <c r="XU51" s="18">
        <v>14</v>
      </c>
      <c r="XV51" s="18">
        <v>14</v>
      </c>
      <c r="XW51" s="18">
        <v>0</v>
      </c>
      <c r="XX51" s="18">
        <v>17.170000000000002</v>
      </c>
      <c r="XY51" s="18">
        <v>19</v>
      </c>
      <c r="XZ51" s="18">
        <v>19</v>
      </c>
      <c r="YA51" s="18">
        <v>-1.83</v>
      </c>
      <c r="YB51" s="18">
        <v>8.11</v>
      </c>
      <c r="YC51" s="18">
        <v>8.11</v>
      </c>
      <c r="YD51" s="18">
        <v>8.11</v>
      </c>
      <c r="YE51" s="18">
        <v>0</v>
      </c>
      <c r="YF51" s="18">
        <v>11</v>
      </c>
      <c r="YG51" s="18">
        <v>11</v>
      </c>
      <c r="YH51" s="18">
        <v>11</v>
      </c>
      <c r="YI51" s="18">
        <v>0</v>
      </c>
    </row>
    <row r="52" spans="1:659" ht="24" customHeight="1" x14ac:dyDescent="0.3">
      <c r="A52" s="1"/>
      <c r="B52" s="17" t="s">
        <v>58</v>
      </c>
      <c r="C52" s="17" t="s">
        <v>825</v>
      </c>
      <c r="D52" s="18">
        <v>200.33</v>
      </c>
      <c r="E52" s="18">
        <v>203.20388</v>
      </c>
      <c r="F52" s="18">
        <v>203.20388</v>
      </c>
      <c r="G52" s="18">
        <v>-2.8738800000000002</v>
      </c>
      <c r="H52" s="18">
        <v>628.9</v>
      </c>
      <c r="I52" s="18">
        <v>635.02589999999998</v>
      </c>
      <c r="J52" s="18">
        <v>635.02589999999998</v>
      </c>
      <c r="K52" s="18">
        <v>-6.1258999999999997</v>
      </c>
      <c r="L52" s="18">
        <v>216.1</v>
      </c>
      <c r="M52" s="18">
        <v>206.58520999999999</v>
      </c>
      <c r="N52" s="18">
        <v>206.58520999999999</v>
      </c>
      <c r="O52" s="18">
        <v>9.5147899999999996</v>
      </c>
      <c r="P52" s="18"/>
      <c r="Q52" s="18"/>
      <c r="R52" s="18"/>
      <c r="S52" s="18">
        <v>0</v>
      </c>
      <c r="T52" s="18"/>
      <c r="U52" s="18"/>
      <c r="V52" s="18"/>
      <c r="W52" s="18">
        <v>0</v>
      </c>
      <c r="X52" s="18">
        <v>58.58</v>
      </c>
      <c r="Y52" s="18">
        <v>61.105820000000001</v>
      </c>
      <c r="Z52" s="18">
        <v>61.105820000000001</v>
      </c>
      <c r="AA52" s="18">
        <v>-2.52582</v>
      </c>
      <c r="AB52" s="18">
        <v>192.72</v>
      </c>
      <c r="AC52" s="18">
        <v>186.24199999999999</v>
      </c>
      <c r="AD52" s="18">
        <v>192.74289999999999</v>
      </c>
      <c r="AE52" s="18">
        <v>-2.29E-2</v>
      </c>
      <c r="AF52" s="18">
        <v>26.29</v>
      </c>
      <c r="AG52" s="18">
        <v>27.835070000000002</v>
      </c>
      <c r="AH52" s="18">
        <v>36.561639999999997</v>
      </c>
      <c r="AI52" s="18">
        <v>-10.27164</v>
      </c>
      <c r="AJ52" s="18"/>
      <c r="AK52" s="18"/>
      <c r="AL52" s="18"/>
      <c r="AM52" s="18">
        <v>0</v>
      </c>
      <c r="AN52" s="18">
        <v>162.02000000000001</v>
      </c>
      <c r="AO52" s="18">
        <v>180.68772999999999</v>
      </c>
      <c r="AP52" s="18">
        <v>171.31141</v>
      </c>
      <c r="AQ52" s="18">
        <v>-9.2914100000000008</v>
      </c>
      <c r="AR52" s="18">
        <v>163.5</v>
      </c>
      <c r="AS52" s="18">
        <v>180.68772999999999</v>
      </c>
      <c r="AT52" s="18">
        <v>171.31141</v>
      </c>
      <c r="AU52" s="18">
        <v>-7.8114100000000004</v>
      </c>
      <c r="AV52" s="18">
        <v>162.41</v>
      </c>
      <c r="AW52" s="18">
        <v>180.68772999999999</v>
      </c>
      <c r="AX52" s="18">
        <v>171.31141</v>
      </c>
      <c r="AY52" s="18">
        <v>-8.9014100000000003</v>
      </c>
      <c r="AZ52" s="18">
        <v>258.77999999999997</v>
      </c>
      <c r="BA52" s="18">
        <v>271.84550000000002</v>
      </c>
      <c r="BB52" s="18">
        <v>257.73878999999999</v>
      </c>
      <c r="BC52" s="18">
        <v>1.04121</v>
      </c>
      <c r="BD52" s="18">
        <v>211.35</v>
      </c>
      <c r="BE52" s="18">
        <v>207.04164</v>
      </c>
      <c r="BF52" s="18">
        <v>207.04164</v>
      </c>
      <c r="BG52" s="18">
        <v>4.3083600000000004</v>
      </c>
      <c r="BH52" s="18">
        <v>107.23</v>
      </c>
      <c r="BI52" s="18">
        <v>103.83168999999999</v>
      </c>
      <c r="BJ52" s="18">
        <v>103.8317</v>
      </c>
      <c r="BK52" s="18">
        <v>3.3982999999999999</v>
      </c>
      <c r="BL52" s="18">
        <v>558.33000000000004</v>
      </c>
      <c r="BM52" s="18">
        <v>565.53980000000001</v>
      </c>
      <c r="BN52" s="18">
        <v>565.53980999999999</v>
      </c>
      <c r="BO52" s="18">
        <v>-7.2098100000000001</v>
      </c>
      <c r="BP52" s="18">
        <v>5</v>
      </c>
      <c r="BQ52" s="18">
        <v>3.4527100000000002</v>
      </c>
      <c r="BR52" s="18">
        <v>3.4527100000000002</v>
      </c>
      <c r="BS52" s="18">
        <v>1.5472900000000001</v>
      </c>
      <c r="BT52" s="18"/>
      <c r="BU52" s="18"/>
      <c r="BV52" s="18"/>
      <c r="BW52" s="18">
        <v>0</v>
      </c>
      <c r="BX52" s="18"/>
      <c r="BY52" s="18"/>
      <c r="BZ52" s="18"/>
      <c r="CA52" s="18">
        <v>0</v>
      </c>
      <c r="CB52" s="18"/>
      <c r="CC52" s="18"/>
      <c r="CD52" s="18"/>
      <c r="CE52" s="18">
        <v>0</v>
      </c>
      <c r="CF52" s="18"/>
      <c r="CG52" s="18"/>
      <c r="CH52" s="18"/>
      <c r="CI52" s="18">
        <v>0</v>
      </c>
      <c r="CJ52" s="18">
        <v>167.7</v>
      </c>
      <c r="CK52" s="18">
        <v>163.90776</v>
      </c>
      <c r="CL52" s="18">
        <v>163.90777</v>
      </c>
      <c r="CM52" s="18">
        <v>3.79223</v>
      </c>
      <c r="CN52" s="18">
        <v>8.5500000000000007</v>
      </c>
      <c r="CO52" s="18">
        <v>5.1333399999999996</v>
      </c>
      <c r="CP52" s="18">
        <v>5.1333399999999996</v>
      </c>
      <c r="CQ52" s="18">
        <v>3.4166599999999998</v>
      </c>
      <c r="CR52" s="18">
        <v>5.95</v>
      </c>
      <c r="CS52" s="18">
        <v>2.8177599999999998</v>
      </c>
      <c r="CT52" s="18">
        <v>2.8177599999999998</v>
      </c>
      <c r="CU52" s="18">
        <v>3.1322399999999999</v>
      </c>
      <c r="CV52" s="18"/>
      <c r="CW52" s="18"/>
      <c r="CX52" s="18"/>
      <c r="CY52" s="18">
        <v>0</v>
      </c>
      <c r="CZ52" s="18">
        <v>6.9</v>
      </c>
      <c r="DA52" s="18">
        <v>6.8787000000000003</v>
      </c>
      <c r="DB52" s="18">
        <v>6.8787000000000003</v>
      </c>
      <c r="DC52" s="18">
        <v>2.1299999999999999E-2</v>
      </c>
      <c r="DD52" s="18">
        <v>13.1</v>
      </c>
      <c r="DE52" s="18">
        <v>14.919420000000001</v>
      </c>
      <c r="DF52" s="18">
        <v>14.919420000000001</v>
      </c>
      <c r="DG52" s="18">
        <v>-1.81942</v>
      </c>
      <c r="DH52" s="18">
        <v>108</v>
      </c>
      <c r="DI52" s="18">
        <v>85.616849999999999</v>
      </c>
      <c r="DJ52" s="18">
        <v>142.30582000000001</v>
      </c>
      <c r="DK52" s="18">
        <v>-34.305819999999997</v>
      </c>
      <c r="DL52" s="18"/>
      <c r="DM52" s="18"/>
      <c r="DN52" s="18"/>
      <c r="DO52" s="18">
        <v>0</v>
      </c>
      <c r="DP52" s="18"/>
      <c r="DQ52" s="18"/>
      <c r="DR52" s="18"/>
      <c r="DS52" s="18">
        <v>0</v>
      </c>
      <c r="DT52" s="18"/>
      <c r="DU52" s="18"/>
      <c r="DV52" s="18"/>
      <c r="DW52" s="18">
        <v>0</v>
      </c>
      <c r="DX52" s="18"/>
      <c r="DY52" s="18"/>
      <c r="DZ52" s="18"/>
      <c r="EA52" s="18">
        <v>0</v>
      </c>
      <c r="EB52" s="18">
        <v>55</v>
      </c>
      <c r="EC52" s="18">
        <v>56.178640000000001</v>
      </c>
      <c r="ED52" s="18">
        <v>112.35728</v>
      </c>
      <c r="EE52" s="18">
        <v>-57.357280000000003</v>
      </c>
      <c r="EF52" s="18">
        <v>221.5</v>
      </c>
      <c r="EG52" s="18">
        <v>220.48071999999999</v>
      </c>
      <c r="EH52" s="18">
        <v>220.48074</v>
      </c>
      <c r="EI52" s="18">
        <v>1.0192600000000001</v>
      </c>
      <c r="EJ52" s="18"/>
      <c r="EK52" s="18"/>
      <c r="EL52" s="18"/>
      <c r="EM52" s="18">
        <v>0</v>
      </c>
      <c r="EN52" s="18"/>
      <c r="EO52" s="18"/>
      <c r="EP52" s="18"/>
      <c r="EQ52" s="18">
        <v>0</v>
      </c>
      <c r="ER52" s="18"/>
      <c r="ES52" s="18"/>
      <c r="ET52" s="18"/>
      <c r="EU52" s="18">
        <v>0</v>
      </c>
      <c r="EV52" s="18">
        <v>6.01</v>
      </c>
      <c r="EW52" s="18">
        <v>6.39</v>
      </c>
      <c r="EX52" s="18">
        <v>6.39</v>
      </c>
      <c r="EY52" s="18">
        <v>-0.38</v>
      </c>
      <c r="EZ52" s="18">
        <v>454.13</v>
      </c>
      <c r="FA52" s="18">
        <v>456.65048000000002</v>
      </c>
      <c r="FB52" s="18">
        <v>456.65048000000002</v>
      </c>
      <c r="FC52" s="18">
        <v>-2.5204800000000001</v>
      </c>
      <c r="FD52" s="18">
        <v>47.52</v>
      </c>
      <c r="FE52" s="18">
        <v>48.59337</v>
      </c>
      <c r="FF52" s="18">
        <v>48.467820000000003</v>
      </c>
      <c r="FG52" s="18">
        <v>-0.94782</v>
      </c>
      <c r="FH52" s="18">
        <v>151.4</v>
      </c>
      <c r="FI52" s="18">
        <v>151.21556000000001</v>
      </c>
      <c r="FJ52" s="18">
        <v>151.21556000000001</v>
      </c>
      <c r="FK52" s="18">
        <v>0.18443999999999999</v>
      </c>
      <c r="FL52" s="18">
        <v>27.3</v>
      </c>
      <c r="FM52" s="18">
        <v>32.02928</v>
      </c>
      <c r="FN52" s="18">
        <v>26.417369999999998</v>
      </c>
      <c r="FO52" s="18">
        <v>0.88263000000000003</v>
      </c>
      <c r="FP52" s="18">
        <v>15.81</v>
      </c>
      <c r="FQ52" s="18">
        <v>15.80592</v>
      </c>
      <c r="FR52" s="18">
        <v>15.80592</v>
      </c>
      <c r="FS52" s="18">
        <v>4.0800000000000003E-3</v>
      </c>
      <c r="FT52" s="18">
        <v>17.48</v>
      </c>
      <c r="FU52" s="18">
        <v>17.475729999999999</v>
      </c>
      <c r="FV52" s="18">
        <v>17.475729999999999</v>
      </c>
      <c r="FW52" s="18">
        <v>4.2700000000000004E-3</v>
      </c>
      <c r="FX52" s="18">
        <v>90.85</v>
      </c>
      <c r="FY52" s="18">
        <v>87.68835</v>
      </c>
      <c r="FZ52" s="18">
        <v>87.68835</v>
      </c>
      <c r="GA52" s="18">
        <v>3.1616499999999998</v>
      </c>
      <c r="GB52" s="18">
        <v>182.96</v>
      </c>
      <c r="GC52" s="18">
        <v>184.91498000000001</v>
      </c>
      <c r="GD52" s="18">
        <v>184.91498000000001</v>
      </c>
      <c r="GE52" s="18">
        <v>-1.9549799999999999</v>
      </c>
      <c r="GF52" s="18">
        <v>179.75</v>
      </c>
      <c r="GG52" s="18">
        <v>184.91498000000001</v>
      </c>
      <c r="GH52" s="18">
        <v>184.91498000000001</v>
      </c>
      <c r="GI52" s="18">
        <v>-5.1649799999999999</v>
      </c>
      <c r="GJ52" s="18">
        <v>186.59</v>
      </c>
      <c r="GK52" s="18">
        <v>185.47028</v>
      </c>
      <c r="GL52" s="18">
        <v>185.47028</v>
      </c>
      <c r="GM52" s="18">
        <v>1.11972</v>
      </c>
      <c r="GN52" s="18">
        <v>109.1</v>
      </c>
      <c r="GO52" s="18">
        <v>110.37475999999999</v>
      </c>
      <c r="GP52" s="18">
        <v>110.37475999999999</v>
      </c>
      <c r="GQ52" s="18">
        <v>-1.2747599999999999</v>
      </c>
      <c r="GR52" s="18">
        <v>6.1</v>
      </c>
      <c r="GS52" s="18">
        <v>6.0357599999999998</v>
      </c>
      <c r="GT52" s="18">
        <v>6.0357599999999998</v>
      </c>
      <c r="GU52" s="18">
        <v>6.4240000000000005E-2</v>
      </c>
      <c r="GV52" s="18">
        <v>8.1999999999999993</v>
      </c>
      <c r="GW52" s="18">
        <v>8.1271799999999992</v>
      </c>
      <c r="GX52" s="18">
        <v>8.1271900000000006</v>
      </c>
      <c r="GY52" s="18">
        <v>7.281E-2</v>
      </c>
      <c r="GZ52" s="18">
        <v>33.4</v>
      </c>
      <c r="HA52" s="18">
        <v>35.371740000000003</v>
      </c>
      <c r="HB52" s="18">
        <v>35.371740000000003</v>
      </c>
      <c r="HC52" s="18">
        <v>-1.97174</v>
      </c>
      <c r="HD52" s="18">
        <v>21.5</v>
      </c>
      <c r="HE52" s="18">
        <v>22.118220000000001</v>
      </c>
      <c r="HF52" s="18">
        <v>22.118220000000001</v>
      </c>
      <c r="HG52" s="18">
        <v>-0.61821999999999999</v>
      </c>
      <c r="HH52" s="18">
        <v>2</v>
      </c>
      <c r="HI52" s="18">
        <v>1.97359</v>
      </c>
      <c r="HJ52" s="18">
        <v>1.97359</v>
      </c>
      <c r="HK52" s="18">
        <v>2.6409999999999999E-2</v>
      </c>
      <c r="HL52" s="18">
        <v>31.7</v>
      </c>
      <c r="HM52" s="18">
        <v>27.604040000000001</v>
      </c>
      <c r="HN52" s="18">
        <v>27.604040000000001</v>
      </c>
      <c r="HO52" s="18">
        <v>4.0959599999999998</v>
      </c>
      <c r="HP52" s="18">
        <v>59.5</v>
      </c>
      <c r="HQ52" s="18">
        <v>62.761200000000002</v>
      </c>
      <c r="HR52" s="18">
        <v>72.727440000000001</v>
      </c>
      <c r="HS52" s="18">
        <v>-13.22744</v>
      </c>
      <c r="HT52" s="18"/>
      <c r="HU52" s="18"/>
      <c r="HV52" s="18"/>
      <c r="HW52" s="18">
        <v>0</v>
      </c>
      <c r="HX52" s="18"/>
      <c r="HY52" s="18"/>
      <c r="HZ52" s="18"/>
      <c r="IA52" s="18">
        <v>0</v>
      </c>
      <c r="IB52" s="18">
        <v>86.3</v>
      </c>
      <c r="IC52" s="18">
        <v>94.821789999999993</v>
      </c>
      <c r="ID52" s="18">
        <v>95.452430000000007</v>
      </c>
      <c r="IE52" s="18">
        <v>-9.1524300000000007</v>
      </c>
      <c r="IF52" s="18"/>
      <c r="IG52" s="18"/>
      <c r="IH52" s="18"/>
      <c r="II52" s="18">
        <v>0</v>
      </c>
      <c r="IJ52" s="18">
        <v>0</v>
      </c>
      <c r="IK52" s="18"/>
      <c r="IL52" s="18"/>
      <c r="IM52" s="18">
        <v>0</v>
      </c>
      <c r="IN52" s="18">
        <v>44.95</v>
      </c>
      <c r="IO52" s="18">
        <v>45.221359999999997</v>
      </c>
      <c r="IP52" s="18">
        <v>45.221359999999997</v>
      </c>
      <c r="IQ52" s="18">
        <v>-0.27135999999999999</v>
      </c>
      <c r="IR52" s="18"/>
      <c r="IS52" s="18"/>
      <c r="IT52" s="18"/>
      <c r="IU52" s="18">
        <v>0</v>
      </c>
      <c r="IV52" s="18"/>
      <c r="IW52" s="18"/>
      <c r="IX52" s="18"/>
      <c r="IY52" s="18">
        <v>0</v>
      </c>
      <c r="IZ52" s="18"/>
      <c r="JA52" s="18"/>
      <c r="JB52" s="18"/>
      <c r="JC52" s="18">
        <v>0</v>
      </c>
      <c r="JD52" s="18">
        <v>116.79</v>
      </c>
      <c r="JE52" s="18">
        <v>132.70939999999999</v>
      </c>
      <c r="JF52" s="18">
        <v>132.70939999999999</v>
      </c>
      <c r="JG52" s="18">
        <v>-15.9194</v>
      </c>
      <c r="JH52" s="18"/>
      <c r="JI52" s="18"/>
      <c r="JJ52" s="18"/>
      <c r="JK52" s="18">
        <v>0</v>
      </c>
      <c r="JL52" s="18">
        <v>172.87</v>
      </c>
      <c r="JM52" s="18">
        <v>169.36949999999999</v>
      </c>
      <c r="JN52" s="18"/>
      <c r="JO52" s="18">
        <v>172.87</v>
      </c>
      <c r="JP52" s="18">
        <v>201.26</v>
      </c>
      <c r="JQ52" s="18">
        <v>196.19227000000001</v>
      </c>
      <c r="JR52" s="18">
        <v>196.19228000000001</v>
      </c>
      <c r="JS52" s="18">
        <v>5.0677199999999996</v>
      </c>
      <c r="JT52" s="18">
        <v>84.88</v>
      </c>
      <c r="JU52" s="18">
        <v>98.390720000000002</v>
      </c>
      <c r="JV52" s="18">
        <v>98.390720000000002</v>
      </c>
      <c r="JW52" s="18">
        <v>-13.510719999999999</v>
      </c>
      <c r="JX52" s="18"/>
      <c r="JY52" s="18"/>
      <c r="JZ52" s="18"/>
      <c r="KA52" s="18">
        <v>0</v>
      </c>
      <c r="KB52" s="18"/>
      <c r="KC52" s="18"/>
      <c r="KD52" s="18"/>
      <c r="KE52" s="18">
        <v>0</v>
      </c>
      <c r="KF52" s="18"/>
      <c r="KG52" s="18"/>
      <c r="KH52" s="18"/>
      <c r="KI52" s="18">
        <v>0</v>
      </c>
      <c r="KJ52" s="18"/>
      <c r="KK52" s="18"/>
      <c r="KL52" s="18"/>
      <c r="KM52" s="18">
        <v>0</v>
      </c>
      <c r="KN52" s="18"/>
      <c r="KO52" s="18"/>
      <c r="KP52" s="18"/>
      <c r="KQ52" s="18">
        <v>0</v>
      </c>
      <c r="KR52" s="18"/>
      <c r="KS52" s="18"/>
      <c r="KT52" s="18"/>
      <c r="KU52" s="18">
        <v>0</v>
      </c>
      <c r="KV52" s="18"/>
      <c r="KW52" s="18"/>
      <c r="KX52" s="18"/>
      <c r="KY52" s="18">
        <v>0</v>
      </c>
      <c r="KZ52" s="18"/>
      <c r="LA52" s="18"/>
      <c r="LB52" s="18"/>
      <c r="LC52" s="18">
        <v>0</v>
      </c>
      <c r="LD52" s="18">
        <v>4.4000000000000004</v>
      </c>
      <c r="LE52" s="18">
        <v>4.2480000000000002</v>
      </c>
      <c r="LF52" s="18">
        <v>2.2284299999999999</v>
      </c>
      <c r="LG52" s="18">
        <v>2.17157</v>
      </c>
      <c r="LH52" s="18">
        <v>176.8</v>
      </c>
      <c r="LI52" s="18">
        <v>181.57809</v>
      </c>
      <c r="LJ52" s="18">
        <v>223.09818999999999</v>
      </c>
      <c r="LK52" s="18">
        <v>-46.298189999999998</v>
      </c>
      <c r="LL52" s="18">
        <v>65.099999999999994</v>
      </c>
      <c r="LM52" s="18">
        <v>66.558779999999999</v>
      </c>
      <c r="LN52" s="18">
        <v>66.558790000000002</v>
      </c>
      <c r="LO52" s="18">
        <v>-1.45879</v>
      </c>
      <c r="LP52" s="18">
        <v>66.3</v>
      </c>
      <c r="LQ52" s="18">
        <v>67.133979999999994</v>
      </c>
      <c r="LR52" s="18">
        <v>67.133979999999994</v>
      </c>
      <c r="LS52" s="18">
        <v>-0.83398000000000005</v>
      </c>
      <c r="LT52" s="18">
        <v>71.099999999999994</v>
      </c>
      <c r="LU52" s="18">
        <v>60.253950000000003</v>
      </c>
      <c r="LV52" s="18">
        <v>68.509780000000006</v>
      </c>
      <c r="LW52" s="18">
        <v>2.59022</v>
      </c>
      <c r="LX52" s="18">
        <v>30.4</v>
      </c>
      <c r="LY52" s="18">
        <v>29.951450000000001</v>
      </c>
      <c r="LZ52" s="18">
        <v>29.951460000000001</v>
      </c>
      <c r="MA52" s="18">
        <v>0.44853999999999999</v>
      </c>
      <c r="MB52" s="18"/>
      <c r="MC52" s="18"/>
      <c r="MD52" s="18"/>
      <c r="ME52" s="18">
        <v>0</v>
      </c>
      <c r="MF52" s="18"/>
      <c r="MG52" s="18"/>
      <c r="MH52" s="18"/>
      <c r="MI52" s="18">
        <v>0</v>
      </c>
      <c r="MJ52" s="18"/>
      <c r="MK52" s="18"/>
      <c r="ML52" s="18"/>
      <c r="MM52" s="18">
        <v>0</v>
      </c>
      <c r="MN52" s="18">
        <v>146.19999999999999</v>
      </c>
      <c r="MO52" s="18">
        <v>151.08876000000001</v>
      </c>
      <c r="MP52" s="18">
        <v>159.10805999999999</v>
      </c>
      <c r="MQ52" s="18">
        <v>-12.908060000000001</v>
      </c>
      <c r="MR52" s="18">
        <v>146.69999999999999</v>
      </c>
      <c r="MS52" s="18">
        <v>151.08876000000001</v>
      </c>
      <c r="MT52" s="18">
        <v>159.10805999999999</v>
      </c>
      <c r="MU52" s="18">
        <v>-12.408060000000001</v>
      </c>
      <c r="MV52" s="18">
        <v>149.9</v>
      </c>
      <c r="MW52" s="18">
        <v>151.54248000000001</v>
      </c>
      <c r="MX52" s="18">
        <v>159.58587</v>
      </c>
      <c r="MY52" s="18">
        <v>-9.6858699999999995</v>
      </c>
      <c r="MZ52" s="18"/>
      <c r="NA52" s="18"/>
      <c r="NB52" s="18"/>
      <c r="NC52" s="18">
        <v>0</v>
      </c>
      <c r="ND52" s="18"/>
      <c r="NE52" s="18"/>
      <c r="NF52" s="18"/>
      <c r="NG52" s="18">
        <v>0</v>
      </c>
      <c r="NH52" s="18"/>
      <c r="NI52" s="18"/>
      <c r="NJ52" s="18"/>
      <c r="NK52" s="18">
        <v>0</v>
      </c>
      <c r="NL52" s="18"/>
      <c r="NM52" s="18"/>
      <c r="NN52" s="18"/>
      <c r="NO52" s="18">
        <v>0</v>
      </c>
      <c r="NP52" s="18"/>
      <c r="NQ52" s="18"/>
      <c r="NR52" s="18"/>
      <c r="NS52" s="18">
        <v>0</v>
      </c>
      <c r="NT52" s="18"/>
      <c r="NU52" s="18"/>
      <c r="NV52" s="18"/>
      <c r="NW52" s="18">
        <v>0</v>
      </c>
      <c r="NX52" s="18"/>
      <c r="NY52" s="18"/>
      <c r="NZ52" s="18"/>
      <c r="OA52" s="18">
        <v>0</v>
      </c>
      <c r="OB52" s="18">
        <v>0</v>
      </c>
      <c r="OC52" s="18"/>
      <c r="OD52" s="18"/>
      <c r="OE52" s="18">
        <v>0</v>
      </c>
      <c r="OF52" s="18">
        <v>67.900000000000006</v>
      </c>
      <c r="OG52" s="18">
        <v>70.8</v>
      </c>
      <c r="OH52" s="18">
        <v>62.091000000000001</v>
      </c>
      <c r="OI52" s="18">
        <v>5.8090000000000002</v>
      </c>
      <c r="OJ52" s="18">
        <v>0</v>
      </c>
      <c r="OK52" s="18"/>
      <c r="OL52" s="18"/>
      <c r="OM52" s="18">
        <v>0</v>
      </c>
      <c r="ON52" s="18">
        <v>0</v>
      </c>
      <c r="OO52" s="18">
        <v>3</v>
      </c>
      <c r="OP52" s="18">
        <v>2.9609999999999999</v>
      </c>
      <c r="OQ52" s="18">
        <v>-2.9609999999999999</v>
      </c>
      <c r="OR52" s="18">
        <v>0</v>
      </c>
      <c r="OS52" s="18"/>
      <c r="OT52" s="18"/>
      <c r="OU52" s="18">
        <v>0</v>
      </c>
      <c r="OV52" s="18">
        <v>20</v>
      </c>
      <c r="OW52" s="18">
        <v>20</v>
      </c>
      <c r="OX52" s="18">
        <v>17.475729999999999</v>
      </c>
      <c r="OY52" s="18">
        <v>2.52427</v>
      </c>
      <c r="OZ52" s="18">
        <v>19.420000000000002</v>
      </c>
      <c r="PA52" s="18">
        <v>19.417470000000002</v>
      </c>
      <c r="PB52" s="18">
        <v>19.417480000000001</v>
      </c>
      <c r="PC52" s="18">
        <v>2.5200000000000001E-3</v>
      </c>
      <c r="PD52" s="18">
        <v>9</v>
      </c>
      <c r="PE52" s="18">
        <v>9.9830000000000005</v>
      </c>
      <c r="PF52" s="18">
        <v>9.9830000000000005</v>
      </c>
      <c r="PG52" s="18">
        <v>-0.98299999999999998</v>
      </c>
      <c r="PH52" s="18">
        <v>4.7699999999999996</v>
      </c>
      <c r="PI52" s="18">
        <v>5.67</v>
      </c>
      <c r="PJ52" s="18">
        <v>5.67</v>
      </c>
      <c r="PK52" s="18">
        <v>-0.9</v>
      </c>
      <c r="PL52" s="18">
        <v>0</v>
      </c>
      <c r="PM52" s="18"/>
      <c r="PN52" s="18"/>
      <c r="PO52" s="18">
        <v>0</v>
      </c>
      <c r="PP52" s="18">
        <v>1.2</v>
      </c>
      <c r="PQ52" s="18">
        <v>1</v>
      </c>
      <c r="PR52" s="18">
        <v>1</v>
      </c>
      <c r="PS52" s="18">
        <v>0.2</v>
      </c>
      <c r="PT52" s="18">
        <v>3.35</v>
      </c>
      <c r="PU52" s="18">
        <v>3.35</v>
      </c>
      <c r="PV52" s="18">
        <v>3.35</v>
      </c>
      <c r="PW52" s="18">
        <v>0</v>
      </c>
      <c r="PX52" s="18">
        <v>4.5999999999999996</v>
      </c>
      <c r="PY52" s="18">
        <v>4.8</v>
      </c>
      <c r="PZ52" s="18">
        <v>4.8</v>
      </c>
      <c r="QA52" s="18">
        <v>-0.2</v>
      </c>
      <c r="QB52" s="18"/>
      <c r="QC52" s="18"/>
      <c r="QD52" s="18"/>
      <c r="QE52" s="18">
        <v>0</v>
      </c>
      <c r="QF52" s="18">
        <v>20</v>
      </c>
      <c r="QG52" s="18">
        <v>20</v>
      </c>
      <c r="QH52" s="18">
        <v>14.56311</v>
      </c>
      <c r="QI52" s="18">
        <v>5.43689</v>
      </c>
      <c r="QJ52" s="18">
        <v>15.17</v>
      </c>
      <c r="QK52" s="18">
        <v>16</v>
      </c>
      <c r="QL52" s="18">
        <v>8</v>
      </c>
      <c r="QM52" s="18">
        <v>7.17</v>
      </c>
      <c r="QN52" s="18">
        <v>3.5</v>
      </c>
      <c r="QO52" s="18">
        <v>3.5</v>
      </c>
      <c r="QP52" s="18">
        <v>3.5</v>
      </c>
      <c r="QQ52" s="18">
        <v>0</v>
      </c>
      <c r="QR52" s="18">
        <v>18.600000000000001</v>
      </c>
      <c r="QS52" s="18">
        <v>17.96116</v>
      </c>
      <c r="QT52" s="18">
        <v>17.96116</v>
      </c>
      <c r="QU52" s="18">
        <v>0.63883999999999996</v>
      </c>
      <c r="QV52" s="18">
        <v>0</v>
      </c>
      <c r="QW52" s="18"/>
      <c r="QX52" s="18"/>
      <c r="QY52" s="18">
        <v>0</v>
      </c>
      <c r="QZ52" s="18">
        <v>0</v>
      </c>
      <c r="RA52" s="18"/>
      <c r="RB52" s="18"/>
      <c r="RC52" s="18">
        <v>0</v>
      </c>
      <c r="RD52" s="18">
        <v>11.6</v>
      </c>
      <c r="RE52" s="18">
        <v>7.9</v>
      </c>
      <c r="RF52" s="18">
        <v>15.06</v>
      </c>
      <c r="RG52" s="18">
        <v>-3.46</v>
      </c>
      <c r="RH52" s="18">
        <v>32.700000000000003</v>
      </c>
      <c r="RI52" s="18">
        <v>25.2</v>
      </c>
      <c r="RJ52" s="18">
        <v>36.438000000000002</v>
      </c>
      <c r="RK52" s="18">
        <v>-3.738</v>
      </c>
      <c r="RL52" s="18">
        <v>0</v>
      </c>
      <c r="RM52" s="18"/>
      <c r="RN52" s="18"/>
      <c r="RO52" s="18">
        <v>0</v>
      </c>
      <c r="RP52" s="18">
        <v>3.4</v>
      </c>
      <c r="RQ52" s="18">
        <v>3.3</v>
      </c>
      <c r="RR52" s="18">
        <v>3.3</v>
      </c>
      <c r="RS52" s="18">
        <v>0.1</v>
      </c>
      <c r="RT52" s="18">
        <v>20.2</v>
      </c>
      <c r="RU52" s="18">
        <v>19.772780000000001</v>
      </c>
      <c r="RV52" s="18">
        <v>19.772790000000001</v>
      </c>
      <c r="RW52" s="18">
        <v>0.42720999999999998</v>
      </c>
      <c r="RX52" s="18">
        <v>2</v>
      </c>
      <c r="RY52" s="18">
        <v>2</v>
      </c>
      <c r="RZ52" s="18">
        <v>2</v>
      </c>
      <c r="SA52" s="18">
        <v>0</v>
      </c>
      <c r="SB52" s="18">
        <v>0.4</v>
      </c>
      <c r="SC52" s="18">
        <v>0.4</v>
      </c>
      <c r="SD52" s="18">
        <v>0.4</v>
      </c>
      <c r="SE52" s="18">
        <v>0</v>
      </c>
      <c r="SF52" s="18">
        <v>9.4499999999999993</v>
      </c>
      <c r="SG52" s="18">
        <v>9.452</v>
      </c>
      <c r="SH52" s="18">
        <v>9.452</v>
      </c>
      <c r="SI52" s="18">
        <v>-2E-3</v>
      </c>
      <c r="SJ52" s="18">
        <v>5.8</v>
      </c>
      <c r="SK52" s="18">
        <v>5.8</v>
      </c>
      <c r="SL52" s="18">
        <v>5.8</v>
      </c>
      <c r="SM52" s="18">
        <v>0</v>
      </c>
      <c r="SN52" s="18">
        <v>19.420000000000002</v>
      </c>
      <c r="SO52" s="18">
        <v>19.417470000000002</v>
      </c>
      <c r="SP52" s="18">
        <v>19.417480000000001</v>
      </c>
      <c r="SQ52" s="18">
        <v>2.5200000000000001E-3</v>
      </c>
      <c r="SR52" s="18">
        <v>19.420000000000002</v>
      </c>
      <c r="SS52" s="18">
        <v>19.417470000000002</v>
      </c>
      <c r="ST52" s="18">
        <v>19.417480000000001</v>
      </c>
      <c r="SU52" s="18">
        <v>2.5200000000000001E-3</v>
      </c>
      <c r="SV52" s="18">
        <v>18.93</v>
      </c>
      <c r="SW52" s="18">
        <v>18.932040000000001</v>
      </c>
      <c r="SX52" s="18">
        <v>18.932040000000001</v>
      </c>
      <c r="SY52" s="18">
        <v>-2.0400000000000001E-3</v>
      </c>
      <c r="SZ52" s="18">
        <v>22</v>
      </c>
      <c r="TA52" s="18">
        <v>13</v>
      </c>
      <c r="TB52" s="18">
        <v>13.382999999999999</v>
      </c>
      <c r="TC52" s="18">
        <v>8.6170000000000009</v>
      </c>
      <c r="TD52" s="18">
        <v>46</v>
      </c>
      <c r="TE52" s="18">
        <v>35.5</v>
      </c>
      <c r="TF52" s="18">
        <v>26.600999999999999</v>
      </c>
      <c r="TG52" s="18">
        <v>19.399000000000001</v>
      </c>
      <c r="TH52" s="18">
        <v>0</v>
      </c>
      <c r="TI52" s="18"/>
      <c r="TJ52" s="18"/>
      <c r="TK52" s="18">
        <v>0</v>
      </c>
      <c r="TL52" s="18">
        <v>71.77</v>
      </c>
      <c r="TM52" s="18">
        <v>49</v>
      </c>
      <c r="TN52" s="18">
        <v>38.344000000000001</v>
      </c>
      <c r="TO52" s="18">
        <v>33.426000000000002</v>
      </c>
      <c r="TP52" s="18">
        <v>95.19</v>
      </c>
      <c r="TQ52" s="18">
        <v>64.72</v>
      </c>
      <c r="TR52" s="18">
        <v>62.155000000000001</v>
      </c>
      <c r="TS52" s="18">
        <v>33.034999999999997</v>
      </c>
      <c r="TT52" s="18">
        <v>1.57</v>
      </c>
      <c r="TU52" s="18">
        <v>1.571</v>
      </c>
      <c r="TV52" s="18">
        <v>1.571</v>
      </c>
      <c r="TW52" s="18">
        <v>-1E-3</v>
      </c>
      <c r="TX52" s="18">
        <v>1.78</v>
      </c>
      <c r="TY52" s="18">
        <v>1.7849999999999999</v>
      </c>
      <c r="TZ52" s="18">
        <v>1.7849999999999999</v>
      </c>
      <c r="UA52" s="18">
        <v>-5.0000000000000001E-3</v>
      </c>
      <c r="UB52" s="18">
        <v>10.46</v>
      </c>
      <c r="UC52" s="18">
        <v>10.19417</v>
      </c>
      <c r="UD52" s="18">
        <v>10.19417</v>
      </c>
      <c r="UE52" s="18">
        <v>0.26583000000000001</v>
      </c>
      <c r="UF52" s="18">
        <v>7.38</v>
      </c>
      <c r="UG52" s="18">
        <v>7</v>
      </c>
      <c r="UH52" s="18">
        <v>7</v>
      </c>
      <c r="UI52" s="18">
        <v>0.38</v>
      </c>
      <c r="UJ52" s="18">
        <v>7.9</v>
      </c>
      <c r="UK52" s="18">
        <v>7.9</v>
      </c>
      <c r="UL52" s="18">
        <v>7.9</v>
      </c>
      <c r="UM52" s="18">
        <v>0</v>
      </c>
      <c r="UN52" s="18">
        <v>14.22</v>
      </c>
      <c r="UO52" s="18">
        <v>18.058250000000001</v>
      </c>
      <c r="UP52" s="18">
        <v>18.058250000000001</v>
      </c>
      <c r="UQ52" s="18">
        <v>-3.8382499999999999</v>
      </c>
      <c r="UR52" s="18">
        <v>14.08</v>
      </c>
      <c r="US52" s="18">
        <v>19.417470000000002</v>
      </c>
      <c r="UT52" s="18">
        <v>19.417480000000001</v>
      </c>
      <c r="UU52" s="18">
        <v>-5.3374800000000002</v>
      </c>
      <c r="UV52" s="18">
        <v>13.82</v>
      </c>
      <c r="UW52" s="18">
        <v>19.417470000000002</v>
      </c>
      <c r="UX52" s="18">
        <v>19.417480000000001</v>
      </c>
      <c r="UY52" s="18">
        <v>-5.59748</v>
      </c>
      <c r="UZ52" s="18">
        <v>0</v>
      </c>
      <c r="VA52" s="18">
        <v>1.9</v>
      </c>
      <c r="VB52" s="18">
        <v>2.5680000000000001</v>
      </c>
      <c r="VC52" s="18">
        <v>-2.5680000000000001</v>
      </c>
      <c r="VD52" s="18">
        <v>0</v>
      </c>
      <c r="VE52" s="18"/>
      <c r="VF52" s="18"/>
      <c r="VG52" s="18">
        <v>0</v>
      </c>
      <c r="VH52" s="18">
        <v>0</v>
      </c>
      <c r="VI52" s="18"/>
      <c r="VJ52" s="18"/>
      <c r="VK52" s="18">
        <v>0</v>
      </c>
      <c r="VL52" s="18">
        <v>0</v>
      </c>
      <c r="VM52" s="18"/>
      <c r="VN52" s="18"/>
      <c r="VO52" s="18">
        <v>0</v>
      </c>
      <c r="VP52" s="18">
        <v>0.6</v>
      </c>
      <c r="VQ52" s="18">
        <v>0.6</v>
      </c>
      <c r="VR52" s="18">
        <v>0.6</v>
      </c>
      <c r="VS52" s="18">
        <v>0</v>
      </c>
      <c r="VT52" s="18">
        <v>28</v>
      </c>
      <c r="VU52" s="18">
        <v>26.68</v>
      </c>
      <c r="VV52" s="18">
        <v>28.587</v>
      </c>
      <c r="VW52" s="18">
        <v>-0.58699999999999997</v>
      </c>
      <c r="VX52" s="18">
        <v>18.5</v>
      </c>
      <c r="VY52" s="18">
        <v>50.25</v>
      </c>
      <c r="VZ52" s="18">
        <v>15.217000000000001</v>
      </c>
      <c r="WA52" s="18">
        <v>3.2829999999999999</v>
      </c>
      <c r="WB52" s="18">
        <v>0</v>
      </c>
      <c r="WC52" s="18"/>
      <c r="WD52" s="18"/>
      <c r="WE52" s="18">
        <v>0</v>
      </c>
      <c r="WF52" s="18">
        <v>2.9</v>
      </c>
      <c r="WG52" s="18">
        <v>2.9009999999999998</v>
      </c>
      <c r="WH52" s="18">
        <v>2.9009999999999998</v>
      </c>
      <c r="WI52" s="18">
        <v>-1E-3</v>
      </c>
      <c r="WJ52" s="18">
        <v>1.2</v>
      </c>
      <c r="WK52" s="18">
        <v>1.2</v>
      </c>
      <c r="WL52" s="18">
        <v>1.2</v>
      </c>
      <c r="WM52" s="18">
        <v>0</v>
      </c>
      <c r="WN52" s="18">
        <v>2.4</v>
      </c>
      <c r="WO52" s="18">
        <v>2.4</v>
      </c>
      <c r="WP52" s="18">
        <v>2.4</v>
      </c>
      <c r="WQ52" s="18">
        <v>0</v>
      </c>
      <c r="WR52" s="18">
        <v>1.4</v>
      </c>
      <c r="WS52" s="18">
        <v>1.4</v>
      </c>
      <c r="WT52" s="18">
        <v>1.4</v>
      </c>
      <c r="WU52" s="18">
        <v>0</v>
      </c>
      <c r="WV52" s="18">
        <v>0</v>
      </c>
      <c r="WW52" s="18"/>
      <c r="WX52" s="18"/>
      <c r="WY52" s="18">
        <v>0</v>
      </c>
      <c r="WZ52" s="18">
        <v>7</v>
      </c>
      <c r="XA52" s="18">
        <v>7</v>
      </c>
      <c r="XB52" s="18">
        <v>7</v>
      </c>
      <c r="XC52" s="18">
        <v>0</v>
      </c>
      <c r="XD52" s="18">
        <v>18.93</v>
      </c>
      <c r="XE52" s="18">
        <v>18.932040000000001</v>
      </c>
      <c r="XF52" s="18">
        <v>18.932040000000001</v>
      </c>
      <c r="XG52" s="18">
        <v>-2.0400000000000001E-3</v>
      </c>
      <c r="XH52" s="18">
        <v>10.8</v>
      </c>
      <c r="XI52" s="18">
        <v>10.8</v>
      </c>
      <c r="XJ52" s="18">
        <v>10.8</v>
      </c>
      <c r="XK52" s="18">
        <v>0</v>
      </c>
      <c r="XL52" s="18"/>
      <c r="XM52" s="18"/>
      <c r="XN52" s="18">
        <v>29</v>
      </c>
      <c r="XO52" s="18">
        <v>-29</v>
      </c>
      <c r="XP52" s="18"/>
      <c r="XQ52" s="18"/>
      <c r="XR52" s="18">
        <v>29</v>
      </c>
      <c r="XS52" s="18">
        <v>-29</v>
      </c>
      <c r="XT52" s="18">
        <v>14</v>
      </c>
      <c r="XU52" s="18">
        <v>14</v>
      </c>
      <c r="XV52" s="18">
        <v>14</v>
      </c>
      <c r="XW52" s="18">
        <v>0</v>
      </c>
      <c r="XX52" s="18">
        <v>17.14</v>
      </c>
      <c r="XY52" s="18">
        <v>19</v>
      </c>
      <c r="XZ52" s="18">
        <v>19</v>
      </c>
      <c r="YA52" s="18">
        <v>-1.86</v>
      </c>
      <c r="YB52" s="18">
        <v>8.11</v>
      </c>
      <c r="YC52" s="18">
        <v>8.11</v>
      </c>
      <c r="YD52" s="18">
        <v>8.11</v>
      </c>
      <c r="YE52" s="18">
        <v>0</v>
      </c>
      <c r="YF52" s="18">
        <v>11</v>
      </c>
      <c r="YG52" s="18">
        <v>11</v>
      </c>
      <c r="YH52" s="18">
        <v>11</v>
      </c>
      <c r="YI52" s="18">
        <v>0</v>
      </c>
    </row>
    <row r="53" spans="1:659" ht="24" customHeight="1" x14ac:dyDescent="0.3">
      <c r="A53" s="1"/>
      <c r="B53" s="17" t="s">
        <v>58</v>
      </c>
      <c r="C53" s="17" t="s">
        <v>826</v>
      </c>
      <c r="D53" s="18">
        <v>201.56</v>
      </c>
      <c r="E53" s="18">
        <v>203.20388</v>
      </c>
      <c r="F53" s="18">
        <v>203.20388</v>
      </c>
      <c r="G53" s="18">
        <v>-1.64388</v>
      </c>
      <c r="H53" s="18">
        <v>630.4</v>
      </c>
      <c r="I53" s="18">
        <v>635.02589999999998</v>
      </c>
      <c r="J53" s="18">
        <v>635.02589999999998</v>
      </c>
      <c r="K53" s="18">
        <v>-4.6258999999999997</v>
      </c>
      <c r="L53" s="18">
        <v>216.8</v>
      </c>
      <c r="M53" s="18">
        <v>206.58520999999999</v>
      </c>
      <c r="N53" s="18">
        <v>206.58520999999999</v>
      </c>
      <c r="O53" s="18">
        <v>10.214790000000001</v>
      </c>
      <c r="P53" s="18"/>
      <c r="Q53" s="18"/>
      <c r="R53" s="18"/>
      <c r="S53" s="18">
        <v>0</v>
      </c>
      <c r="T53" s="18"/>
      <c r="U53" s="18"/>
      <c r="V53" s="18"/>
      <c r="W53" s="18">
        <v>0</v>
      </c>
      <c r="X53" s="18">
        <v>59.02</v>
      </c>
      <c r="Y53" s="18">
        <v>61.105820000000001</v>
      </c>
      <c r="Z53" s="18">
        <v>61.105820000000001</v>
      </c>
      <c r="AA53" s="18">
        <v>-2.08582</v>
      </c>
      <c r="AB53" s="18">
        <v>192.45</v>
      </c>
      <c r="AC53" s="18">
        <v>186.24199999999999</v>
      </c>
      <c r="AD53" s="18">
        <v>192.74289999999999</v>
      </c>
      <c r="AE53" s="18">
        <v>-0.29289999999999999</v>
      </c>
      <c r="AF53" s="18">
        <v>26.27</v>
      </c>
      <c r="AG53" s="18"/>
      <c r="AH53" s="18">
        <v>27.835049999999999</v>
      </c>
      <c r="AI53" s="18">
        <v>-1.5650500000000001</v>
      </c>
      <c r="AJ53" s="18"/>
      <c r="AK53" s="18"/>
      <c r="AL53" s="18"/>
      <c r="AM53" s="18">
        <v>0</v>
      </c>
      <c r="AN53" s="18">
        <v>154.53</v>
      </c>
      <c r="AO53" s="18">
        <v>176.69179</v>
      </c>
      <c r="AP53" s="18">
        <v>175.75766999999999</v>
      </c>
      <c r="AQ53" s="18">
        <v>-21.22767</v>
      </c>
      <c r="AR53" s="18">
        <v>156.16</v>
      </c>
      <c r="AS53" s="18">
        <v>176.69179</v>
      </c>
      <c r="AT53" s="18">
        <v>175.75766999999999</v>
      </c>
      <c r="AU53" s="18">
        <v>-19.597670000000001</v>
      </c>
      <c r="AV53" s="18">
        <v>154.58000000000001</v>
      </c>
      <c r="AW53" s="18">
        <v>176.69179</v>
      </c>
      <c r="AX53" s="18">
        <v>175.75766999999999</v>
      </c>
      <c r="AY53" s="18">
        <v>-21.177669999999999</v>
      </c>
      <c r="AZ53" s="18">
        <v>249.51</v>
      </c>
      <c r="BA53" s="18">
        <v>265.83359000000002</v>
      </c>
      <c r="BB53" s="18">
        <v>264.42820999999998</v>
      </c>
      <c r="BC53" s="18">
        <v>-14.91821</v>
      </c>
      <c r="BD53" s="18">
        <v>209.7</v>
      </c>
      <c r="BE53" s="18">
        <v>207.04164</v>
      </c>
      <c r="BF53" s="18">
        <v>207.04164</v>
      </c>
      <c r="BG53" s="18">
        <v>2.6583600000000001</v>
      </c>
      <c r="BH53" s="18">
        <v>107.75</v>
      </c>
      <c r="BI53" s="18">
        <v>103.83168999999999</v>
      </c>
      <c r="BJ53" s="18">
        <v>103.83168999999999</v>
      </c>
      <c r="BK53" s="18">
        <v>3.91831</v>
      </c>
      <c r="BL53" s="18">
        <v>559.28</v>
      </c>
      <c r="BM53" s="18">
        <v>565.53980000000001</v>
      </c>
      <c r="BN53" s="18">
        <v>565.53980000000001</v>
      </c>
      <c r="BO53" s="18">
        <v>-6.2598000000000003</v>
      </c>
      <c r="BP53" s="18">
        <v>5</v>
      </c>
      <c r="BQ53" s="18">
        <v>3.4527100000000002</v>
      </c>
      <c r="BR53" s="18">
        <v>3.4527100000000002</v>
      </c>
      <c r="BS53" s="18">
        <v>1.5472900000000001</v>
      </c>
      <c r="BT53" s="18"/>
      <c r="BU53" s="18"/>
      <c r="BV53" s="18"/>
      <c r="BW53" s="18">
        <v>0</v>
      </c>
      <c r="BX53" s="18"/>
      <c r="BY53" s="18"/>
      <c r="BZ53" s="18"/>
      <c r="CA53" s="18">
        <v>0</v>
      </c>
      <c r="CB53" s="18"/>
      <c r="CC53" s="18"/>
      <c r="CD53" s="18"/>
      <c r="CE53" s="18">
        <v>0</v>
      </c>
      <c r="CF53" s="18"/>
      <c r="CG53" s="18"/>
      <c r="CH53" s="18"/>
      <c r="CI53" s="18">
        <v>0</v>
      </c>
      <c r="CJ53" s="18">
        <v>164</v>
      </c>
      <c r="CK53" s="18">
        <v>163.90776</v>
      </c>
      <c r="CL53" s="18">
        <v>163.90777</v>
      </c>
      <c r="CM53" s="18">
        <v>9.2230000000000006E-2</v>
      </c>
      <c r="CN53" s="18">
        <v>7.53</v>
      </c>
      <c r="CO53" s="18">
        <v>5.1333399999999996</v>
      </c>
      <c r="CP53" s="18">
        <v>5.1333399999999996</v>
      </c>
      <c r="CQ53" s="18">
        <v>2.3966599999999998</v>
      </c>
      <c r="CR53" s="18">
        <v>6.1</v>
      </c>
      <c r="CS53" s="18">
        <v>2.8177599999999998</v>
      </c>
      <c r="CT53" s="18">
        <v>2.8177599999999998</v>
      </c>
      <c r="CU53" s="18">
        <v>3.2822399999999998</v>
      </c>
      <c r="CV53" s="18"/>
      <c r="CW53" s="18"/>
      <c r="CX53" s="18"/>
      <c r="CY53" s="18">
        <v>0</v>
      </c>
      <c r="CZ53" s="18">
        <v>6.9</v>
      </c>
      <c r="DA53" s="18">
        <v>6.8787000000000003</v>
      </c>
      <c r="DB53" s="18">
        <v>6.8787000000000003</v>
      </c>
      <c r="DC53" s="18">
        <v>2.1299999999999999E-2</v>
      </c>
      <c r="DD53" s="18">
        <v>13.4</v>
      </c>
      <c r="DE53" s="18">
        <v>14.919420000000001</v>
      </c>
      <c r="DF53" s="18">
        <v>14.919420000000001</v>
      </c>
      <c r="DG53" s="18">
        <v>-1.51942</v>
      </c>
      <c r="DH53" s="18">
        <v>109.2</v>
      </c>
      <c r="DI53" s="18">
        <v>86.119990000000001</v>
      </c>
      <c r="DJ53" s="18">
        <v>48.563980000000001</v>
      </c>
      <c r="DK53" s="18">
        <v>60.636020000000002</v>
      </c>
      <c r="DL53" s="18"/>
      <c r="DM53" s="18"/>
      <c r="DN53" s="18"/>
      <c r="DO53" s="18">
        <v>0</v>
      </c>
      <c r="DP53" s="18"/>
      <c r="DQ53" s="18"/>
      <c r="DR53" s="18"/>
      <c r="DS53" s="18">
        <v>0</v>
      </c>
      <c r="DT53" s="18"/>
      <c r="DU53" s="18"/>
      <c r="DV53" s="18"/>
      <c r="DW53" s="18">
        <v>0</v>
      </c>
      <c r="DX53" s="18"/>
      <c r="DY53" s="18"/>
      <c r="DZ53" s="18"/>
      <c r="EA53" s="18">
        <v>0</v>
      </c>
      <c r="EB53" s="18">
        <v>54.4</v>
      </c>
      <c r="EC53" s="18">
        <v>56.178640000000001</v>
      </c>
      <c r="ED53" s="18">
        <v>112.35728</v>
      </c>
      <c r="EE53" s="18">
        <v>-57.957279999999997</v>
      </c>
      <c r="EF53" s="18">
        <v>221.9</v>
      </c>
      <c r="EG53" s="18">
        <v>220.48071999999999</v>
      </c>
      <c r="EH53" s="18">
        <v>220.48072999999999</v>
      </c>
      <c r="EI53" s="18">
        <v>1.41927</v>
      </c>
      <c r="EJ53" s="18"/>
      <c r="EK53" s="18"/>
      <c r="EL53" s="18"/>
      <c r="EM53" s="18">
        <v>0</v>
      </c>
      <c r="EN53" s="18"/>
      <c r="EO53" s="18"/>
      <c r="EP53" s="18"/>
      <c r="EQ53" s="18">
        <v>0</v>
      </c>
      <c r="ER53" s="18"/>
      <c r="ES53" s="18"/>
      <c r="ET53" s="18"/>
      <c r="EU53" s="18">
        <v>0</v>
      </c>
      <c r="EV53" s="18">
        <v>6.07</v>
      </c>
      <c r="EW53" s="18">
        <v>6.39</v>
      </c>
      <c r="EX53" s="18">
        <v>6.39</v>
      </c>
      <c r="EY53" s="18">
        <v>-0.32</v>
      </c>
      <c r="EZ53" s="18">
        <v>453.89</v>
      </c>
      <c r="FA53" s="18">
        <v>456.65048000000002</v>
      </c>
      <c r="FB53" s="18">
        <v>456.65044999999998</v>
      </c>
      <c r="FC53" s="18">
        <v>-2.7604500000000001</v>
      </c>
      <c r="FD53" s="18">
        <v>48.46</v>
      </c>
      <c r="FE53" s="18">
        <v>48.59337</v>
      </c>
      <c r="FF53" s="18">
        <v>48.467820000000003</v>
      </c>
      <c r="FG53" s="18">
        <v>-7.8200000000000006E-3</v>
      </c>
      <c r="FH53" s="18">
        <v>147</v>
      </c>
      <c r="FI53" s="18">
        <v>151.21556000000001</v>
      </c>
      <c r="FJ53" s="18">
        <v>151.21556000000001</v>
      </c>
      <c r="FK53" s="18">
        <v>-4.21556</v>
      </c>
      <c r="FL53" s="18">
        <v>26.4</v>
      </c>
      <c r="FM53" s="18">
        <v>32.02928</v>
      </c>
      <c r="FN53" s="18">
        <v>26.417369999999998</v>
      </c>
      <c r="FO53" s="18">
        <v>-1.737E-2</v>
      </c>
      <c r="FP53" s="18">
        <v>15.81</v>
      </c>
      <c r="FQ53" s="18">
        <v>15.80592</v>
      </c>
      <c r="FR53" s="18">
        <v>15.80592</v>
      </c>
      <c r="FS53" s="18">
        <v>4.0800000000000003E-3</v>
      </c>
      <c r="FT53" s="18">
        <v>17.48</v>
      </c>
      <c r="FU53" s="18">
        <v>17.475729999999999</v>
      </c>
      <c r="FV53" s="18">
        <v>17.475729999999999</v>
      </c>
      <c r="FW53" s="18">
        <v>4.2700000000000004E-3</v>
      </c>
      <c r="FX53" s="18">
        <v>90.44</v>
      </c>
      <c r="FY53" s="18">
        <v>87.68835</v>
      </c>
      <c r="FZ53" s="18">
        <v>87.68835</v>
      </c>
      <c r="GA53" s="18">
        <v>2.7516500000000002</v>
      </c>
      <c r="GB53" s="18">
        <v>185.66</v>
      </c>
      <c r="GC53" s="18">
        <v>184.91498000000001</v>
      </c>
      <c r="GD53" s="18">
        <v>184.91498000000001</v>
      </c>
      <c r="GE53" s="18">
        <v>0.74502000000000002</v>
      </c>
      <c r="GF53" s="18">
        <v>182.21</v>
      </c>
      <c r="GG53" s="18">
        <v>184.91498000000001</v>
      </c>
      <c r="GH53" s="18">
        <v>184.91498000000001</v>
      </c>
      <c r="GI53" s="18">
        <v>-2.7049799999999999</v>
      </c>
      <c r="GJ53" s="18">
        <v>186.57</v>
      </c>
      <c r="GK53" s="18">
        <v>185.47028</v>
      </c>
      <c r="GL53" s="18">
        <v>185.47028</v>
      </c>
      <c r="GM53" s="18">
        <v>1.09972</v>
      </c>
      <c r="GN53" s="18">
        <v>106.3</v>
      </c>
      <c r="GO53" s="18">
        <v>110.37475999999999</v>
      </c>
      <c r="GP53" s="18">
        <v>110.37475999999999</v>
      </c>
      <c r="GQ53" s="18">
        <v>-4.0747600000000004</v>
      </c>
      <c r="GR53" s="18">
        <v>6.1</v>
      </c>
      <c r="GS53" s="18">
        <v>6.0357599999999998</v>
      </c>
      <c r="GT53" s="18">
        <v>6.0357599999999998</v>
      </c>
      <c r="GU53" s="18">
        <v>6.4240000000000005E-2</v>
      </c>
      <c r="GV53" s="18">
        <v>8.1999999999999993</v>
      </c>
      <c r="GW53" s="18">
        <v>8.1271799999999992</v>
      </c>
      <c r="GX53" s="18">
        <v>8.1271900000000006</v>
      </c>
      <c r="GY53" s="18">
        <v>7.281E-2</v>
      </c>
      <c r="GZ53" s="18">
        <v>31.9</v>
      </c>
      <c r="HA53" s="18">
        <v>35.371740000000003</v>
      </c>
      <c r="HB53" s="18">
        <v>35.371740000000003</v>
      </c>
      <c r="HC53" s="18">
        <v>-3.47174</v>
      </c>
      <c r="HD53" s="18">
        <v>21.1</v>
      </c>
      <c r="HE53" s="18">
        <v>22.118220000000001</v>
      </c>
      <c r="HF53" s="18">
        <v>22.118220000000001</v>
      </c>
      <c r="HG53" s="18">
        <v>-1.0182199999999999</v>
      </c>
      <c r="HH53" s="18">
        <v>2</v>
      </c>
      <c r="HI53" s="18">
        <v>1.97359</v>
      </c>
      <c r="HJ53" s="18">
        <v>1.97359</v>
      </c>
      <c r="HK53" s="18">
        <v>2.6409999999999999E-2</v>
      </c>
      <c r="HL53" s="18">
        <v>31.1</v>
      </c>
      <c r="HM53" s="18">
        <v>27.604040000000001</v>
      </c>
      <c r="HN53" s="18">
        <v>27.604040000000001</v>
      </c>
      <c r="HO53" s="18">
        <v>3.4959600000000002</v>
      </c>
      <c r="HP53" s="18">
        <v>59.5</v>
      </c>
      <c r="HQ53" s="18">
        <v>62.761200000000002</v>
      </c>
      <c r="HR53" s="18">
        <v>71.390839999999997</v>
      </c>
      <c r="HS53" s="18">
        <v>-11.890840000000001</v>
      </c>
      <c r="HT53" s="18"/>
      <c r="HU53" s="18"/>
      <c r="HV53" s="18"/>
      <c r="HW53" s="18">
        <v>0</v>
      </c>
      <c r="HX53" s="18"/>
      <c r="HY53" s="18"/>
      <c r="HZ53" s="18"/>
      <c r="IA53" s="18">
        <v>0</v>
      </c>
      <c r="IB53" s="18">
        <v>85</v>
      </c>
      <c r="IC53" s="18">
        <v>94.138149999999996</v>
      </c>
      <c r="ID53" s="18">
        <v>85.482579999999999</v>
      </c>
      <c r="IE53" s="18">
        <v>-0.48258000000000001</v>
      </c>
      <c r="IF53" s="18"/>
      <c r="IG53" s="18"/>
      <c r="IH53" s="18"/>
      <c r="II53" s="18">
        <v>0</v>
      </c>
      <c r="IJ53" s="18">
        <v>0</v>
      </c>
      <c r="IK53" s="18"/>
      <c r="IL53" s="18"/>
      <c r="IM53" s="18">
        <v>0</v>
      </c>
      <c r="IN53" s="18">
        <v>45.26</v>
      </c>
      <c r="IO53" s="18">
        <v>45.221359999999997</v>
      </c>
      <c r="IP53" s="18">
        <v>45.221359999999997</v>
      </c>
      <c r="IQ53" s="18">
        <v>3.8640000000000001E-2</v>
      </c>
      <c r="IR53" s="18"/>
      <c r="IS53" s="18"/>
      <c r="IT53" s="18"/>
      <c r="IU53" s="18">
        <v>0</v>
      </c>
      <c r="IV53" s="18"/>
      <c r="IW53" s="18"/>
      <c r="IX53" s="18"/>
      <c r="IY53" s="18">
        <v>0</v>
      </c>
      <c r="IZ53" s="18"/>
      <c r="JA53" s="18"/>
      <c r="JB53" s="18"/>
      <c r="JC53" s="18">
        <v>0</v>
      </c>
      <c r="JD53" s="18">
        <v>118.66</v>
      </c>
      <c r="JE53" s="18">
        <v>132.70939999999999</v>
      </c>
      <c r="JF53" s="18">
        <v>132.70939000000001</v>
      </c>
      <c r="JG53" s="18">
        <v>-14.049390000000001</v>
      </c>
      <c r="JH53" s="18"/>
      <c r="JI53" s="18"/>
      <c r="JJ53" s="18"/>
      <c r="JK53" s="18">
        <v>0</v>
      </c>
      <c r="JL53" s="18">
        <v>172.82</v>
      </c>
      <c r="JM53" s="18">
        <v>169.77625</v>
      </c>
      <c r="JN53" s="18"/>
      <c r="JO53" s="18">
        <v>172.82</v>
      </c>
      <c r="JP53" s="18">
        <v>200.96</v>
      </c>
      <c r="JQ53" s="18">
        <v>196.19227000000001</v>
      </c>
      <c r="JR53" s="18">
        <v>196.19228000000001</v>
      </c>
      <c r="JS53" s="18">
        <v>4.7677199999999997</v>
      </c>
      <c r="JT53" s="18">
        <v>84.25</v>
      </c>
      <c r="JU53" s="18">
        <v>98.390720000000002</v>
      </c>
      <c r="JV53" s="18">
        <v>98.390720000000002</v>
      </c>
      <c r="JW53" s="18">
        <v>-14.14072</v>
      </c>
      <c r="JX53" s="18"/>
      <c r="JY53" s="18"/>
      <c r="JZ53" s="18"/>
      <c r="KA53" s="18">
        <v>0</v>
      </c>
      <c r="KB53" s="18"/>
      <c r="KC53" s="18"/>
      <c r="KD53" s="18"/>
      <c r="KE53" s="18">
        <v>0</v>
      </c>
      <c r="KF53" s="18"/>
      <c r="KG53" s="18"/>
      <c r="KH53" s="18"/>
      <c r="KI53" s="18">
        <v>0</v>
      </c>
      <c r="KJ53" s="18"/>
      <c r="KK53" s="18"/>
      <c r="KL53" s="18"/>
      <c r="KM53" s="18">
        <v>0</v>
      </c>
      <c r="KN53" s="18"/>
      <c r="KO53" s="18"/>
      <c r="KP53" s="18"/>
      <c r="KQ53" s="18">
        <v>0</v>
      </c>
      <c r="KR53" s="18"/>
      <c r="KS53" s="18"/>
      <c r="KT53" s="18"/>
      <c r="KU53" s="18">
        <v>0</v>
      </c>
      <c r="KV53" s="18"/>
      <c r="KW53" s="18"/>
      <c r="KX53" s="18"/>
      <c r="KY53" s="18">
        <v>0</v>
      </c>
      <c r="KZ53" s="18"/>
      <c r="LA53" s="18"/>
      <c r="LB53" s="18"/>
      <c r="LC53" s="18">
        <v>0</v>
      </c>
      <c r="LD53" s="18">
        <v>4.4000000000000004</v>
      </c>
      <c r="LE53" s="18">
        <v>4.2480000000000002</v>
      </c>
      <c r="LF53" s="18">
        <v>2.2284299999999999</v>
      </c>
      <c r="LG53" s="18">
        <v>2.17157</v>
      </c>
      <c r="LH53" s="18">
        <v>180.9</v>
      </c>
      <c r="LI53" s="18">
        <v>181.57784000000001</v>
      </c>
      <c r="LJ53" s="18">
        <v>185.66302999999999</v>
      </c>
      <c r="LK53" s="18">
        <v>-4.7630299999999997</v>
      </c>
      <c r="LL53" s="18">
        <v>64.5</v>
      </c>
      <c r="LM53" s="18">
        <v>66.558779999999999</v>
      </c>
      <c r="LN53" s="18">
        <v>133.03102000000001</v>
      </c>
      <c r="LO53" s="18">
        <v>-68.531019999999998</v>
      </c>
      <c r="LP53" s="18">
        <v>61.8</v>
      </c>
      <c r="LQ53" s="18">
        <v>67.133979999999994</v>
      </c>
      <c r="LR53" s="18">
        <v>67.133979999999994</v>
      </c>
      <c r="LS53" s="18">
        <v>-5.3339800000000004</v>
      </c>
      <c r="LT53" s="18">
        <v>68.400000000000006</v>
      </c>
      <c r="LU53" s="18">
        <v>64.049090000000007</v>
      </c>
      <c r="LV53" s="18">
        <v>78.567999999999998</v>
      </c>
      <c r="LW53" s="18">
        <v>-10.167999999999999</v>
      </c>
      <c r="LX53" s="18">
        <v>30.1</v>
      </c>
      <c r="LY53" s="18">
        <v>29.951450000000001</v>
      </c>
      <c r="LZ53" s="18">
        <v>29.951460000000001</v>
      </c>
      <c r="MA53" s="18">
        <v>0.14854000000000001</v>
      </c>
      <c r="MB53" s="18"/>
      <c r="MC53" s="18"/>
      <c r="MD53" s="18"/>
      <c r="ME53" s="18">
        <v>0</v>
      </c>
      <c r="MF53" s="18"/>
      <c r="MG53" s="18"/>
      <c r="MH53" s="18"/>
      <c r="MI53" s="18">
        <v>0</v>
      </c>
      <c r="MJ53" s="18"/>
      <c r="MK53" s="18"/>
      <c r="ML53" s="18"/>
      <c r="MM53" s="18">
        <v>0</v>
      </c>
      <c r="MN53" s="18">
        <v>146.19999999999999</v>
      </c>
      <c r="MO53" s="18">
        <v>151.08876000000001</v>
      </c>
      <c r="MP53" s="18">
        <v>151.08876000000001</v>
      </c>
      <c r="MQ53" s="18">
        <v>-4.8887600000000004</v>
      </c>
      <c r="MR53" s="18">
        <v>146.9</v>
      </c>
      <c r="MS53" s="18">
        <v>151.08876000000001</v>
      </c>
      <c r="MT53" s="18">
        <v>151.08876000000001</v>
      </c>
      <c r="MU53" s="18">
        <v>-4.1887600000000003</v>
      </c>
      <c r="MV53" s="18">
        <v>149.1</v>
      </c>
      <c r="MW53" s="18">
        <v>151.54248000000001</v>
      </c>
      <c r="MX53" s="18">
        <v>151.54248000000001</v>
      </c>
      <c r="MY53" s="18">
        <v>-2.4424800000000002</v>
      </c>
      <c r="MZ53" s="18"/>
      <c r="NA53" s="18"/>
      <c r="NB53" s="18"/>
      <c r="NC53" s="18">
        <v>0</v>
      </c>
      <c r="ND53" s="18"/>
      <c r="NE53" s="18"/>
      <c r="NF53" s="18"/>
      <c r="NG53" s="18">
        <v>0</v>
      </c>
      <c r="NH53" s="18"/>
      <c r="NI53" s="18"/>
      <c r="NJ53" s="18"/>
      <c r="NK53" s="18">
        <v>0</v>
      </c>
      <c r="NL53" s="18"/>
      <c r="NM53" s="18"/>
      <c r="NN53" s="18"/>
      <c r="NO53" s="18">
        <v>0</v>
      </c>
      <c r="NP53" s="18"/>
      <c r="NQ53" s="18"/>
      <c r="NR53" s="18"/>
      <c r="NS53" s="18">
        <v>0</v>
      </c>
      <c r="NT53" s="18"/>
      <c r="NU53" s="18"/>
      <c r="NV53" s="18"/>
      <c r="NW53" s="18">
        <v>0</v>
      </c>
      <c r="NX53" s="18"/>
      <c r="NY53" s="18"/>
      <c r="NZ53" s="18"/>
      <c r="OA53" s="18">
        <v>0</v>
      </c>
      <c r="OB53" s="18">
        <v>0</v>
      </c>
      <c r="OC53" s="18"/>
      <c r="OD53" s="18"/>
      <c r="OE53" s="18">
        <v>0</v>
      </c>
      <c r="OF53" s="18">
        <v>69.3</v>
      </c>
      <c r="OG53" s="18">
        <v>67.8</v>
      </c>
      <c r="OH53" s="18">
        <v>61.197000000000003</v>
      </c>
      <c r="OI53" s="18">
        <v>8.1029999999999998</v>
      </c>
      <c r="OJ53" s="18">
        <v>0</v>
      </c>
      <c r="OK53" s="18"/>
      <c r="OL53" s="18"/>
      <c r="OM53" s="18">
        <v>0</v>
      </c>
      <c r="ON53" s="18">
        <v>0</v>
      </c>
      <c r="OO53" s="18">
        <v>4.9000000000000004</v>
      </c>
      <c r="OP53" s="18">
        <v>3.137</v>
      </c>
      <c r="OQ53" s="18">
        <v>-3.137</v>
      </c>
      <c r="OR53" s="18">
        <v>0</v>
      </c>
      <c r="OS53" s="18"/>
      <c r="OT53" s="18"/>
      <c r="OU53" s="18">
        <v>0</v>
      </c>
      <c r="OV53" s="18">
        <v>20</v>
      </c>
      <c r="OW53" s="18">
        <v>20</v>
      </c>
      <c r="OX53" s="18">
        <v>17.475729999999999</v>
      </c>
      <c r="OY53" s="18">
        <v>2.52427</v>
      </c>
      <c r="OZ53" s="18">
        <v>19.420000000000002</v>
      </c>
      <c r="PA53" s="18">
        <v>19.417470000000002</v>
      </c>
      <c r="PB53" s="18">
        <v>19.417480000000001</v>
      </c>
      <c r="PC53" s="18">
        <v>2.5200000000000001E-3</v>
      </c>
      <c r="PD53" s="18">
        <v>9.23</v>
      </c>
      <c r="PE53" s="18">
        <v>9.9830000000000005</v>
      </c>
      <c r="PF53" s="18">
        <v>9.9830000000000005</v>
      </c>
      <c r="PG53" s="18">
        <v>-0.753</v>
      </c>
      <c r="PH53" s="18">
        <v>5.03</v>
      </c>
      <c r="PI53" s="18">
        <v>5.67</v>
      </c>
      <c r="PJ53" s="18">
        <v>5.6699900000000003</v>
      </c>
      <c r="PK53" s="18">
        <v>-0.63998999999999995</v>
      </c>
      <c r="PL53" s="18">
        <v>0</v>
      </c>
      <c r="PM53" s="18"/>
      <c r="PN53" s="18"/>
      <c r="PO53" s="18">
        <v>0</v>
      </c>
      <c r="PP53" s="18">
        <v>1.2</v>
      </c>
      <c r="PQ53" s="18">
        <v>1</v>
      </c>
      <c r="PR53" s="18">
        <v>1</v>
      </c>
      <c r="PS53" s="18">
        <v>0.2</v>
      </c>
      <c r="PT53" s="18">
        <v>3.35</v>
      </c>
      <c r="PU53" s="18">
        <v>3.35</v>
      </c>
      <c r="PV53" s="18">
        <v>3.35</v>
      </c>
      <c r="PW53" s="18">
        <v>0</v>
      </c>
      <c r="PX53" s="18">
        <v>4.5</v>
      </c>
      <c r="PY53" s="18">
        <v>4.8</v>
      </c>
      <c r="PZ53" s="18">
        <v>4.8</v>
      </c>
      <c r="QA53" s="18">
        <v>-0.3</v>
      </c>
      <c r="QB53" s="18"/>
      <c r="QC53" s="18"/>
      <c r="QD53" s="18"/>
      <c r="QE53" s="18">
        <v>0</v>
      </c>
      <c r="QF53" s="18">
        <v>20</v>
      </c>
      <c r="QG53" s="18">
        <v>20</v>
      </c>
      <c r="QH53" s="18">
        <v>14.56311</v>
      </c>
      <c r="QI53" s="18">
        <v>5.43689</v>
      </c>
      <c r="QJ53" s="18">
        <v>15.57</v>
      </c>
      <c r="QK53" s="18">
        <v>16</v>
      </c>
      <c r="QL53" s="18">
        <v>8</v>
      </c>
      <c r="QM53" s="18">
        <v>7.57</v>
      </c>
      <c r="QN53" s="18">
        <v>3.5</v>
      </c>
      <c r="QO53" s="18">
        <v>3.5</v>
      </c>
      <c r="QP53" s="18">
        <v>3.5</v>
      </c>
      <c r="QQ53" s="18">
        <v>0</v>
      </c>
      <c r="QR53" s="18">
        <v>18.600000000000001</v>
      </c>
      <c r="QS53" s="18">
        <v>17.96116</v>
      </c>
      <c r="QT53" s="18">
        <v>17.96116</v>
      </c>
      <c r="QU53" s="18">
        <v>0.63883999999999996</v>
      </c>
      <c r="QV53" s="18">
        <v>0</v>
      </c>
      <c r="QW53" s="18"/>
      <c r="QX53" s="18"/>
      <c r="QY53" s="18">
        <v>0</v>
      </c>
      <c r="QZ53" s="18">
        <v>0</v>
      </c>
      <c r="RA53" s="18"/>
      <c r="RB53" s="18"/>
      <c r="RC53" s="18">
        <v>0</v>
      </c>
      <c r="RD53" s="18">
        <v>11.4</v>
      </c>
      <c r="RE53" s="18">
        <v>6.9</v>
      </c>
      <c r="RF53" s="18">
        <v>14.582000000000001</v>
      </c>
      <c r="RG53" s="18">
        <v>-3.1819999999999999</v>
      </c>
      <c r="RH53" s="18">
        <v>31.7</v>
      </c>
      <c r="RI53" s="18">
        <v>22.7</v>
      </c>
      <c r="RJ53" s="18">
        <v>35.113</v>
      </c>
      <c r="RK53" s="18">
        <v>-3.4129999999999998</v>
      </c>
      <c r="RL53" s="18">
        <v>0</v>
      </c>
      <c r="RM53" s="18"/>
      <c r="RN53" s="18"/>
      <c r="RO53" s="18">
        <v>0</v>
      </c>
      <c r="RP53" s="18">
        <v>3.3</v>
      </c>
      <c r="RQ53" s="18">
        <v>3.3</v>
      </c>
      <c r="RR53" s="18">
        <v>3.3</v>
      </c>
      <c r="RS53" s="18">
        <v>0</v>
      </c>
      <c r="RT53" s="18">
        <v>20.2</v>
      </c>
      <c r="RU53" s="18">
        <v>19.772780000000001</v>
      </c>
      <c r="RV53" s="18">
        <v>19.772790000000001</v>
      </c>
      <c r="RW53" s="18">
        <v>0.42720999999999998</v>
      </c>
      <c r="RX53" s="18">
        <v>2</v>
      </c>
      <c r="RY53" s="18">
        <v>2</v>
      </c>
      <c r="RZ53" s="18">
        <v>2</v>
      </c>
      <c r="SA53" s="18">
        <v>0</v>
      </c>
      <c r="SB53" s="18">
        <v>0.4</v>
      </c>
      <c r="SC53" s="18">
        <v>0.4</v>
      </c>
      <c r="SD53" s="18">
        <v>0.4</v>
      </c>
      <c r="SE53" s="18">
        <v>0</v>
      </c>
      <c r="SF53" s="18">
        <v>9.4499999999999993</v>
      </c>
      <c r="SG53" s="18">
        <v>9.452</v>
      </c>
      <c r="SH53" s="18">
        <v>9.452</v>
      </c>
      <c r="SI53" s="18">
        <v>-2E-3</v>
      </c>
      <c r="SJ53" s="18">
        <v>5.8</v>
      </c>
      <c r="SK53" s="18">
        <v>5.8</v>
      </c>
      <c r="SL53" s="18">
        <v>5.8</v>
      </c>
      <c r="SM53" s="18">
        <v>0</v>
      </c>
      <c r="SN53" s="18">
        <v>19.420000000000002</v>
      </c>
      <c r="SO53" s="18">
        <v>19.417470000000002</v>
      </c>
      <c r="SP53" s="18">
        <v>19.417480000000001</v>
      </c>
      <c r="SQ53" s="18">
        <v>2.5200000000000001E-3</v>
      </c>
      <c r="SR53" s="18">
        <v>19.420000000000002</v>
      </c>
      <c r="SS53" s="18">
        <v>19.417470000000002</v>
      </c>
      <c r="ST53" s="18">
        <v>19.417480000000001</v>
      </c>
      <c r="SU53" s="18">
        <v>2.5200000000000001E-3</v>
      </c>
      <c r="SV53" s="18">
        <v>18.93</v>
      </c>
      <c r="SW53" s="18">
        <v>18.932040000000001</v>
      </c>
      <c r="SX53" s="18">
        <v>18.932040000000001</v>
      </c>
      <c r="SY53" s="18">
        <v>-2.0400000000000001E-3</v>
      </c>
      <c r="SZ53" s="18">
        <v>21</v>
      </c>
      <c r="TA53" s="18">
        <v>12.8</v>
      </c>
      <c r="TB53" s="18">
        <v>13.067</v>
      </c>
      <c r="TC53" s="18">
        <v>7.9329999999999998</v>
      </c>
      <c r="TD53" s="18">
        <v>43</v>
      </c>
      <c r="TE53" s="18">
        <v>32.5</v>
      </c>
      <c r="TF53" s="18">
        <v>26.7</v>
      </c>
      <c r="TG53" s="18">
        <v>16.3</v>
      </c>
      <c r="TH53" s="18">
        <v>0</v>
      </c>
      <c r="TI53" s="18"/>
      <c r="TJ53" s="18"/>
      <c r="TK53" s="18">
        <v>0</v>
      </c>
      <c r="TL53" s="18">
        <v>72.25</v>
      </c>
      <c r="TM53" s="18">
        <v>42.8</v>
      </c>
      <c r="TN53" s="18">
        <v>36.954000000000001</v>
      </c>
      <c r="TO53" s="18">
        <v>35.295999999999999</v>
      </c>
      <c r="TP53" s="18">
        <v>99.44</v>
      </c>
      <c r="TQ53" s="18">
        <v>63.74</v>
      </c>
      <c r="TR53" s="18">
        <v>60.576999999999998</v>
      </c>
      <c r="TS53" s="18">
        <v>38.863</v>
      </c>
      <c r="TT53" s="18">
        <v>1.51</v>
      </c>
      <c r="TU53" s="18">
        <v>1.508</v>
      </c>
      <c r="TV53" s="18">
        <v>1.508</v>
      </c>
      <c r="TW53" s="18">
        <v>2E-3</v>
      </c>
      <c r="TX53" s="18">
        <v>1.68</v>
      </c>
      <c r="TY53" s="18">
        <v>1.6819999999999999</v>
      </c>
      <c r="TZ53" s="18">
        <v>1.6819999999999999</v>
      </c>
      <c r="UA53" s="18">
        <v>-2E-3</v>
      </c>
      <c r="UB53" s="18">
        <v>10.48</v>
      </c>
      <c r="UC53" s="18">
        <v>10.19417</v>
      </c>
      <c r="UD53" s="18">
        <v>10.19417</v>
      </c>
      <c r="UE53" s="18">
        <v>0.28582999999999997</v>
      </c>
      <c r="UF53" s="18">
        <v>7.39</v>
      </c>
      <c r="UG53" s="18">
        <v>7</v>
      </c>
      <c r="UH53" s="18">
        <v>7</v>
      </c>
      <c r="UI53" s="18">
        <v>0.39</v>
      </c>
      <c r="UJ53" s="18">
        <v>7.9</v>
      </c>
      <c r="UK53" s="18">
        <v>7.9</v>
      </c>
      <c r="UL53" s="18">
        <v>7.9</v>
      </c>
      <c r="UM53" s="18">
        <v>0</v>
      </c>
      <c r="UN53" s="18">
        <v>14.82</v>
      </c>
      <c r="UO53" s="18">
        <v>18.058250000000001</v>
      </c>
      <c r="UP53" s="18">
        <v>18.058250000000001</v>
      </c>
      <c r="UQ53" s="18">
        <v>-3.2382499999999999</v>
      </c>
      <c r="UR53" s="18">
        <v>14.66</v>
      </c>
      <c r="US53" s="18">
        <v>19.417470000000002</v>
      </c>
      <c r="UT53" s="18">
        <v>19.417480000000001</v>
      </c>
      <c r="UU53" s="18">
        <v>-4.7574800000000002</v>
      </c>
      <c r="UV53" s="18">
        <v>14.4</v>
      </c>
      <c r="UW53" s="18">
        <v>19.417470000000002</v>
      </c>
      <c r="UX53" s="18">
        <v>19.417480000000001</v>
      </c>
      <c r="UY53" s="18">
        <v>-5.0174799999999999</v>
      </c>
      <c r="UZ53" s="18">
        <v>0</v>
      </c>
      <c r="VA53" s="18">
        <v>2.8</v>
      </c>
      <c r="VB53" s="18">
        <v>2.4300000000000002</v>
      </c>
      <c r="VC53" s="18">
        <v>-2.4300000000000002</v>
      </c>
      <c r="VD53" s="18">
        <v>0</v>
      </c>
      <c r="VE53" s="18"/>
      <c r="VF53" s="18"/>
      <c r="VG53" s="18">
        <v>0</v>
      </c>
      <c r="VH53" s="18">
        <v>0</v>
      </c>
      <c r="VI53" s="18"/>
      <c r="VJ53" s="18"/>
      <c r="VK53" s="18">
        <v>0</v>
      </c>
      <c r="VL53" s="18">
        <v>0</v>
      </c>
      <c r="VM53" s="18"/>
      <c r="VN53" s="18"/>
      <c r="VO53" s="18">
        <v>0</v>
      </c>
      <c r="VP53" s="18">
        <v>0.6</v>
      </c>
      <c r="VQ53" s="18">
        <v>0.6</v>
      </c>
      <c r="VR53" s="18">
        <v>0.6</v>
      </c>
      <c r="VS53" s="18">
        <v>0</v>
      </c>
      <c r="VT53" s="18">
        <v>19.600000000000001</v>
      </c>
      <c r="VU53" s="18">
        <v>24.31</v>
      </c>
      <c r="VV53" s="18">
        <v>26.187000000000001</v>
      </c>
      <c r="VW53" s="18">
        <v>-6.5869999999999997</v>
      </c>
      <c r="VX53" s="18">
        <v>9.1999999999999993</v>
      </c>
      <c r="VY53" s="18">
        <v>10.98</v>
      </c>
      <c r="VZ53" s="18">
        <v>13.698</v>
      </c>
      <c r="WA53" s="18">
        <v>-4.4980000000000002</v>
      </c>
      <c r="WB53" s="18">
        <v>0</v>
      </c>
      <c r="WC53" s="18"/>
      <c r="WD53" s="18"/>
      <c r="WE53" s="18">
        <v>0</v>
      </c>
      <c r="WF53" s="18">
        <v>2.9</v>
      </c>
      <c r="WG53" s="18">
        <v>2.9009999999999998</v>
      </c>
      <c r="WH53" s="18">
        <v>2.9009999999999998</v>
      </c>
      <c r="WI53" s="18">
        <v>-1E-3</v>
      </c>
      <c r="WJ53" s="18">
        <v>1.2</v>
      </c>
      <c r="WK53" s="18">
        <v>1.2</v>
      </c>
      <c r="WL53" s="18">
        <v>1.2</v>
      </c>
      <c r="WM53" s="18">
        <v>0</v>
      </c>
      <c r="WN53" s="18">
        <v>2.4</v>
      </c>
      <c r="WO53" s="18">
        <v>2.4</v>
      </c>
      <c r="WP53" s="18">
        <v>2.4</v>
      </c>
      <c r="WQ53" s="18">
        <v>0</v>
      </c>
      <c r="WR53" s="18">
        <v>1.4</v>
      </c>
      <c r="WS53" s="18">
        <v>1.4</v>
      </c>
      <c r="WT53" s="18">
        <v>1.4</v>
      </c>
      <c r="WU53" s="18">
        <v>0</v>
      </c>
      <c r="WV53" s="18">
        <v>0</v>
      </c>
      <c r="WW53" s="18"/>
      <c r="WX53" s="18"/>
      <c r="WY53" s="18">
        <v>0</v>
      </c>
      <c r="WZ53" s="18">
        <v>7</v>
      </c>
      <c r="XA53" s="18">
        <v>7</v>
      </c>
      <c r="XB53" s="18">
        <v>7</v>
      </c>
      <c r="XC53" s="18">
        <v>0</v>
      </c>
      <c r="XD53" s="18">
        <v>18.93</v>
      </c>
      <c r="XE53" s="18">
        <v>18.932040000000001</v>
      </c>
      <c r="XF53" s="18">
        <v>18.932040000000001</v>
      </c>
      <c r="XG53" s="18">
        <v>-2.0400000000000001E-3</v>
      </c>
      <c r="XH53" s="18">
        <v>10.8</v>
      </c>
      <c r="XI53" s="18">
        <v>10.8</v>
      </c>
      <c r="XJ53" s="18">
        <v>10.8</v>
      </c>
      <c r="XK53" s="18">
        <v>0</v>
      </c>
      <c r="XL53" s="18"/>
      <c r="XM53" s="18"/>
      <c r="XN53" s="18">
        <v>29</v>
      </c>
      <c r="XO53" s="18">
        <v>-29</v>
      </c>
      <c r="XP53" s="18"/>
      <c r="XQ53" s="18"/>
      <c r="XR53" s="18">
        <v>29</v>
      </c>
      <c r="XS53" s="18">
        <v>-29</v>
      </c>
      <c r="XT53" s="18">
        <v>14</v>
      </c>
      <c r="XU53" s="18">
        <v>14</v>
      </c>
      <c r="XV53" s="18">
        <v>14</v>
      </c>
      <c r="XW53" s="18">
        <v>0</v>
      </c>
      <c r="XX53" s="18">
        <v>16.79</v>
      </c>
      <c r="XY53" s="18">
        <v>19</v>
      </c>
      <c r="XZ53" s="18">
        <v>19</v>
      </c>
      <c r="YA53" s="18">
        <v>-2.21</v>
      </c>
      <c r="YB53" s="18">
        <v>8.11</v>
      </c>
      <c r="YC53" s="18">
        <v>8.11</v>
      </c>
      <c r="YD53" s="18">
        <v>8.11</v>
      </c>
      <c r="YE53" s="18">
        <v>0</v>
      </c>
      <c r="YF53" s="18">
        <v>11</v>
      </c>
      <c r="YG53" s="18">
        <v>11</v>
      </c>
      <c r="YH53" s="18">
        <v>11</v>
      </c>
      <c r="YI53" s="18">
        <v>0</v>
      </c>
    </row>
    <row r="54" spans="1:659" ht="24" customHeight="1" x14ac:dyDescent="0.3">
      <c r="A54" s="1"/>
      <c r="B54" s="17" t="s">
        <v>58</v>
      </c>
      <c r="C54" s="17" t="s">
        <v>827</v>
      </c>
      <c r="D54" s="18">
        <v>118.49</v>
      </c>
      <c r="E54" s="18">
        <v>203.20388</v>
      </c>
      <c r="F54" s="18">
        <v>203.20388</v>
      </c>
      <c r="G54" s="18">
        <v>-84.713880000000003</v>
      </c>
      <c r="H54" s="18">
        <v>634.79999999999995</v>
      </c>
      <c r="I54" s="18">
        <v>635.02589999999998</v>
      </c>
      <c r="J54" s="18">
        <v>635.02589999999998</v>
      </c>
      <c r="K54" s="18">
        <v>-0.22589999999999999</v>
      </c>
      <c r="L54" s="18">
        <v>216.3</v>
      </c>
      <c r="M54" s="18">
        <v>206.58520999999999</v>
      </c>
      <c r="N54" s="18">
        <v>206.58520999999999</v>
      </c>
      <c r="O54" s="18">
        <v>9.7147900000000007</v>
      </c>
      <c r="P54" s="18"/>
      <c r="Q54" s="18"/>
      <c r="R54" s="18"/>
      <c r="S54" s="18">
        <v>0</v>
      </c>
      <c r="T54" s="18"/>
      <c r="U54" s="18"/>
      <c r="V54" s="18"/>
      <c r="W54" s="18">
        <v>0</v>
      </c>
      <c r="X54" s="18">
        <v>58.46</v>
      </c>
      <c r="Y54" s="18">
        <v>61.105820000000001</v>
      </c>
      <c r="Z54" s="18">
        <v>61.105820000000001</v>
      </c>
      <c r="AA54" s="18">
        <v>-2.6458200000000001</v>
      </c>
      <c r="AB54" s="18">
        <v>195.84</v>
      </c>
      <c r="AC54" s="18">
        <v>186.24199999999999</v>
      </c>
      <c r="AD54" s="18">
        <v>192.74289999999999</v>
      </c>
      <c r="AE54" s="18">
        <v>3.0971000000000002</v>
      </c>
      <c r="AF54" s="18">
        <v>26.26</v>
      </c>
      <c r="AG54" s="18"/>
      <c r="AH54" s="18"/>
      <c r="AI54" s="18">
        <v>26.26</v>
      </c>
      <c r="AJ54" s="18"/>
      <c r="AK54" s="18"/>
      <c r="AL54" s="18"/>
      <c r="AM54" s="18">
        <v>0</v>
      </c>
      <c r="AN54" s="18">
        <v>144.44</v>
      </c>
      <c r="AO54" s="18">
        <v>176.69188</v>
      </c>
      <c r="AP54" s="18">
        <v>167.67513</v>
      </c>
      <c r="AQ54" s="18">
        <v>-23.235130000000002</v>
      </c>
      <c r="AR54" s="18">
        <v>147.11000000000001</v>
      </c>
      <c r="AS54" s="18">
        <v>176.69188</v>
      </c>
      <c r="AT54" s="18">
        <v>167.67513</v>
      </c>
      <c r="AU54" s="18">
        <v>-20.56513</v>
      </c>
      <c r="AV54" s="18">
        <v>147.05000000000001</v>
      </c>
      <c r="AW54" s="18">
        <v>176.69188</v>
      </c>
      <c r="AX54" s="18">
        <v>167.67513</v>
      </c>
      <c r="AY54" s="18">
        <v>-20.625129999999999</v>
      </c>
      <c r="AZ54" s="18">
        <v>258.07</v>
      </c>
      <c r="BA54" s="18">
        <v>265.83373</v>
      </c>
      <c r="BB54" s="18">
        <v>252.26799</v>
      </c>
      <c r="BC54" s="18">
        <v>5.8020100000000001</v>
      </c>
      <c r="BD54" s="18">
        <v>210.88</v>
      </c>
      <c r="BE54" s="18">
        <v>207.04164</v>
      </c>
      <c r="BF54" s="18">
        <v>207.04164</v>
      </c>
      <c r="BG54" s="18">
        <v>3.8383600000000002</v>
      </c>
      <c r="BH54" s="18">
        <v>107.86</v>
      </c>
      <c r="BI54" s="18">
        <v>103.83168999999999</v>
      </c>
      <c r="BJ54" s="18">
        <v>103.83168999999999</v>
      </c>
      <c r="BK54" s="18">
        <v>4.0283100000000003</v>
      </c>
      <c r="BL54" s="18">
        <v>544.84</v>
      </c>
      <c r="BM54" s="18">
        <v>565.53980000000001</v>
      </c>
      <c r="BN54" s="18">
        <v>565.53980000000001</v>
      </c>
      <c r="BO54" s="18">
        <v>-20.6998</v>
      </c>
      <c r="BP54" s="18">
        <v>5</v>
      </c>
      <c r="BQ54" s="18">
        <v>3.4527100000000002</v>
      </c>
      <c r="BR54" s="18">
        <v>3.4527100000000002</v>
      </c>
      <c r="BS54" s="18">
        <v>1.5472900000000001</v>
      </c>
      <c r="BT54" s="18"/>
      <c r="BU54" s="18"/>
      <c r="BV54" s="18"/>
      <c r="BW54" s="18">
        <v>0</v>
      </c>
      <c r="BX54" s="18"/>
      <c r="BY54" s="18"/>
      <c r="BZ54" s="18"/>
      <c r="CA54" s="18">
        <v>0</v>
      </c>
      <c r="CB54" s="18"/>
      <c r="CC54" s="18"/>
      <c r="CD54" s="18"/>
      <c r="CE54" s="18">
        <v>0</v>
      </c>
      <c r="CF54" s="18"/>
      <c r="CG54" s="18"/>
      <c r="CH54" s="18"/>
      <c r="CI54" s="18">
        <v>0</v>
      </c>
      <c r="CJ54" s="18">
        <v>169.1</v>
      </c>
      <c r="CK54" s="18">
        <v>163.90776</v>
      </c>
      <c r="CL54" s="18">
        <v>163.90777</v>
      </c>
      <c r="CM54" s="18">
        <v>5.1922300000000003</v>
      </c>
      <c r="CN54" s="18">
        <v>7.67</v>
      </c>
      <c r="CO54" s="18">
        <v>5.1333399999999996</v>
      </c>
      <c r="CP54" s="18">
        <v>5.1333399999999996</v>
      </c>
      <c r="CQ54" s="18">
        <v>2.5366599999999999</v>
      </c>
      <c r="CR54" s="18">
        <v>5.8</v>
      </c>
      <c r="CS54" s="18">
        <v>2.8177599999999998</v>
      </c>
      <c r="CT54" s="18">
        <v>2.8177599999999998</v>
      </c>
      <c r="CU54" s="18">
        <v>2.98224</v>
      </c>
      <c r="CV54" s="18"/>
      <c r="CW54" s="18"/>
      <c r="CX54" s="18"/>
      <c r="CY54" s="18">
        <v>0</v>
      </c>
      <c r="CZ54" s="18">
        <v>6.9</v>
      </c>
      <c r="DA54" s="18">
        <v>6.8787000000000003</v>
      </c>
      <c r="DB54" s="18">
        <v>6.8787000000000003</v>
      </c>
      <c r="DC54" s="18">
        <v>2.1299999999999999E-2</v>
      </c>
      <c r="DD54" s="18">
        <v>13.4</v>
      </c>
      <c r="DE54" s="18">
        <v>14.919420000000001</v>
      </c>
      <c r="DF54" s="18">
        <v>14.919420000000001</v>
      </c>
      <c r="DG54" s="18">
        <v>-1.51942</v>
      </c>
      <c r="DH54" s="18">
        <v>108.4</v>
      </c>
      <c r="DI54" s="18">
        <v>61.179839999999999</v>
      </c>
      <c r="DJ54" s="18">
        <v>15.46392</v>
      </c>
      <c r="DK54" s="18">
        <v>92.936080000000004</v>
      </c>
      <c r="DL54" s="18"/>
      <c r="DM54" s="18"/>
      <c r="DN54" s="18"/>
      <c r="DO54" s="18">
        <v>0</v>
      </c>
      <c r="DP54" s="18"/>
      <c r="DQ54" s="18"/>
      <c r="DR54" s="18"/>
      <c r="DS54" s="18">
        <v>0</v>
      </c>
      <c r="DT54" s="18"/>
      <c r="DU54" s="18"/>
      <c r="DV54" s="18"/>
      <c r="DW54" s="18">
        <v>0</v>
      </c>
      <c r="DX54" s="18"/>
      <c r="DY54" s="18"/>
      <c r="DZ54" s="18"/>
      <c r="EA54" s="18">
        <v>0</v>
      </c>
      <c r="EB54" s="18">
        <v>55.4</v>
      </c>
      <c r="EC54" s="18">
        <v>56.178640000000001</v>
      </c>
      <c r="ED54" s="18">
        <v>112.35728</v>
      </c>
      <c r="EE54" s="18">
        <v>-56.957279999999997</v>
      </c>
      <c r="EF54" s="18">
        <v>221.4</v>
      </c>
      <c r="EG54" s="18">
        <v>220.48071999999999</v>
      </c>
      <c r="EH54" s="18">
        <v>220.48070000000001</v>
      </c>
      <c r="EI54" s="18">
        <v>0.91930000000000001</v>
      </c>
      <c r="EJ54" s="18"/>
      <c r="EK54" s="18"/>
      <c r="EL54" s="18"/>
      <c r="EM54" s="18">
        <v>0</v>
      </c>
      <c r="EN54" s="18"/>
      <c r="EO54" s="18"/>
      <c r="EP54" s="18"/>
      <c r="EQ54" s="18">
        <v>0</v>
      </c>
      <c r="ER54" s="18"/>
      <c r="ES54" s="18"/>
      <c r="ET54" s="18"/>
      <c r="EU54" s="18">
        <v>0</v>
      </c>
      <c r="EV54" s="18">
        <v>6.15</v>
      </c>
      <c r="EW54" s="18">
        <v>6.39</v>
      </c>
      <c r="EX54" s="18">
        <v>6.39</v>
      </c>
      <c r="EY54" s="18">
        <v>-0.24</v>
      </c>
      <c r="EZ54" s="18">
        <v>453.49</v>
      </c>
      <c r="FA54" s="18">
        <v>456.65048000000002</v>
      </c>
      <c r="FB54" s="18">
        <v>325.49128000000002</v>
      </c>
      <c r="FC54" s="18">
        <v>127.99872000000001</v>
      </c>
      <c r="FD54" s="18">
        <v>49.99</v>
      </c>
      <c r="FE54" s="18">
        <v>48.59337</v>
      </c>
      <c r="FF54" s="18">
        <v>48.467820000000003</v>
      </c>
      <c r="FG54" s="18">
        <v>1.5221800000000001</v>
      </c>
      <c r="FH54" s="18">
        <v>152.1</v>
      </c>
      <c r="FI54" s="18">
        <v>151.21556000000001</v>
      </c>
      <c r="FJ54" s="18">
        <v>151.21556000000001</v>
      </c>
      <c r="FK54" s="18">
        <v>0.88444</v>
      </c>
      <c r="FL54" s="18">
        <v>28.9</v>
      </c>
      <c r="FM54" s="18">
        <v>32.02928</v>
      </c>
      <c r="FN54" s="18">
        <v>26.417369999999998</v>
      </c>
      <c r="FO54" s="18">
        <v>2.4826299999999999</v>
      </c>
      <c r="FP54" s="18">
        <v>15.81</v>
      </c>
      <c r="FQ54" s="18">
        <v>15.80592</v>
      </c>
      <c r="FR54" s="18">
        <v>15.80592</v>
      </c>
      <c r="FS54" s="18">
        <v>4.0800000000000003E-3</v>
      </c>
      <c r="FT54" s="18">
        <v>17.48</v>
      </c>
      <c r="FU54" s="18">
        <v>17.475729999999999</v>
      </c>
      <c r="FV54" s="18">
        <v>17.475729999999999</v>
      </c>
      <c r="FW54" s="18">
        <v>4.2700000000000004E-3</v>
      </c>
      <c r="FX54" s="18">
        <v>89.51</v>
      </c>
      <c r="FY54" s="18">
        <v>87.68835</v>
      </c>
      <c r="FZ54" s="18">
        <v>87.68835</v>
      </c>
      <c r="GA54" s="18">
        <v>1.82165</v>
      </c>
      <c r="GB54" s="18">
        <v>183.71</v>
      </c>
      <c r="GC54" s="18">
        <v>184.91498000000001</v>
      </c>
      <c r="GD54" s="18">
        <v>184.91498000000001</v>
      </c>
      <c r="GE54" s="18">
        <v>-1.2049799999999999</v>
      </c>
      <c r="GF54" s="18">
        <v>179.5</v>
      </c>
      <c r="GG54" s="18">
        <v>184.91498000000001</v>
      </c>
      <c r="GH54" s="18">
        <v>184.91498000000001</v>
      </c>
      <c r="GI54" s="18">
        <v>-5.4149799999999999</v>
      </c>
      <c r="GJ54" s="18">
        <v>185.92</v>
      </c>
      <c r="GK54" s="18">
        <v>185.47028</v>
      </c>
      <c r="GL54" s="18">
        <v>185.47028</v>
      </c>
      <c r="GM54" s="18">
        <v>0.44972000000000001</v>
      </c>
      <c r="GN54" s="18">
        <v>109.9</v>
      </c>
      <c r="GO54" s="18">
        <v>110.37475999999999</v>
      </c>
      <c r="GP54" s="18">
        <v>110.37475999999999</v>
      </c>
      <c r="GQ54" s="18">
        <v>-0.47476000000000002</v>
      </c>
      <c r="GR54" s="18">
        <v>6.1</v>
      </c>
      <c r="GS54" s="18">
        <v>6.0357599999999998</v>
      </c>
      <c r="GT54" s="18">
        <v>6.0357599999999998</v>
      </c>
      <c r="GU54" s="18">
        <v>6.4240000000000005E-2</v>
      </c>
      <c r="GV54" s="18">
        <v>7.9</v>
      </c>
      <c r="GW54" s="18">
        <v>8.1271799999999992</v>
      </c>
      <c r="GX54" s="18">
        <v>8.1271900000000006</v>
      </c>
      <c r="GY54" s="18">
        <v>-0.22719</v>
      </c>
      <c r="GZ54" s="18">
        <v>33.1</v>
      </c>
      <c r="HA54" s="18">
        <v>35.371740000000003</v>
      </c>
      <c r="HB54" s="18">
        <v>35.371740000000003</v>
      </c>
      <c r="HC54" s="18">
        <v>-2.2717399999999999</v>
      </c>
      <c r="HD54" s="18">
        <v>21.4</v>
      </c>
      <c r="HE54" s="18">
        <v>22.118220000000001</v>
      </c>
      <c r="HF54" s="18">
        <v>22.118220000000001</v>
      </c>
      <c r="HG54" s="18">
        <v>-0.71821999999999997</v>
      </c>
      <c r="HH54" s="18">
        <v>2</v>
      </c>
      <c r="HI54" s="18">
        <v>1.97359</v>
      </c>
      <c r="HJ54" s="18">
        <v>1.97359</v>
      </c>
      <c r="HK54" s="18">
        <v>2.6409999999999999E-2</v>
      </c>
      <c r="HL54" s="18">
        <v>31.5</v>
      </c>
      <c r="HM54" s="18">
        <v>13.5229</v>
      </c>
      <c r="HN54" s="18">
        <v>13.5229</v>
      </c>
      <c r="HO54" s="18">
        <v>17.9771</v>
      </c>
      <c r="HP54" s="18">
        <v>66.099999999999994</v>
      </c>
      <c r="HQ54" s="18">
        <v>62.761200000000002</v>
      </c>
      <c r="HR54" s="18">
        <v>70.867590000000007</v>
      </c>
      <c r="HS54" s="18">
        <v>-4.7675900000000002</v>
      </c>
      <c r="HT54" s="18"/>
      <c r="HU54" s="18"/>
      <c r="HV54" s="18"/>
      <c r="HW54" s="18">
        <v>0</v>
      </c>
      <c r="HX54" s="18"/>
      <c r="HY54" s="18"/>
      <c r="HZ54" s="18"/>
      <c r="IA54" s="18">
        <v>0</v>
      </c>
      <c r="IB54" s="18">
        <v>86.5</v>
      </c>
      <c r="IC54" s="18">
        <v>85.483009999999993</v>
      </c>
      <c r="ID54" s="18">
        <v>85.482569999999996</v>
      </c>
      <c r="IE54" s="18">
        <v>1.0174300000000001</v>
      </c>
      <c r="IF54" s="18"/>
      <c r="IG54" s="18"/>
      <c r="IH54" s="18"/>
      <c r="II54" s="18">
        <v>0</v>
      </c>
      <c r="IJ54" s="18">
        <v>0</v>
      </c>
      <c r="IK54" s="18"/>
      <c r="IL54" s="18"/>
      <c r="IM54" s="18">
        <v>0</v>
      </c>
      <c r="IN54" s="18">
        <v>45.44</v>
      </c>
      <c r="IO54" s="18">
        <v>45.221350000000001</v>
      </c>
      <c r="IP54" s="18">
        <v>45.221359999999997</v>
      </c>
      <c r="IQ54" s="18">
        <v>0.21864</v>
      </c>
      <c r="IR54" s="18"/>
      <c r="IS54" s="18"/>
      <c r="IT54" s="18"/>
      <c r="IU54" s="18">
        <v>0</v>
      </c>
      <c r="IV54" s="18"/>
      <c r="IW54" s="18"/>
      <c r="IX54" s="18"/>
      <c r="IY54" s="18">
        <v>0</v>
      </c>
      <c r="IZ54" s="18"/>
      <c r="JA54" s="18"/>
      <c r="JB54" s="18"/>
      <c r="JC54" s="18">
        <v>0</v>
      </c>
      <c r="JD54" s="18">
        <v>118.32</v>
      </c>
      <c r="JE54" s="18">
        <v>132.70939999999999</v>
      </c>
      <c r="JF54" s="18">
        <v>132.70937000000001</v>
      </c>
      <c r="JG54" s="18">
        <v>-14.38937</v>
      </c>
      <c r="JH54" s="18"/>
      <c r="JI54" s="18"/>
      <c r="JJ54" s="18"/>
      <c r="JK54" s="18">
        <v>0</v>
      </c>
      <c r="JL54" s="18">
        <v>173</v>
      </c>
      <c r="JM54" s="18"/>
      <c r="JN54" s="18"/>
      <c r="JO54" s="18">
        <v>173</v>
      </c>
      <c r="JP54" s="18">
        <v>201.09</v>
      </c>
      <c r="JQ54" s="18">
        <v>196.19227000000001</v>
      </c>
      <c r="JR54" s="18">
        <v>196.19228000000001</v>
      </c>
      <c r="JS54" s="18">
        <v>4.8977199999999996</v>
      </c>
      <c r="JT54" s="18">
        <v>84.54</v>
      </c>
      <c r="JU54" s="18">
        <v>98.390720000000002</v>
      </c>
      <c r="JV54" s="18">
        <v>98.390720000000002</v>
      </c>
      <c r="JW54" s="18">
        <v>-13.850720000000001</v>
      </c>
      <c r="JX54" s="18"/>
      <c r="JY54" s="18"/>
      <c r="JZ54" s="18"/>
      <c r="KA54" s="18">
        <v>0</v>
      </c>
      <c r="KB54" s="18"/>
      <c r="KC54" s="18"/>
      <c r="KD54" s="18"/>
      <c r="KE54" s="18">
        <v>0</v>
      </c>
      <c r="KF54" s="18"/>
      <c r="KG54" s="18"/>
      <c r="KH54" s="18"/>
      <c r="KI54" s="18">
        <v>0</v>
      </c>
      <c r="KJ54" s="18"/>
      <c r="KK54" s="18"/>
      <c r="KL54" s="18"/>
      <c r="KM54" s="18">
        <v>0</v>
      </c>
      <c r="KN54" s="18"/>
      <c r="KO54" s="18"/>
      <c r="KP54" s="18"/>
      <c r="KQ54" s="18">
        <v>0</v>
      </c>
      <c r="KR54" s="18"/>
      <c r="KS54" s="18"/>
      <c r="KT54" s="18"/>
      <c r="KU54" s="18">
        <v>0</v>
      </c>
      <c r="KV54" s="18"/>
      <c r="KW54" s="18"/>
      <c r="KX54" s="18"/>
      <c r="KY54" s="18">
        <v>0</v>
      </c>
      <c r="KZ54" s="18"/>
      <c r="LA54" s="18"/>
      <c r="LB54" s="18"/>
      <c r="LC54" s="18">
        <v>0</v>
      </c>
      <c r="LD54" s="18">
        <v>4.4000000000000004</v>
      </c>
      <c r="LE54" s="18">
        <v>4.2480000000000002</v>
      </c>
      <c r="LF54" s="18">
        <v>2.2284299999999999</v>
      </c>
      <c r="LG54" s="18">
        <v>2.17157</v>
      </c>
      <c r="LH54" s="18">
        <v>162.9</v>
      </c>
      <c r="LI54" s="18">
        <v>181.57742999999999</v>
      </c>
      <c r="LJ54" s="18">
        <v>189.02284</v>
      </c>
      <c r="LK54" s="18">
        <v>-26.12284</v>
      </c>
      <c r="LL54" s="18">
        <v>66</v>
      </c>
      <c r="LM54" s="18">
        <v>66.558779999999999</v>
      </c>
      <c r="LN54" s="18">
        <v>133.03053</v>
      </c>
      <c r="LO54" s="18">
        <v>-67.030529999999999</v>
      </c>
      <c r="LP54" s="18">
        <v>63</v>
      </c>
      <c r="LQ54" s="18">
        <v>67.133979999999994</v>
      </c>
      <c r="LR54" s="18">
        <v>67.133979999999994</v>
      </c>
      <c r="LS54" s="18">
        <v>-4.1339800000000002</v>
      </c>
      <c r="LT54" s="18">
        <v>69.2</v>
      </c>
      <c r="LU54" s="18">
        <v>62.15213</v>
      </c>
      <c r="LV54" s="18">
        <v>78.567999999999998</v>
      </c>
      <c r="LW54" s="18">
        <v>-9.3680000000000003</v>
      </c>
      <c r="LX54" s="18">
        <v>30.6</v>
      </c>
      <c r="LY54" s="18">
        <v>29.951450000000001</v>
      </c>
      <c r="LZ54" s="18">
        <v>29.951460000000001</v>
      </c>
      <c r="MA54" s="18">
        <v>0.64854000000000001</v>
      </c>
      <c r="MB54" s="18"/>
      <c r="MC54" s="18"/>
      <c r="MD54" s="18"/>
      <c r="ME54" s="18">
        <v>0</v>
      </c>
      <c r="MF54" s="18"/>
      <c r="MG54" s="18"/>
      <c r="MH54" s="18"/>
      <c r="MI54" s="18">
        <v>0</v>
      </c>
      <c r="MJ54" s="18"/>
      <c r="MK54" s="18"/>
      <c r="ML54" s="18"/>
      <c r="MM54" s="18">
        <v>0</v>
      </c>
      <c r="MN54" s="18">
        <v>146</v>
      </c>
      <c r="MO54" s="18">
        <v>151.08876000000001</v>
      </c>
      <c r="MP54" s="18">
        <v>151.08876000000001</v>
      </c>
      <c r="MQ54" s="18">
        <v>-5.0887599999999997</v>
      </c>
      <c r="MR54" s="18">
        <v>146.6</v>
      </c>
      <c r="MS54" s="18">
        <v>151.08876000000001</v>
      </c>
      <c r="MT54" s="18">
        <v>151.08876000000001</v>
      </c>
      <c r="MU54" s="18">
        <v>-4.4887600000000001</v>
      </c>
      <c r="MV54" s="18">
        <v>149.19999999999999</v>
      </c>
      <c r="MW54" s="18">
        <v>151.54248000000001</v>
      </c>
      <c r="MX54" s="18">
        <v>151.54248000000001</v>
      </c>
      <c r="MY54" s="18">
        <v>-2.3424800000000001</v>
      </c>
      <c r="MZ54" s="18"/>
      <c r="NA54" s="18"/>
      <c r="NB54" s="18"/>
      <c r="NC54" s="18">
        <v>0</v>
      </c>
      <c r="ND54" s="18"/>
      <c r="NE54" s="18"/>
      <c r="NF54" s="18"/>
      <c r="NG54" s="18">
        <v>0</v>
      </c>
      <c r="NH54" s="18"/>
      <c r="NI54" s="18"/>
      <c r="NJ54" s="18"/>
      <c r="NK54" s="18">
        <v>0</v>
      </c>
      <c r="NL54" s="18"/>
      <c r="NM54" s="18"/>
      <c r="NN54" s="18"/>
      <c r="NO54" s="18">
        <v>0</v>
      </c>
      <c r="NP54" s="18"/>
      <c r="NQ54" s="18"/>
      <c r="NR54" s="18"/>
      <c r="NS54" s="18">
        <v>0</v>
      </c>
      <c r="NT54" s="18"/>
      <c r="NU54" s="18"/>
      <c r="NV54" s="18"/>
      <c r="NW54" s="18">
        <v>0</v>
      </c>
      <c r="NX54" s="18"/>
      <c r="NY54" s="18"/>
      <c r="NZ54" s="18"/>
      <c r="OA54" s="18">
        <v>0</v>
      </c>
      <c r="OB54" s="18">
        <v>0</v>
      </c>
      <c r="OC54" s="18"/>
      <c r="OD54" s="18"/>
      <c r="OE54" s="18">
        <v>0</v>
      </c>
      <c r="OF54" s="18">
        <v>73</v>
      </c>
      <c r="OG54" s="18">
        <v>65.5</v>
      </c>
      <c r="OH54" s="18">
        <v>60.408999999999999</v>
      </c>
      <c r="OI54" s="18">
        <v>12.590999999999999</v>
      </c>
      <c r="OJ54" s="18">
        <v>0</v>
      </c>
      <c r="OK54" s="18"/>
      <c r="OL54" s="18"/>
      <c r="OM54" s="18">
        <v>0</v>
      </c>
      <c r="ON54" s="18">
        <v>0</v>
      </c>
      <c r="OO54" s="18">
        <v>5.7</v>
      </c>
      <c r="OP54" s="18">
        <v>3.698</v>
      </c>
      <c r="OQ54" s="18">
        <v>-3.698</v>
      </c>
      <c r="OR54" s="18">
        <v>0</v>
      </c>
      <c r="OS54" s="18"/>
      <c r="OT54" s="18"/>
      <c r="OU54" s="18">
        <v>0</v>
      </c>
      <c r="OV54" s="18">
        <v>20</v>
      </c>
      <c r="OW54" s="18">
        <v>20</v>
      </c>
      <c r="OX54" s="18">
        <v>17.475729999999999</v>
      </c>
      <c r="OY54" s="18">
        <v>2.52427</v>
      </c>
      <c r="OZ54" s="18">
        <v>19.420000000000002</v>
      </c>
      <c r="PA54" s="18">
        <v>19.417470000000002</v>
      </c>
      <c r="PB54" s="18">
        <v>19.417480000000001</v>
      </c>
      <c r="PC54" s="18">
        <v>2.5200000000000001E-3</v>
      </c>
      <c r="PD54" s="18">
        <v>8.93</v>
      </c>
      <c r="PE54" s="18">
        <v>9.9830000000000005</v>
      </c>
      <c r="PF54" s="18">
        <v>9.9830000000000005</v>
      </c>
      <c r="PG54" s="18">
        <v>-1.0529999999999999</v>
      </c>
      <c r="PH54" s="18">
        <v>4.74</v>
      </c>
      <c r="PI54" s="18">
        <v>5.67</v>
      </c>
      <c r="PJ54" s="18">
        <v>5.6699599999999997</v>
      </c>
      <c r="PK54" s="18">
        <v>-0.92996000000000001</v>
      </c>
      <c r="PL54" s="18">
        <v>0</v>
      </c>
      <c r="PM54" s="18"/>
      <c r="PN54" s="18"/>
      <c r="PO54" s="18">
        <v>0</v>
      </c>
      <c r="PP54" s="18">
        <v>1.1000000000000001</v>
      </c>
      <c r="PQ54" s="18">
        <v>1</v>
      </c>
      <c r="PR54" s="18">
        <v>1</v>
      </c>
      <c r="PS54" s="18">
        <v>0.1</v>
      </c>
      <c r="PT54" s="18">
        <v>3.35</v>
      </c>
      <c r="PU54" s="18">
        <v>3.35</v>
      </c>
      <c r="PV54" s="18">
        <v>3.35</v>
      </c>
      <c r="PW54" s="18">
        <v>0</v>
      </c>
      <c r="PX54" s="18">
        <v>4.5</v>
      </c>
      <c r="PY54" s="18">
        <v>4.8</v>
      </c>
      <c r="PZ54" s="18">
        <v>4.8</v>
      </c>
      <c r="QA54" s="18">
        <v>-0.3</v>
      </c>
      <c r="QB54" s="18"/>
      <c r="QC54" s="18"/>
      <c r="QD54" s="18"/>
      <c r="QE54" s="18">
        <v>0</v>
      </c>
      <c r="QF54" s="18">
        <v>20</v>
      </c>
      <c r="QG54" s="18">
        <v>20</v>
      </c>
      <c r="QH54" s="18">
        <v>14.56311</v>
      </c>
      <c r="QI54" s="18">
        <v>5.43689</v>
      </c>
      <c r="QJ54" s="18">
        <v>15.5</v>
      </c>
      <c r="QK54" s="18">
        <v>16</v>
      </c>
      <c r="QL54" s="18">
        <v>8</v>
      </c>
      <c r="QM54" s="18">
        <v>7.5</v>
      </c>
      <c r="QN54" s="18">
        <v>3.4</v>
      </c>
      <c r="QO54" s="18">
        <v>3.5</v>
      </c>
      <c r="QP54" s="18">
        <v>3.5</v>
      </c>
      <c r="QQ54" s="18">
        <v>-0.1</v>
      </c>
      <c r="QR54" s="18">
        <v>18.600000000000001</v>
      </c>
      <c r="QS54" s="18">
        <v>17.96116</v>
      </c>
      <c r="QT54" s="18">
        <v>17.96116</v>
      </c>
      <c r="QU54" s="18">
        <v>0.63883999999999996</v>
      </c>
      <c r="QV54" s="18">
        <v>0</v>
      </c>
      <c r="QW54" s="18"/>
      <c r="QX54" s="18"/>
      <c r="QY54" s="18">
        <v>0</v>
      </c>
      <c r="QZ54" s="18">
        <v>0</v>
      </c>
      <c r="RA54" s="18"/>
      <c r="RB54" s="18"/>
      <c r="RC54" s="18">
        <v>0</v>
      </c>
      <c r="RD54" s="18">
        <v>11.2</v>
      </c>
      <c r="RE54" s="18">
        <v>5.9</v>
      </c>
      <c r="RF54" s="18">
        <v>14.106999999999999</v>
      </c>
      <c r="RG54" s="18">
        <v>-2.907</v>
      </c>
      <c r="RH54" s="18">
        <v>30</v>
      </c>
      <c r="RI54" s="18">
        <v>20.100000000000001</v>
      </c>
      <c r="RJ54" s="18">
        <v>33.994999999999997</v>
      </c>
      <c r="RK54" s="18">
        <v>-3.9950000000000001</v>
      </c>
      <c r="RL54" s="18">
        <v>0</v>
      </c>
      <c r="RM54" s="18"/>
      <c r="RN54" s="18"/>
      <c r="RO54" s="18">
        <v>0</v>
      </c>
      <c r="RP54" s="18">
        <v>3.3</v>
      </c>
      <c r="RQ54" s="18">
        <v>3.3</v>
      </c>
      <c r="RR54" s="18">
        <v>3.3</v>
      </c>
      <c r="RS54" s="18">
        <v>0</v>
      </c>
      <c r="RT54" s="18">
        <v>20.2</v>
      </c>
      <c r="RU54" s="18">
        <v>19.772780000000001</v>
      </c>
      <c r="RV54" s="18">
        <v>19.772780000000001</v>
      </c>
      <c r="RW54" s="18">
        <v>0.42721999999999999</v>
      </c>
      <c r="RX54" s="18">
        <v>2</v>
      </c>
      <c r="RY54" s="18">
        <v>2</v>
      </c>
      <c r="RZ54" s="18">
        <v>2</v>
      </c>
      <c r="SA54" s="18">
        <v>0</v>
      </c>
      <c r="SB54" s="18">
        <v>0.4</v>
      </c>
      <c r="SC54" s="18">
        <v>0.4</v>
      </c>
      <c r="SD54" s="18">
        <v>0.4</v>
      </c>
      <c r="SE54" s="18">
        <v>0</v>
      </c>
      <c r="SF54" s="18">
        <v>9.4499999999999993</v>
      </c>
      <c r="SG54" s="18">
        <v>9.452</v>
      </c>
      <c r="SH54" s="18">
        <v>9.452</v>
      </c>
      <c r="SI54" s="18">
        <v>-2E-3</v>
      </c>
      <c r="SJ54" s="18">
        <v>5.8</v>
      </c>
      <c r="SK54" s="18">
        <v>5.8</v>
      </c>
      <c r="SL54" s="18">
        <v>5.8</v>
      </c>
      <c r="SM54" s="18">
        <v>0</v>
      </c>
      <c r="SN54" s="18">
        <v>19.420000000000002</v>
      </c>
      <c r="SO54" s="18">
        <v>19.417470000000002</v>
      </c>
      <c r="SP54" s="18">
        <v>19.417480000000001</v>
      </c>
      <c r="SQ54" s="18">
        <v>2.5200000000000001E-3</v>
      </c>
      <c r="SR54" s="18">
        <v>19.420000000000002</v>
      </c>
      <c r="SS54" s="18">
        <v>19.417470000000002</v>
      </c>
      <c r="ST54" s="18">
        <v>19.417480000000001</v>
      </c>
      <c r="SU54" s="18">
        <v>2.5200000000000001E-3</v>
      </c>
      <c r="SV54" s="18">
        <v>18.93</v>
      </c>
      <c r="SW54" s="18">
        <v>18.932040000000001</v>
      </c>
      <c r="SX54" s="18">
        <v>18.932040000000001</v>
      </c>
      <c r="SY54" s="18">
        <v>-2.0400000000000001E-3</v>
      </c>
      <c r="SZ54" s="18">
        <v>21</v>
      </c>
      <c r="TA54" s="18">
        <v>12.5</v>
      </c>
      <c r="TB54" s="18">
        <v>12.798</v>
      </c>
      <c r="TC54" s="18">
        <v>8.202</v>
      </c>
      <c r="TD54" s="18">
        <v>43</v>
      </c>
      <c r="TE54" s="18">
        <v>30</v>
      </c>
      <c r="TF54" s="18">
        <v>27.523</v>
      </c>
      <c r="TG54" s="18">
        <v>15.477</v>
      </c>
      <c r="TH54" s="18">
        <v>0</v>
      </c>
      <c r="TI54" s="18"/>
      <c r="TJ54" s="18"/>
      <c r="TK54" s="18">
        <v>0</v>
      </c>
      <c r="TL54" s="18">
        <v>59</v>
      </c>
      <c r="TM54" s="18">
        <v>38.700000000000003</v>
      </c>
      <c r="TN54" s="18">
        <v>35.923000000000002</v>
      </c>
      <c r="TO54" s="18">
        <v>23.077000000000002</v>
      </c>
      <c r="TP54" s="18">
        <v>86.03</v>
      </c>
      <c r="TQ54" s="18">
        <v>62.43</v>
      </c>
      <c r="TR54" s="18">
        <v>59.063000000000002</v>
      </c>
      <c r="TS54" s="18">
        <v>26.966999999999999</v>
      </c>
      <c r="TT54" s="18">
        <v>1.46</v>
      </c>
      <c r="TU54" s="18">
        <v>1.4610000000000001</v>
      </c>
      <c r="TV54" s="18">
        <v>1.4610000000000001</v>
      </c>
      <c r="TW54" s="18">
        <v>-1E-3</v>
      </c>
      <c r="TX54" s="18">
        <v>1.64</v>
      </c>
      <c r="TY54" s="18">
        <v>1.6439999999999999</v>
      </c>
      <c r="TZ54" s="18">
        <v>1.6439999999999999</v>
      </c>
      <c r="UA54" s="18">
        <v>-4.0000000000000001E-3</v>
      </c>
      <c r="UB54" s="18">
        <v>10.4</v>
      </c>
      <c r="UC54" s="18">
        <v>10.19417</v>
      </c>
      <c r="UD54" s="18">
        <v>10.19417</v>
      </c>
      <c r="UE54" s="18">
        <v>0.20583000000000001</v>
      </c>
      <c r="UF54" s="18">
        <v>7.24</v>
      </c>
      <c r="UG54" s="18">
        <v>7</v>
      </c>
      <c r="UH54" s="18">
        <v>7</v>
      </c>
      <c r="UI54" s="18">
        <v>0.24</v>
      </c>
      <c r="UJ54" s="18">
        <v>7.9</v>
      </c>
      <c r="UK54" s="18">
        <v>7.9</v>
      </c>
      <c r="UL54" s="18">
        <v>7.9</v>
      </c>
      <c r="UM54" s="18">
        <v>0</v>
      </c>
      <c r="UN54" s="18">
        <v>15.22</v>
      </c>
      <c r="UO54" s="18">
        <v>18.058250000000001</v>
      </c>
      <c r="UP54" s="18">
        <v>18.058250000000001</v>
      </c>
      <c r="UQ54" s="18">
        <v>-2.8382499999999999</v>
      </c>
      <c r="UR54" s="18">
        <v>15.08</v>
      </c>
      <c r="US54" s="18">
        <v>19.417470000000002</v>
      </c>
      <c r="UT54" s="18">
        <v>19.417480000000001</v>
      </c>
      <c r="UU54" s="18">
        <v>-4.3374800000000002</v>
      </c>
      <c r="UV54" s="18">
        <v>14.84</v>
      </c>
      <c r="UW54" s="18">
        <v>19.417470000000002</v>
      </c>
      <c r="UX54" s="18">
        <v>19.417480000000001</v>
      </c>
      <c r="UY54" s="18">
        <v>-4.5774800000000004</v>
      </c>
      <c r="UZ54" s="18">
        <v>0</v>
      </c>
      <c r="VA54" s="18">
        <v>3.3</v>
      </c>
      <c r="VB54" s="18">
        <v>2.5409999999999999</v>
      </c>
      <c r="VC54" s="18">
        <v>-2.5409999999999999</v>
      </c>
      <c r="VD54" s="18">
        <v>0</v>
      </c>
      <c r="VE54" s="18"/>
      <c r="VF54" s="18"/>
      <c r="VG54" s="18">
        <v>0</v>
      </c>
      <c r="VH54" s="18">
        <v>0</v>
      </c>
      <c r="VI54" s="18"/>
      <c r="VJ54" s="18"/>
      <c r="VK54" s="18">
        <v>0</v>
      </c>
      <c r="VL54" s="18">
        <v>0</v>
      </c>
      <c r="VM54" s="18"/>
      <c r="VN54" s="18"/>
      <c r="VO54" s="18">
        <v>0</v>
      </c>
      <c r="VP54" s="18">
        <v>0.6</v>
      </c>
      <c r="VQ54" s="18">
        <v>0.6</v>
      </c>
      <c r="VR54" s="18">
        <v>0.6</v>
      </c>
      <c r="VS54" s="18">
        <v>0</v>
      </c>
      <c r="VT54" s="18">
        <v>12.6</v>
      </c>
      <c r="VU54" s="18">
        <v>20.98</v>
      </c>
      <c r="VV54" s="18">
        <v>24.611000000000001</v>
      </c>
      <c r="VW54" s="18">
        <v>-12.010999999999999</v>
      </c>
      <c r="VX54" s="18">
        <v>5.3</v>
      </c>
      <c r="VY54" s="18">
        <v>10.02</v>
      </c>
      <c r="VZ54" s="18">
        <v>13.9</v>
      </c>
      <c r="WA54" s="18">
        <v>-8.6</v>
      </c>
      <c r="WB54" s="18">
        <v>0</v>
      </c>
      <c r="WC54" s="18"/>
      <c r="WD54" s="18"/>
      <c r="WE54" s="18">
        <v>0</v>
      </c>
      <c r="WF54" s="18">
        <v>2.9</v>
      </c>
      <c r="WG54" s="18">
        <v>2.9009999999999998</v>
      </c>
      <c r="WH54" s="18">
        <v>2.9009999999999998</v>
      </c>
      <c r="WI54" s="18">
        <v>-1E-3</v>
      </c>
      <c r="WJ54" s="18">
        <v>1.2</v>
      </c>
      <c r="WK54" s="18">
        <v>1.2</v>
      </c>
      <c r="WL54" s="18">
        <v>1.2</v>
      </c>
      <c r="WM54" s="18">
        <v>0</v>
      </c>
      <c r="WN54" s="18">
        <v>2.4</v>
      </c>
      <c r="WO54" s="18">
        <v>2.4</v>
      </c>
      <c r="WP54" s="18">
        <v>2.4</v>
      </c>
      <c r="WQ54" s="18">
        <v>0</v>
      </c>
      <c r="WR54" s="18">
        <v>1.4</v>
      </c>
      <c r="WS54" s="18">
        <v>1.4</v>
      </c>
      <c r="WT54" s="18">
        <v>1.4</v>
      </c>
      <c r="WU54" s="18">
        <v>0</v>
      </c>
      <c r="WV54" s="18">
        <v>0</v>
      </c>
      <c r="WW54" s="18"/>
      <c r="WX54" s="18"/>
      <c r="WY54" s="18">
        <v>0</v>
      </c>
      <c r="WZ54" s="18">
        <v>7</v>
      </c>
      <c r="XA54" s="18">
        <v>7</v>
      </c>
      <c r="XB54" s="18">
        <v>7</v>
      </c>
      <c r="XC54" s="18">
        <v>0</v>
      </c>
      <c r="XD54" s="18">
        <v>18.93</v>
      </c>
      <c r="XE54" s="18">
        <v>18.932040000000001</v>
      </c>
      <c r="XF54" s="18">
        <v>18.932040000000001</v>
      </c>
      <c r="XG54" s="18">
        <v>-2.0400000000000001E-3</v>
      </c>
      <c r="XH54" s="18">
        <v>10.8</v>
      </c>
      <c r="XI54" s="18">
        <v>10.8</v>
      </c>
      <c r="XJ54" s="18">
        <v>10.8</v>
      </c>
      <c r="XK54" s="18">
        <v>0</v>
      </c>
      <c r="XL54" s="18"/>
      <c r="XM54" s="18"/>
      <c r="XN54" s="18">
        <v>29</v>
      </c>
      <c r="XO54" s="18">
        <v>-29</v>
      </c>
      <c r="XP54" s="18"/>
      <c r="XQ54" s="18"/>
      <c r="XR54" s="18">
        <v>29</v>
      </c>
      <c r="XS54" s="18">
        <v>-29</v>
      </c>
      <c r="XT54" s="18">
        <v>14</v>
      </c>
      <c r="XU54" s="18">
        <v>14</v>
      </c>
      <c r="XV54" s="18">
        <v>14</v>
      </c>
      <c r="XW54" s="18">
        <v>0</v>
      </c>
      <c r="XX54" s="18">
        <v>16.850000000000001</v>
      </c>
      <c r="XY54" s="18">
        <v>19</v>
      </c>
      <c r="XZ54" s="18">
        <v>19</v>
      </c>
      <c r="YA54" s="18">
        <v>-2.15</v>
      </c>
      <c r="YB54" s="18">
        <v>8.11</v>
      </c>
      <c r="YC54" s="18">
        <v>8.11</v>
      </c>
      <c r="YD54" s="18">
        <v>8.11</v>
      </c>
      <c r="YE54" s="18">
        <v>0</v>
      </c>
      <c r="YF54" s="18">
        <v>11</v>
      </c>
      <c r="YG54" s="18">
        <v>11</v>
      </c>
      <c r="YH54" s="18">
        <v>11</v>
      </c>
      <c r="YI54" s="18">
        <v>0</v>
      </c>
    </row>
    <row r="55" spans="1:659" ht="24" customHeight="1" x14ac:dyDescent="0.3">
      <c r="A55" s="1"/>
      <c r="B55" s="17" t="s">
        <v>58</v>
      </c>
      <c r="C55" s="17" t="s">
        <v>828</v>
      </c>
      <c r="D55" s="18">
        <v>115.53</v>
      </c>
      <c r="E55" s="18">
        <v>203.20388</v>
      </c>
      <c r="F55" s="18">
        <v>203.20388</v>
      </c>
      <c r="G55" s="18">
        <v>-87.673879999999997</v>
      </c>
      <c r="H55" s="18">
        <v>627.5</v>
      </c>
      <c r="I55" s="18">
        <v>635.02589999999998</v>
      </c>
      <c r="J55" s="18">
        <v>635.02589999999998</v>
      </c>
      <c r="K55" s="18">
        <v>-7.5259</v>
      </c>
      <c r="L55" s="18">
        <v>216.2</v>
      </c>
      <c r="M55" s="18">
        <v>206.58520999999999</v>
      </c>
      <c r="N55" s="18">
        <v>206.58520999999999</v>
      </c>
      <c r="O55" s="18">
        <v>9.6147899999999993</v>
      </c>
      <c r="P55" s="18"/>
      <c r="Q55" s="18"/>
      <c r="R55" s="18"/>
      <c r="S55" s="18">
        <v>0</v>
      </c>
      <c r="T55" s="18"/>
      <c r="U55" s="18"/>
      <c r="V55" s="18"/>
      <c r="W55" s="18">
        <v>0</v>
      </c>
      <c r="X55" s="18">
        <v>59.16</v>
      </c>
      <c r="Y55" s="18">
        <v>61.105820000000001</v>
      </c>
      <c r="Z55" s="18">
        <v>61.105820000000001</v>
      </c>
      <c r="AA55" s="18">
        <v>-1.9458200000000001</v>
      </c>
      <c r="AB55" s="18">
        <v>197.51</v>
      </c>
      <c r="AC55" s="18">
        <v>186.24199999999999</v>
      </c>
      <c r="AD55" s="18">
        <v>192.74289999999999</v>
      </c>
      <c r="AE55" s="18">
        <v>4.7671000000000001</v>
      </c>
      <c r="AF55" s="18">
        <v>0</v>
      </c>
      <c r="AG55" s="18"/>
      <c r="AH55" s="18"/>
      <c r="AI55" s="18">
        <v>0</v>
      </c>
      <c r="AJ55" s="18"/>
      <c r="AK55" s="18"/>
      <c r="AL55" s="18"/>
      <c r="AM55" s="18">
        <v>0</v>
      </c>
      <c r="AN55" s="18">
        <v>160.80000000000001</v>
      </c>
      <c r="AO55" s="18">
        <v>176.63650000000001</v>
      </c>
      <c r="AP55" s="18">
        <v>159.61803</v>
      </c>
      <c r="AQ55" s="18">
        <v>1.18197</v>
      </c>
      <c r="AR55" s="18">
        <v>164.55</v>
      </c>
      <c r="AS55" s="18">
        <v>176.63650000000001</v>
      </c>
      <c r="AT55" s="18">
        <v>159.61803</v>
      </c>
      <c r="AU55" s="18">
        <v>4.9319699999999997</v>
      </c>
      <c r="AV55" s="18">
        <v>164.34</v>
      </c>
      <c r="AW55" s="18">
        <v>176.63650000000001</v>
      </c>
      <c r="AX55" s="18">
        <v>159.61803</v>
      </c>
      <c r="AY55" s="18">
        <v>4.7219699999999998</v>
      </c>
      <c r="AZ55" s="18">
        <v>270.2</v>
      </c>
      <c r="BA55" s="18">
        <v>265.75040999999999</v>
      </c>
      <c r="BB55" s="18">
        <v>240.14605</v>
      </c>
      <c r="BC55" s="18">
        <v>30.05395</v>
      </c>
      <c r="BD55" s="18">
        <v>211</v>
      </c>
      <c r="BE55" s="18">
        <v>207.04160999999999</v>
      </c>
      <c r="BF55" s="18">
        <v>207.04164</v>
      </c>
      <c r="BG55" s="18">
        <v>3.9583599999999999</v>
      </c>
      <c r="BH55" s="18">
        <v>107.01</v>
      </c>
      <c r="BI55" s="18">
        <v>103.83168000000001</v>
      </c>
      <c r="BJ55" s="18">
        <v>103.83168999999999</v>
      </c>
      <c r="BK55" s="18">
        <v>3.1783100000000002</v>
      </c>
      <c r="BL55" s="18">
        <v>542.19000000000005</v>
      </c>
      <c r="BM55" s="18">
        <v>565.53980000000001</v>
      </c>
      <c r="BN55" s="18">
        <v>565.53980000000001</v>
      </c>
      <c r="BO55" s="18">
        <v>-23.349799999999998</v>
      </c>
      <c r="BP55" s="18">
        <v>0</v>
      </c>
      <c r="BQ55" s="18">
        <v>3.4527100000000002</v>
      </c>
      <c r="BR55" s="18">
        <v>3.4527100000000002</v>
      </c>
      <c r="BS55" s="18">
        <v>-3.4527100000000002</v>
      </c>
      <c r="BT55" s="18"/>
      <c r="BU55" s="18"/>
      <c r="BV55" s="18"/>
      <c r="BW55" s="18">
        <v>0</v>
      </c>
      <c r="BX55" s="18"/>
      <c r="BY55" s="18"/>
      <c r="BZ55" s="18"/>
      <c r="CA55" s="18">
        <v>0</v>
      </c>
      <c r="CB55" s="18"/>
      <c r="CC55" s="18"/>
      <c r="CD55" s="18"/>
      <c r="CE55" s="18">
        <v>0</v>
      </c>
      <c r="CF55" s="18"/>
      <c r="CG55" s="18"/>
      <c r="CH55" s="18"/>
      <c r="CI55" s="18">
        <v>0</v>
      </c>
      <c r="CJ55" s="18">
        <v>165.8</v>
      </c>
      <c r="CK55" s="18">
        <v>163.90776</v>
      </c>
      <c r="CL55" s="18">
        <v>163.90777</v>
      </c>
      <c r="CM55" s="18">
        <v>1.8922300000000001</v>
      </c>
      <c r="CN55" s="18">
        <v>8.5299999999999994</v>
      </c>
      <c r="CO55" s="18">
        <v>5.1333399999999996</v>
      </c>
      <c r="CP55" s="18">
        <v>5.1333399999999996</v>
      </c>
      <c r="CQ55" s="18">
        <v>3.3966599999999998</v>
      </c>
      <c r="CR55" s="18">
        <v>5.75</v>
      </c>
      <c r="CS55" s="18">
        <v>2.8177500000000002</v>
      </c>
      <c r="CT55" s="18">
        <v>2.8177599999999998</v>
      </c>
      <c r="CU55" s="18">
        <v>2.9322400000000002</v>
      </c>
      <c r="CV55" s="18"/>
      <c r="CW55" s="18"/>
      <c r="CX55" s="18"/>
      <c r="CY55" s="18">
        <v>0</v>
      </c>
      <c r="CZ55" s="18">
        <v>6.9</v>
      </c>
      <c r="DA55" s="18">
        <v>6.8787000000000003</v>
      </c>
      <c r="DB55" s="18">
        <v>6.8787000000000003</v>
      </c>
      <c r="DC55" s="18">
        <v>2.1299999999999999E-2</v>
      </c>
      <c r="DD55" s="18">
        <v>13.4</v>
      </c>
      <c r="DE55" s="18">
        <v>14.919409999999999</v>
      </c>
      <c r="DF55" s="18">
        <v>14.919420000000001</v>
      </c>
      <c r="DG55" s="18">
        <v>-1.51942</v>
      </c>
      <c r="DH55" s="18">
        <v>73.2</v>
      </c>
      <c r="DI55" s="18">
        <v>50.000010000000003</v>
      </c>
      <c r="DJ55" s="18">
        <v>15.46392</v>
      </c>
      <c r="DK55" s="18">
        <v>57.736080000000001</v>
      </c>
      <c r="DL55" s="18"/>
      <c r="DM55" s="18"/>
      <c r="DN55" s="18"/>
      <c r="DO55" s="18">
        <v>0</v>
      </c>
      <c r="DP55" s="18"/>
      <c r="DQ55" s="18"/>
      <c r="DR55" s="18"/>
      <c r="DS55" s="18">
        <v>0</v>
      </c>
      <c r="DT55" s="18"/>
      <c r="DU55" s="18"/>
      <c r="DV55" s="18"/>
      <c r="DW55" s="18">
        <v>0</v>
      </c>
      <c r="DX55" s="18"/>
      <c r="DY55" s="18"/>
      <c r="DZ55" s="18"/>
      <c r="EA55" s="18">
        <v>0</v>
      </c>
      <c r="EB55" s="18">
        <v>54.5</v>
      </c>
      <c r="EC55" s="18">
        <v>56.178640000000001</v>
      </c>
      <c r="ED55" s="18">
        <v>112.35728</v>
      </c>
      <c r="EE55" s="18">
        <v>-57.857280000000003</v>
      </c>
      <c r="EF55" s="18">
        <v>131.19999999999999</v>
      </c>
      <c r="EG55" s="18">
        <v>169.32248000000001</v>
      </c>
      <c r="EH55" s="18">
        <v>220.48070000000001</v>
      </c>
      <c r="EI55" s="18">
        <v>-89.280699999999996</v>
      </c>
      <c r="EJ55" s="18"/>
      <c r="EK55" s="18"/>
      <c r="EL55" s="18"/>
      <c r="EM55" s="18">
        <v>0</v>
      </c>
      <c r="EN55" s="18"/>
      <c r="EO55" s="18"/>
      <c r="EP55" s="18"/>
      <c r="EQ55" s="18">
        <v>0</v>
      </c>
      <c r="ER55" s="18"/>
      <c r="ES55" s="18"/>
      <c r="ET55" s="18"/>
      <c r="EU55" s="18">
        <v>0</v>
      </c>
      <c r="EV55" s="18">
        <v>6.23</v>
      </c>
      <c r="EW55" s="18">
        <v>6.39</v>
      </c>
      <c r="EX55" s="18">
        <v>6.39</v>
      </c>
      <c r="EY55" s="18">
        <v>-0.16</v>
      </c>
      <c r="EZ55" s="18">
        <v>453.25</v>
      </c>
      <c r="FA55" s="18">
        <v>456.65048000000002</v>
      </c>
      <c r="FB55" s="18">
        <v>228.19416000000001</v>
      </c>
      <c r="FC55" s="18">
        <v>225.05583999999999</v>
      </c>
      <c r="FD55" s="18">
        <v>50.28</v>
      </c>
      <c r="FE55" s="18">
        <v>48.59337</v>
      </c>
      <c r="FF55" s="18">
        <v>48.467820000000003</v>
      </c>
      <c r="FG55" s="18">
        <v>1.8121799999999999</v>
      </c>
      <c r="FH55" s="18">
        <v>148.43</v>
      </c>
      <c r="FI55" s="18">
        <v>151.21556000000001</v>
      </c>
      <c r="FJ55" s="18">
        <v>151.21556000000001</v>
      </c>
      <c r="FK55" s="18">
        <v>-2.7855599999999998</v>
      </c>
      <c r="FL55" s="18">
        <v>26.7</v>
      </c>
      <c r="FM55" s="18">
        <v>32.02928</v>
      </c>
      <c r="FN55" s="18">
        <v>26.417369999999998</v>
      </c>
      <c r="FO55" s="18">
        <v>0.28262999999999999</v>
      </c>
      <c r="FP55" s="18">
        <v>15.81</v>
      </c>
      <c r="FQ55" s="18">
        <v>15.80592</v>
      </c>
      <c r="FR55" s="18">
        <v>15.80592</v>
      </c>
      <c r="FS55" s="18">
        <v>4.0800000000000003E-3</v>
      </c>
      <c r="FT55" s="18">
        <v>17.48</v>
      </c>
      <c r="FU55" s="18">
        <v>17.475729999999999</v>
      </c>
      <c r="FV55" s="18">
        <v>17.475729999999999</v>
      </c>
      <c r="FW55" s="18">
        <v>4.2700000000000004E-3</v>
      </c>
      <c r="FX55" s="18">
        <v>85.08</v>
      </c>
      <c r="FY55" s="18">
        <v>87.68835</v>
      </c>
      <c r="FZ55" s="18">
        <v>87.68835</v>
      </c>
      <c r="GA55" s="18">
        <v>-2.6083500000000002</v>
      </c>
      <c r="GB55" s="18">
        <v>182.61</v>
      </c>
      <c r="GC55" s="18">
        <v>184.91492</v>
      </c>
      <c r="GD55" s="18">
        <v>184.91497000000001</v>
      </c>
      <c r="GE55" s="18">
        <v>-2.30497</v>
      </c>
      <c r="GF55" s="18">
        <v>177.92</v>
      </c>
      <c r="GG55" s="18">
        <v>184.91492</v>
      </c>
      <c r="GH55" s="18">
        <v>184.91497000000001</v>
      </c>
      <c r="GI55" s="18">
        <v>-6.9949700000000004</v>
      </c>
      <c r="GJ55" s="18">
        <v>186.64</v>
      </c>
      <c r="GK55" s="18">
        <v>185.47022000000001</v>
      </c>
      <c r="GL55" s="18">
        <v>185.47027</v>
      </c>
      <c r="GM55" s="18">
        <v>1.1697299999999999</v>
      </c>
      <c r="GN55" s="18">
        <v>108.2</v>
      </c>
      <c r="GO55" s="18">
        <v>110.37475000000001</v>
      </c>
      <c r="GP55" s="18">
        <v>110.37475999999999</v>
      </c>
      <c r="GQ55" s="18">
        <v>-2.17476</v>
      </c>
      <c r="GR55" s="18">
        <v>6.1</v>
      </c>
      <c r="GS55" s="18">
        <v>6.0357599999999998</v>
      </c>
      <c r="GT55" s="18">
        <v>6.0357599999999998</v>
      </c>
      <c r="GU55" s="18">
        <v>6.4240000000000005E-2</v>
      </c>
      <c r="GV55" s="18">
        <v>7.9</v>
      </c>
      <c r="GW55" s="18">
        <v>8.1271799999999992</v>
      </c>
      <c r="GX55" s="18">
        <v>8.1271900000000006</v>
      </c>
      <c r="GY55" s="18">
        <v>-0.22719</v>
      </c>
      <c r="GZ55" s="18">
        <v>32.9</v>
      </c>
      <c r="HA55" s="18">
        <v>35.371740000000003</v>
      </c>
      <c r="HB55" s="18">
        <v>35.371740000000003</v>
      </c>
      <c r="HC55" s="18">
        <v>-2.47174</v>
      </c>
      <c r="HD55" s="18">
        <v>21.3</v>
      </c>
      <c r="HE55" s="18">
        <v>22.118210000000001</v>
      </c>
      <c r="HF55" s="18">
        <v>22.118220000000001</v>
      </c>
      <c r="HG55" s="18">
        <v>-0.81821999999999995</v>
      </c>
      <c r="HH55" s="18">
        <v>2</v>
      </c>
      <c r="HI55" s="18">
        <v>1.97359</v>
      </c>
      <c r="HJ55" s="18">
        <v>1.97359</v>
      </c>
      <c r="HK55" s="18">
        <v>2.6409999999999999E-2</v>
      </c>
      <c r="HL55" s="18">
        <v>31.1</v>
      </c>
      <c r="HM55" s="18">
        <v>13.5229</v>
      </c>
      <c r="HN55" s="18">
        <v>13.5229</v>
      </c>
      <c r="HO55" s="18">
        <v>17.577100000000002</v>
      </c>
      <c r="HP55" s="18">
        <v>64</v>
      </c>
      <c r="HQ55" s="18">
        <v>62.761200000000002</v>
      </c>
      <c r="HR55" s="18">
        <v>70.868139999999997</v>
      </c>
      <c r="HS55" s="18">
        <v>-6.8681400000000004</v>
      </c>
      <c r="HT55" s="18"/>
      <c r="HU55" s="18"/>
      <c r="HV55" s="18"/>
      <c r="HW55" s="18">
        <v>0</v>
      </c>
      <c r="HX55" s="18"/>
      <c r="HY55" s="18"/>
      <c r="HZ55" s="18"/>
      <c r="IA55" s="18">
        <v>0</v>
      </c>
      <c r="IB55" s="18">
        <v>81.48</v>
      </c>
      <c r="IC55" s="18">
        <v>16.490760000000002</v>
      </c>
      <c r="ID55" s="18">
        <v>85.482569999999996</v>
      </c>
      <c r="IE55" s="18">
        <v>-4.0025700000000004</v>
      </c>
      <c r="IF55" s="18"/>
      <c r="IG55" s="18"/>
      <c r="IH55" s="18"/>
      <c r="II55" s="18">
        <v>0</v>
      </c>
      <c r="IJ55" s="18">
        <v>0</v>
      </c>
      <c r="IK55" s="18"/>
      <c r="IL55" s="18"/>
      <c r="IM55" s="18">
        <v>0</v>
      </c>
      <c r="IN55" s="18">
        <v>45.23</v>
      </c>
      <c r="IO55" s="18">
        <v>45.221350000000001</v>
      </c>
      <c r="IP55" s="18">
        <v>45.221359999999997</v>
      </c>
      <c r="IQ55" s="18">
        <v>8.6400000000000001E-3</v>
      </c>
      <c r="IR55" s="18"/>
      <c r="IS55" s="18"/>
      <c r="IT55" s="18"/>
      <c r="IU55" s="18">
        <v>0</v>
      </c>
      <c r="IV55" s="18"/>
      <c r="IW55" s="18"/>
      <c r="IX55" s="18"/>
      <c r="IY55" s="18">
        <v>0</v>
      </c>
      <c r="IZ55" s="18"/>
      <c r="JA55" s="18"/>
      <c r="JB55" s="18"/>
      <c r="JC55" s="18">
        <v>0</v>
      </c>
      <c r="JD55" s="18">
        <v>118.86</v>
      </c>
      <c r="JE55" s="18">
        <v>132.70939999999999</v>
      </c>
      <c r="JF55" s="18">
        <v>132.70938000000001</v>
      </c>
      <c r="JG55" s="18">
        <v>-13.84938</v>
      </c>
      <c r="JH55" s="18"/>
      <c r="JI55" s="18"/>
      <c r="JJ55" s="18"/>
      <c r="JK55" s="18">
        <v>0</v>
      </c>
      <c r="JL55" s="18">
        <v>60.81</v>
      </c>
      <c r="JM55" s="18"/>
      <c r="JN55" s="18"/>
      <c r="JO55" s="18">
        <v>60.81</v>
      </c>
      <c r="JP55" s="18">
        <v>201.21</v>
      </c>
      <c r="JQ55" s="18">
        <v>196.19227000000001</v>
      </c>
      <c r="JR55" s="18">
        <v>196.19228000000001</v>
      </c>
      <c r="JS55" s="18">
        <v>5.0177199999999997</v>
      </c>
      <c r="JT55" s="18">
        <v>84.95</v>
      </c>
      <c r="JU55" s="18">
        <v>98.390720000000002</v>
      </c>
      <c r="JV55" s="18">
        <v>98.390720000000002</v>
      </c>
      <c r="JW55" s="18">
        <v>-13.440720000000001</v>
      </c>
      <c r="JX55" s="18"/>
      <c r="JY55" s="18"/>
      <c r="JZ55" s="18"/>
      <c r="KA55" s="18">
        <v>0</v>
      </c>
      <c r="KB55" s="18"/>
      <c r="KC55" s="18"/>
      <c r="KD55" s="18"/>
      <c r="KE55" s="18">
        <v>0</v>
      </c>
      <c r="KF55" s="18"/>
      <c r="KG55" s="18"/>
      <c r="KH55" s="18"/>
      <c r="KI55" s="18">
        <v>0</v>
      </c>
      <c r="KJ55" s="18"/>
      <c r="KK55" s="18"/>
      <c r="KL55" s="18"/>
      <c r="KM55" s="18">
        <v>0</v>
      </c>
      <c r="KN55" s="18"/>
      <c r="KO55" s="18"/>
      <c r="KP55" s="18"/>
      <c r="KQ55" s="18">
        <v>0</v>
      </c>
      <c r="KR55" s="18"/>
      <c r="KS55" s="18"/>
      <c r="KT55" s="18"/>
      <c r="KU55" s="18">
        <v>0</v>
      </c>
      <c r="KV55" s="18"/>
      <c r="KW55" s="18"/>
      <c r="KX55" s="18"/>
      <c r="KY55" s="18">
        <v>0</v>
      </c>
      <c r="KZ55" s="18"/>
      <c r="LA55" s="18"/>
      <c r="LB55" s="18"/>
      <c r="LC55" s="18">
        <v>0</v>
      </c>
      <c r="LD55" s="18">
        <v>4.4000000000000004</v>
      </c>
      <c r="LE55" s="18">
        <v>4.2479899999999997</v>
      </c>
      <c r="LF55" s="18">
        <v>2.2284299999999999</v>
      </c>
      <c r="LG55" s="18">
        <v>2.17157</v>
      </c>
      <c r="LH55" s="18">
        <v>148.07</v>
      </c>
      <c r="LI55" s="18">
        <v>161.22889000000001</v>
      </c>
      <c r="LJ55" s="18">
        <v>146.33884</v>
      </c>
      <c r="LK55" s="18">
        <v>1.73116</v>
      </c>
      <c r="LL55" s="18">
        <v>62.96</v>
      </c>
      <c r="LM55" s="18">
        <v>66.558779999999999</v>
      </c>
      <c r="LN55" s="18">
        <v>127.31811999999999</v>
      </c>
      <c r="LO55" s="18">
        <v>-64.35812</v>
      </c>
      <c r="LP55" s="18">
        <v>62.31</v>
      </c>
      <c r="LQ55" s="18">
        <v>67.133979999999994</v>
      </c>
      <c r="LR55" s="18">
        <v>67.133979999999994</v>
      </c>
      <c r="LS55" s="18">
        <v>-4.8239799999999997</v>
      </c>
      <c r="LT55" s="18">
        <v>67</v>
      </c>
      <c r="LU55" s="18">
        <v>62.057119999999998</v>
      </c>
      <c r="LV55" s="18">
        <v>78.567999999999998</v>
      </c>
      <c r="LW55" s="18">
        <v>-11.568</v>
      </c>
      <c r="LX55" s="18">
        <v>30.79</v>
      </c>
      <c r="LY55" s="18">
        <v>29.951450000000001</v>
      </c>
      <c r="LZ55" s="18">
        <v>29.951460000000001</v>
      </c>
      <c r="MA55" s="18">
        <v>0.83853999999999995</v>
      </c>
      <c r="MB55" s="18"/>
      <c r="MC55" s="18"/>
      <c r="MD55" s="18"/>
      <c r="ME55" s="18">
        <v>0</v>
      </c>
      <c r="MF55" s="18"/>
      <c r="MG55" s="18"/>
      <c r="MH55" s="18"/>
      <c r="MI55" s="18">
        <v>0</v>
      </c>
      <c r="MJ55" s="18"/>
      <c r="MK55" s="18"/>
      <c r="ML55" s="18"/>
      <c r="MM55" s="18">
        <v>0</v>
      </c>
      <c r="MN55" s="18">
        <v>147.88</v>
      </c>
      <c r="MO55" s="18">
        <v>151.08870999999999</v>
      </c>
      <c r="MP55" s="18">
        <v>151.08875</v>
      </c>
      <c r="MQ55" s="18">
        <v>-3.2087500000000002</v>
      </c>
      <c r="MR55" s="18">
        <v>149.76</v>
      </c>
      <c r="MS55" s="18">
        <v>151.08870999999999</v>
      </c>
      <c r="MT55" s="18">
        <v>151.08875</v>
      </c>
      <c r="MU55" s="18">
        <v>-1.3287500000000001</v>
      </c>
      <c r="MV55" s="18">
        <v>150.46</v>
      </c>
      <c r="MW55" s="18">
        <v>151.54243</v>
      </c>
      <c r="MX55" s="18">
        <v>151.54247000000001</v>
      </c>
      <c r="MY55" s="18">
        <v>-1.08247</v>
      </c>
      <c r="MZ55" s="18"/>
      <c r="NA55" s="18"/>
      <c r="NB55" s="18"/>
      <c r="NC55" s="18">
        <v>0</v>
      </c>
      <c r="ND55" s="18"/>
      <c r="NE55" s="18"/>
      <c r="NF55" s="18"/>
      <c r="NG55" s="18">
        <v>0</v>
      </c>
      <c r="NH55" s="18"/>
      <c r="NI55" s="18"/>
      <c r="NJ55" s="18"/>
      <c r="NK55" s="18">
        <v>0</v>
      </c>
      <c r="NL55" s="18"/>
      <c r="NM55" s="18"/>
      <c r="NN55" s="18"/>
      <c r="NO55" s="18">
        <v>0</v>
      </c>
      <c r="NP55" s="18"/>
      <c r="NQ55" s="18"/>
      <c r="NR55" s="18"/>
      <c r="NS55" s="18">
        <v>0</v>
      </c>
      <c r="NT55" s="18"/>
      <c r="NU55" s="18"/>
      <c r="NV55" s="18"/>
      <c r="NW55" s="18">
        <v>0</v>
      </c>
      <c r="NX55" s="18"/>
      <c r="NY55" s="18"/>
      <c r="NZ55" s="18"/>
      <c r="OA55" s="18">
        <v>0</v>
      </c>
      <c r="OB55" s="18">
        <v>0</v>
      </c>
      <c r="OC55" s="18"/>
      <c r="OD55" s="18"/>
      <c r="OE55" s="18">
        <v>0</v>
      </c>
      <c r="OF55" s="18">
        <v>77.3</v>
      </c>
      <c r="OG55" s="18">
        <v>63.3</v>
      </c>
      <c r="OH55" s="18">
        <v>58.875</v>
      </c>
      <c r="OI55" s="18">
        <v>18.425000000000001</v>
      </c>
      <c r="OJ55" s="18">
        <v>0</v>
      </c>
      <c r="OK55" s="18"/>
      <c r="OL55" s="18"/>
      <c r="OM55" s="18">
        <v>0</v>
      </c>
      <c r="ON55" s="18">
        <v>0</v>
      </c>
      <c r="OO55" s="18">
        <v>6.2</v>
      </c>
      <c r="OP55" s="18">
        <v>4.5410000000000004</v>
      </c>
      <c r="OQ55" s="18">
        <v>-4.5410000000000004</v>
      </c>
      <c r="OR55" s="18">
        <v>0</v>
      </c>
      <c r="OS55" s="18"/>
      <c r="OT55" s="18"/>
      <c r="OU55" s="18">
        <v>0</v>
      </c>
      <c r="OV55" s="18">
        <v>20</v>
      </c>
      <c r="OW55" s="18">
        <v>20</v>
      </c>
      <c r="OX55" s="18">
        <v>17.475729999999999</v>
      </c>
      <c r="OY55" s="18">
        <v>2.52427</v>
      </c>
      <c r="OZ55" s="18">
        <v>19.420000000000002</v>
      </c>
      <c r="PA55" s="18">
        <v>19.417470000000002</v>
      </c>
      <c r="PB55" s="18">
        <v>19.417480000000001</v>
      </c>
      <c r="PC55" s="18">
        <v>2.5200000000000001E-3</v>
      </c>
      <c r="PD55" s="18">
        <v>9.2899999999999991</v>
      </c>
      <c r="PE55" s="18">
        <v>9.9830000000000005</v>
      </c>
      <c r="PF55" s="18">
        <v>9.9830000000000005</v>
      </c>
      <c r="PG55" s="18">
        <v>-0.69299999999999995</v>
      </c>
      <c r="PH55" s="18">
        <v>5.15</v>
      </c>
      <c r="PI55" s="18">
        <v>5.67</v>
      </c>
      <c r="PJ55" s="18">
        <v>5.6699099999999998</v>
      </c>
      <c r="PK55" s="18">
        <v>-0.51990999999999998</v>
      </c>
      <c r="PL55" s="18">
        <v>0</v>
      </c>
      <c r="PM55" s="18"/>
      <c r="PN55" s="18"/>
      <c r="PO55" s="18">
        <v>0</v>
      </c>
      <c r="PP55" s="18">
        <v>1.1000000000000001</v>
      </c>
      <c r="PQ55" s="18">
        <v>1</v>
      </c>
      <c r="PR55" s="18">
        <v>1</v>
      </c>
      <c r="PS55" s="18">
        <v>0.1</v>
      </c>
      <c r="PT55" s="18">
        <v>3.35</v>
      </c>
      <c r="PU55" s="18">
        <v>3.35</v>
      </c>
      <c r="PV55" s="18">
        <v>3.35</v>
      </c>
      <c r="PW55" s="18">
        <v>0</v>
      </c>
      <c r="PX55" s="18">
        <v>4.5</v>
      </c>
      <c r="PY55" s="18">
        <v>4.8</v>
      </c>
      <c r="PZ55" s="18">
        <v>4.8</v>
      </c>
      <c r="QA55" s="18">
        <v>-0.3</v>
      </c>
      <c r="QB55" s="18"/>
      <c r="QC55" s="18"/>
      <c r="QD55" s="18"/>
      <c r="QE55" s="18">
        <v>0</v>
      </c>
      <c r="QF55" s="18">
        <v>20</v>
      </c>
      <c r="QG55" s="18">
        <v>20</v>
      </c>
      <c r="QH55" s="18">
        <v>14.56311</v>
      </c>
      <c r="QI55" s="18">
        <v>5.43689</v>
      </c>
      <c r="QJ55" s="18">
        <v>19.2</v>
      </c>
      <c r="QK55" s="18">
        <v>16</v>
      </c>
      <c r="QL55" s="18">
        <v>8</v>
      </c>
      <c r="QM55" s="18">
        <v>11.2</v>
      </c>
      <c r="QN55" s="18">
        <v>3.4</v>
      </c>
      <c r="QO55" s="18">
        <v>3.5</v>
      </c>
      <c r="QP55" s="18">
        <v>3.5</v>
      </c>
      <c r="QQ55" s="18">
        <v>-0.1</v>
      </c>
      <c r="QR55" s="18">
        <v>18.600000000000001</v>
      </c>
      <c r="QS55" s="18">
        <v>17.96116</v>
      </c>
      <c r="QT55" s="18">
        <v>17.96116</v>
      </c>
      <c r="QU55" s="18">
        <v>0.63883999999999996</v>
      </c>
      <c r="QV55" s="18">
        <v>0</v>
      </c>
      <c r="QW55" s="18"/>
      <c r="QX55" s="18"/>
      <c r="QY55" s="18">
        <v>0</v>
      </c>
      <c r="QZ55" s="18">
        <v>0</v>
      </c>
      <c r="RA55" s="18"/>
      <c r="RB55" s="18"/>
      <c r="RC55" s="18">
        <v>0</v>
      </c>
      <c r="RD55" s="18">
        <v>11</v>
      </c>
      <c r="RE55" s="18">
        <v>4.9000000000000004</v>
      </c>
      <c r="RF55" s="18">
        <v>13.784000000000001</v>
      </c>
      <c r="RG55" s="18">
        <v>-2.7839999999999998</v>
      </c>
      <c r="RH55" s="18">
        <v>28.8</v>
      </c>
      <c r="RI55" s="18">
        <v>19</v>
      </c>
      <c r="RJ55" s="18">
        <v>32.268999999999998</v>
      </c>
      <c r="RK55" s="18">
        <v>-3.4689999999999999</v>
      </c>
      <c r="RL55" s="18">
        <v>0</v>
      </c>
      <c r="RM55" s="18"/>
      <c r="RN55" s="18"/>
      <c r="RO55" s="18">
        <v>0</v>
      </c>
      <c r="RP55" s="18">
        <v>3.3</v>
      </c>
      <c r="RQ55" s="18">
        <v>3.3</v>
      </c>
      <c r="RR55" s="18">
        <v>3.3</v>
      </c>
      <c r="RS55" s="18">
        <v>0</v>
      </c>
      <c r="RT55" s="18">
        <v>20.100000000000001</v>
      </c>
      <c r="RU55" s="18">
        <v>3.8144399999999998</v>
      </c>
      <c r="RV55" s="18">
        <v>19.772780000000001</v>
      </c>
      <c r="RW55" s="18">
        <v>0.32722000000000001</v>
      </c>
      <c r="RX55" s="18">
        <v>2</v>
      </c>
      <c r="RY55" s="18">
        <v>2</v>
      </c>
      <c r="RZ55" s="18">
        <v>2</v>
      </c>
      <c r="SA55" s="18">
        <v>0</v>
      </c>
      <c r="SB55" s="18">
        <v>0.4</v>
      </c>
      <c r="SC55" s="18">
        <v>0.4</v>
      </c>
      <c r="SD55" s="18">
        <v>0.4</v>
      </c>
      <c r="SE55" s="18">
        <v>0</v>
      </c>
      <c r="SF55" s="18">
        <v>9.4499999999999993</v>
      </c>
      <c r="SG55" s="18">
        <v>9.452</v>
      </c>
      <c r="SH55" s="18">
        <v>9.452</v>
      </c>
      <c r="SI55" s="18">
        <v>-2E-3</v>
      </c>
      <c r="SJ55" s="18">
        <v>5.8</v>
      </c>
      <c r="SK55" s="18">
        <v>5.8</v>
      </c>
      <c r="SL55" s="18">
        <v>5.8</v>
      </c>
      <c r="SM55" s="18">
        <v>0</v>
      </c>
      <c r="SN55" s="18">
        <v>19.420000000000002</v>
      </c>
      <c r="SO55" s="18">
        <v>19.417470000000002</v>
      </c>
      <c r="SP55" s="18">
        <v>19.417480000000001</v>
      </c>
      <c r="SQ55" s="18">
        <v>2.5200000000000001E-3</v>
      </c>
      <c r="SR55" s="18">
        <v>19.420000000000002</v>
      </c>
      <c r="SS55" s="18">
        <v>19.417470000000002</v>
      </c>
      <c r="ST55" s="18">
        <v>19.417480000000001</v>
      </c>
      <c r="SU55" s="18">
        <v>2.5200000000000001E-3</v>
      </c>
      <c r="SV55" s="18">
        <v>18.93</v>
      </c>
      <c r="SW55" s="18">
        <v>18.932040000000001</v>
      </c>
      <c r="SX55" s="18">
        <v>18.932040000000001</v>
      </c>
      <c r="SY55" s="18">
        <v>-2.0400000000000001E-3</v>
      </c>
      <c r="SZ55" s="18">
        <v>20</v>
      </c>
      <c r="TA55" s="18">
        <v>12.2</v>
      </c>
      <c r="TB55" s="18">
        <v>12.657999999999999</v>
      </c>
      <c r="TC55" s="18">
        <v>7.3419999999999996</v>
      </c>
      <c r="TD55" s="18">
        <v>41</v>
      </c>
      <c r="TE55" s="18">
        <v>27.58</v>
      </c>
      <c r="TF55" s="18">
        <v>29.27</v>
      </c>
      <c r="TG55" s="18">
        <v>11.73</v>
      </c>
      <c r="TH55" s="18">
        <v>0</v>
      </c>
      <c r="TI55" s="18"/>
      <c r="TJ55" s="18"/>
      <c r="TK55" s="18">
        <v>0</v>
      </c>
      <c r="TL55" s="18">
        <v>44.45</v>
      </c>
      <c r="TM55" s="18">
        <v>35.4</v>
      </c>
      <c r="TN55" s="18">
        <v>34.252000000000002</v>
      </c>
      <c r="TO55" s="18">
        <v>10.198</v>
      </c>
      <c r="TP55" s="18">
        <v>71.73</v>
      </c>
      <c r="TQ55" s="18">
        <v>61</v>
      </c>
      <c r="TR55" s="18">
        <v>58.118000000000002</v>
      </c>
      <c r="TS55" s="18">
        <v>13.612</v>
      </c>
      <c r="TT55" s="18">
        <v>1.34</v>
      </c>
      <c r="TU55" s="18">
        <v>1.3380000000000001</v>
      </c>
      <c r="TV55" s="18">
        <v>1.3380000000000001</v>
      </c>
      <c r="TW55" s="18">
        <v>2E-3</v>
      </c>
      <c r="TX55" s="18">
        <v>1.5</v>
      </c>
      <c r="TY55" s="18">
        <v>1.5049999999999999</v>
      </c>
      <c r="TZ55" s="18">
        <v>1.5049999999999999</v>
      </c>
      <c r="UA55" s="18">
        <v>-5.0000000000000001E-3</v>
      </c>
      <c r="UB55" s="18">
        <v>10.48</v>
      </c>
      <c r="UC55" s="18">
        <v>10.19417</v>
      </c>
      <c r="UD55" s="18">
        <v>10.19417</v>
      </c>
      <c r="UE55" s="18">
        <v>0.28582999999999997</v>
      </c>
      <c r="UF55" s="18">
        <v>7.23</v>
      </c>
      <c r="UG55" s="18">
        <v>7</v>
      </c>
      <c r="UH55" s="18">
        <v>7</v>
      </c>
      <c r="UI55" s="18">
        <v>0.23</v>
      </c>
      <c r="UJ55" s="18">
        <v>7.9</v>
      </c>
      <c r="UK55" s="18">
        <v>7.9</v>
      </c>
      <c r="UL55" s="18">
        <v>7.9</v>
      </c>
      <c r="UM55" s="18">
        <v>0</v>
      </c>
      <c r="UN55" s="18">
        <v>15.84</v>
      </c>
      <c r="UO55" s="18">
        <v>18.058250000000001</v>
      </c>
      <c r="UP55" s="18">
        <v>18.058250000000001</v>
      </c>
      <c r="UQ55" s="18">
        <v>-2.2182499999999998</v>
      </c>
      <c r="UR55" s="18">
        <v>15.7</v>
      </c>
      <c r="US55" s="18">
        <v>19.417470000000002</v>
      </c>
      <c r="UT55" s="18">
        <v>19.417480000000001</v>
      </c>
      <c r="UU55" s="18">
        <v>-3.7174800000000001</v>
      </c>
      <c r="UV55" s="18">
        <v>15.46</v>
      </c>
      <c r="UW55" s="18">
        <v>19.417470000000002</v>
      </c>
      <c r="UX55" s="18">
        <v>19.417480000000001</v>
      </c>
      <c r="UY55" s="18">
        <v>-3.9574799999999999</v>
      </c>
      <c r="UZ55" s="18">
        <v>0</v>
      </c>
      <c r="VA55" s="18">
        <v>3.7</v>
      </c>
      <c r="VB55" s="18">
        <v>2.714</v>
      </c>
      <c r="VC55" s="18">
        <v>-2.714</v>
      </c>
      <c r="VD55" s="18">
        <v>0</v>
      </c>
      <c r="VE55" s="18"/>
      <c r="VF55" s="18"/>
      <c r="VG55" s="18">
        <v>0</v>
      </c>
      <c r="VH55" s="18">
        <v>0</v>
      </c>
      <c r="VI55" s="18"/>
      <c r="VJ55" s="18"/>
      <c r="VK55" s="18">
        <v>0</v>
      </c>
      <c r="VL55" s="18">
        <v>0</v>
      </c>
      <c r="VM55" s="18"/>
      <c r="VN55" s="18"/>
      <c r="VO55" s="18">
        <v>0</v>
      </c>
      <c r="VP55" s="18">
        <v>0.6</v>
      </c>
      <c r="VQ55" s="18">
        <v>0.6</v>
      </c>
      <c r="VR55" s="18">
        <v>0.6</v>
      </c>
      <c r="VS55" s="18">
        <v>0</v>
      </c>
      <c r="VT55" s="18">
        <v>19</v>
      </c>
      <c r="VU55" s="18">
        <v>17.34</v>
      </c>
      <c r="VV55" s="18">
        <v>21.957999999999998</v>
      </c>
      <c r="VW55" s="18">
        <v>-2.9580000000000002</v>
      </c>
      <c r="VX55" s="18">
        <v>0</v>
      </c>
      <c r="VY55" s="18">
        <v>9.6</v>
      </c>
      <c r="VZ55" s="18">
        <v>14.064</v>
      </c>
      <c r="WA55" s="18">
        <v>-14.064</v>
      </c>
      <c r="WB55" s="18">
        <v>0</v>
      </c>
      <c r="WC55" s="18"/>
      <c r="WD55" s="18"/>
      <c r="WE55" s="18">
        <v>0</v>
      </c>
      <c r="WF55" s="18">
        <v>2.9</v>
      </c>
      <c r="WG55" s="18">
        <v>2.9009999999999998</v>
      </c>
      <c r="WH55" s="18">
        <v>2.9009999999999998</v>
      </c>
      <c r="WI55" s="18">
        <v>-1E-3</v>
      </c>
      <c r="WJ55" s="18">
        <v>1.2</v>
      </c>
      <c r="WK55" s="18">
        <v>1.2</v>
      </c>
      <c r="WL55" s="18">
        <v>1.2</v>
      </c>
      <c r="WM55" s="18">
        <v>0</v>
      </c>
      <c r="WN55" s="18">
        <v>2.4</v>
      </c>
      <c r="WO55" s="18">
        <v>2.4</v>
      </c>
      <c r="WP55" s="18">
        <v>2.4</v>
      </c>
      <c r="WQ55" s="18">
        <v>0</v>
      </c>
      <c r="WR55" s="18">
        <v>1.4</v>
      </c>
      <c r="WS55" s="18">
        <v>1.4</v>
      </c>
      <c r="WT55" s="18">
        <v>1.4</v>
      </c>
      <c r="WU55" s="18">
        <v>0</v>
      </c>
      <c r="WV55" s="18">
        <v>0</v>
      </c>
      <c r="WW55" s="18"/>
      <c r="WX55" s="18"/>
      <c r="WY55" s="18">
        <v>0</v>
      </c>
      <c r="WZ55" s="18">
        <v>7</v>
      </c>
      <c r="XA55" s="18">
        <v>7</v>
      </c>
      <c r="XB55" s="18">
        <v>7</v>
      </c>
      <c r="XC55" s="18">
        <v>0</v>
      </c>
      <c r="XD55" s="18">
        <v>18.93</v>
      </c>
      <c r="XE55" s="18">
        <v>18.932040000000001</v>
      </c>
      <c r="XF55" s="18">
        <v>18.932040000000001</v>
      </c>
      <c r="XG55" s="18">
        <v>-2.0400000000000001E-3</v>
      </c>
      <c r="XH55" s="18">
        <v>10.8</v>
      </c>
      <c r="XI55" s="18">
        <v>10.8</v>
      </c>
      <c r="XJ55" s="18">
        <v>10.8</v>
      </c>
      <c r="XK55" s="18">
        <v>0</v>
      </c>
      <c r="XL55" s="18"/>
      <c r="XM55" s="18"/>
      <c r="XN55" s="18">
        <v>29</v>
      </c>
      <c r="XO55" s="18">
        <v>-29</v>
      </c>
      <c r="XP55" s="18"/>
      <c r="XQ55" s="18"/>
      <c r="XR55" s="18">
        <v>29</v>
      </c>
      <c r="XS55" s="18">
        <v>-29</v>
      </c>
      <c r="XT55" s="18">
        <v>14</v>
      </c>
      <c r="XU55" s="18">
        <v>14</v>
      </c>
      <c r="XV55" s="18">
        <v>14</v>
      </c>
      <c r="XW55" s="18">
        <v>0</v>
      </c>
      <c r="XX55" s="18">
        <v>16.72</v>
      </c>
      <c r="XY55" s="18">
        <v>19</v>
      </c>
      <c r="XZ55" s="18">
        <v>19</v>
      </c>
      <c r="YA55" s="18">
        <v>-2.2799999999999998</v>
      </c>
      <c r="YB55" s="18">
        <v>8.11</v>
      </c>
      <c r="YC55" s="18">
        <v>8.11</v>
      </c>
      <c r="YD55" s="18">
        <v>8.11</v>
      </c>
      <c r="YE55" s="18">
        <v>0</v>
      </c>
      <c r="YF55" s="18">
        <v>11</v>
      </c>
      <c r="YG55" s="18">
        <v>11</v>
      </c>
      <c r="YH55" s="18">
        <v>11</v>
      </c>
      <c r="YI55" s="18">
        <v>0</v>
      </c>
    </row>
    <row r="56" spans="1:659" ht="24" customHeight="1" x14ac:dyDescent="0.3">
      <c r="A56" s="1"/>
      <c r="B56" s="19" t="s">
        <v>829</v>
      </c>
      <c r="C56" s="19" t="s">
        <v>59</v>
      </c>
      <c r="D56" s="20">
        <v>118.69</v>
      </c>
      <c r="E56" s="20">
        <v>203.20388</v>
      </c>
      <c r="F56" s="20">
        <v>203.20388</v>
      </c>
      <c r="G56" s="20">
        <v>-84.51388</v>
      </c>
      <c r="H56" s="20">
        <v>627.4</v>
      </c>
      <c r="I56" s="20">
        <v>635.02589999999998</v>
      </c>
      <c r="J56" s="20">
        <v>635.02589999999998</v>
      </c>
      <c r="K56" s="20">
        <v>-7.6258999999999997</v>
      </c>
      <c r="L56" s="20">
        <v>216.1</v>
      </c>
      <c r="M56" s="20">
        <v>206.58520999999999</v>
      </c>
      <c r="N56" s="20">
        <v>206.58520999999999</v>
      </c>
      <c r="O56" s="20">
        <v>9.5147899999999996</v>
      </c>
      <c r="P56" s="20"/>
      <c r="Q56" s="20"/>
      <c r="R56" s="20"/>
      <c r="S56" s="20">
        <v>0</v>
      </c>
      <c r="T56" s="20"/>
      <c r="U56" s="20"/>
      <c r="V56" s="20"/>
      <c r="W56" s="20">
        <v>0</v>
      </c>
      <c r="X56" s="20">
        <v>59.58</v>
      </c>
      <c r="Y56" s="20">
        <v>61.105820000000001</v>
      </c>
      <c r="Z56" s="20">
        <v>61.105820000000001</v>
      </c>
      <c r="AA56" s="20">
        <v>-1.52582</v>
      </c>
      <c r="AB56" s="20">
        <v>198.74</v>
      </c>
      <c r="AC56" s="20">
        <v>186.24199999999999</v>
      </c>
      <c r="AD56" s="20">
        <v>192.74289999999999</v>
      </c>
      <c r="AE56" s="20">
        <v>5.9970999999999997</v>
      </c>
      <c r="AF56" s="20">
        <v>0</v>
      </c>
      <c r="AG56" s="20"/>
      <c r="AH56" s="20"/>
      <c r="AI56" s="20">
        <v>0</v>
      </c>
      <c r="AJ56" s="20"/>
      <c r="AK56" s="20"/>
      <c r="AL56" s="20"/>
      <c r="AM56" s="20">
        <v>0</v>
      </c>
      <c r="AN56" s="20">
        <v>150.11000000000001</v>
      </c>
      <c r="AO56" s="20">
        <v>176.66060999999999</v>
      </c>
      <c r="AP56" s="20">
        <v>135.58386999999999</v>
      </c>
      <c r="AQ56" s="20">
        <v>14.52613</v>
      </c>
      <c r="AR56" s="20">
        <v>151.82</v>
      </c>
      <c r="AS56" s="20">
        <v>176.66060999999999</v>
      </c>
      <c r="AT56" s="20">
        <v>135.58386999999999</v>
      </c>
      <c r="AU56" s="20">
        <v>16.236129999999999</v>
      </c>
      <c r="AV56" s="20">
        <v>152.85</v>
      </c>
      <c r="AW56" s="20">
        <v>176.66060999999999</v>
      </c>
      <c r="AX56" s="20">
        <v>135.58386999999999</v>
      </c>
      <c r="AY56" s="20">
        <v>17.26613</v>
      </c>
      <c r="AZ56" s="20">
        <v>256.64</v>
      </c>
      <c r="BA56" s="20">
        <v>265.78667999999999</v>
      </c>
      <c r="BB56" s="20">
        <v>203.98654999999999</v>
      </c>
      <c r="BC56" s="20">
        <v>52.653449999999999</v>
      </c>
      <c r="BD56" s="20">
        <v>211.61</v>
      </c>
      <c r="BE56" s="20">
        <v>207.04160999999999</v>
      </c>
      <c r="BF56" s="20">
        <v>207.04164</v>
      </c>
      <c r="BG56" s="20">
        <v>4.5683600000000002</v>
      </c>
      <c r="BH56" s="20">
        <v>107.16</v>
      </c>
      <c r="BI56" s="20">
        <v>103.83168000000001</v>
      </c>
      <c r="BJ56" s="20">
        <v>103.83168999999999</v>
      </c>
      <c r="BK56" s="20">
        <v>3.3283100000000001</v>
      </c>
      <c r="BL56" s="20">
        <v>553.97</v>
      </c>
      <c r="BM56" s="20">
        <v>565.53980000000001</v>
      </c>
      <c r="BN56" s="20">
        <v>565.53980000000001</v>
      </c>
      <c r="BO56" s="20">
        <v>-11.569800000000001</v>
      </c>
      <c r="BP56" s="20">
        <v>0</v>
      </c>
      <c r="BQ56" s="20">
        <v>3.4527100000000002</v>
      </c>
      <c r="BR56" s="20">
        <v>3.4527100000000002</v>
      </c>
      <c r="BS56" s="20">
        <v>-3.4527100000000002</v>
      </c>
      <c r="BT56" s="20"/>
      <c r="BU56" s="20"/>
      <c r="BV56" s="20"/>
      <c r="BW56" s="20">
        <v>0</v>
      </c>
      <c r="BX56" s="20"/>
      <c r="BY56" s="20"/>
      <c r="BZ56" s="20"/>
      <c r="CA56" s="20">
        <v>0</v>
      </c>
      <c r="CB56" s="20"/>
      <c r="CC56" s="20"/>
      <c r="CD56" s="20"/>
      <c r="CE56" s="20">
        <v>0</v>
      </c>
      <c r="CF56" s="20"/>
      <c r="CG56" s="20"/>
      <c r="CH56" s="20"/>
      <c r="CI56" s="20">
        <v>0</v>
      </c>
      <c r="CJ56" s="20">
        <v>167.9</v>
      </c>
      <c r="CK56" s="20">
        <v>163.90776</v>
      </c>
      <c r="CL56" s="20">
        <v>163.90777</v>
      </c>
      <c r="CM56" s="20">
        <v>3.9922300000000002</v>
      </c>
      <c r="CN56" s="20">
        <v>8.27</v>
      </c>
      <c r="CO56" s="20">
        <v>5.1333399999999996</v>
      </c>
      <c r="CP56" s="20">
        <v>5.1333399999999996</v>
      </c>
      <c r="CQ56" s="20">
        <v>3.13666</v>
      </c>
      <c r="CR56" s="20">
        <v>5.86</v>
      </c>
      <c r="CS56" s="20">
        <v>2.8177500000000002</v>
      </c>
      <c r="CT56" s="20">
        <v>2.8177599999999998</v>
      </c>
      <c r="CU56" s="20">
        <v>3.0422400000000001</v>
      </c>
      <c r="CV56" s="20"/>
      <c r="CW56" s="20"/>
      <c r="CX56" s="20"/>
      <c r="CY56" s="20">
        <v>0</v>
      </c>
      <c r="CZ56" s="20">
        <v>6.9</v>
      </c>
      <c r="DA56" s="20">
        <v>6.8787000000000003</v>
      </c>
      <c r="DB56" s="20">
        <v>6.8787000000000003</v>
      </c>
      <c r="DC56" s="20">
        <v>2.1299999999999999E-2</v>
      </c>
      <c r="DD56" s="20">
        <v>13.4</v>
      </c>
      <c r="DE56" s="20">
        <v>14.919409999999999</v>
      </c>
      <c r="DF56" s="20">
        <v>14.919420000000001</v>
      </c>
      <c r="DG56" s="20">
        <v>-1.51942</v>
      </c>
      <c r="DH56" s="20">
        <v>72.3</v>
      </c>
      <c r="DI56" s="20">
        <v>50.000010000000003</v>
      </c>
      <c r="DJ56" s="20">
        <v>15.46392</v>
      </c>
      <c r="DK56" s="20">
        <v>56.836080000000003</v>
      </c>
      <c r="DL56" s="20"/>
      <c r="DM56" s="20"/>
      <c r="DN56" s="20"/>
      <c r="DO56" s="20">
        <v>0</v>
      </c>
      <c r="DP56" s="20"/>
      <c r="DQ56" s="20"/>
      <c r="DR56" s="20"/>
      <c r="DS56" s="20">
        <v>0</v>
      </c>
      <c r="DT56" s="20"/>
      <c r="DU56" s="20"/>
      <c r="DV56" s="20"/>
      <c r="DW56" s="20">
        <v>0</v>
      </c>
      <c r="DX56" s="20"/>
      <c r="DY56" s="20"/>
      <c r="DZ56" s="20"/>
      <c r="EA56" s="20">
        <v>0</v>
      </c>
      <c r="EB56" s="20">
        <v>54.7</v>
      </c>
      <c r="EC56" s="20">
        <v>56.178640000000001</v>
      </c>
      <c r="ED56" s="20">
        <v>112.35728</v>
      </c>
      <c r="EE56" s="20">
        <v>-57.65728</v>
      </c>
      <c r="EF56" s="20">
        <v>132</v>
      </c>
      <c r="EG56" s="20">
        <v>98.502160000000003</v>
      </c>
      <c r="EH56" s="20">
        <v>220.48070000000001</v>
      </c>
      <c r="EI56" s="20">
        <v>-88.480699999999999</v>
      </c>
      <c r="EJ56" s="20"/>
      <c r="EK56" s="20"/>
      <c r="EL56" s="20"/>
      <c r="EM56" s="20">
        <v>0</v>
      </c>
      <c r="EN56" s="20"/>
      <c r="EO56" s="20"/>
      <c r="EP56" s="20"/>
      <c r="EQ56" s="20">
        <v>0</v>
      </c>
      <c r="ER56" s="20"/>
      <c r="ES56" s="20"/>
      <c r="ET56" s="20"/>
      <c r="EU56" s="20">
        <v>0</v>
      </c>
      <c r="EV56" s="20">
        <v>6.13</v>
      </c>
      <c r="EW56" s="20">
        <v>6.39</v>
      </c>
      <c r="EX56" s="20">
        <v>6.39</v>
      </c>
      <c r="EY56" s="20">
        <v>-0.26</v>
      </c>
      <c r="EZ56" s="20">
        <v>454.11</v>
      </c>
      <c r="FA56" s="20">
        <v>456.65048000000002</v>
      </c>
      <c r="FB56" s="20">
        <v>228.19415000000001</v>
      </c>
      <c r="FC56" s="20">
        <v>225.91585000000001</v>
      </c>
      <c r="FD56" s="20">
        <v>51.26</v>
      </c>
      <c r="FE56" s="20">
        <v>48.59337</v>
      </c>
      <c r="FF56" s="20">
        <v>48.467820000000003</v>
      </c>
      <c r="FG56" s="20">
        <v>2.7921800000000001</v>
      </c>
      <c r="FH56" s="20">
        <v>149.76</v>
      </c>
      <c r="FI56" s="20">
        <v>151.21556000000001</v>
      </c>
      <c r="FJ56" s="20">
        <v>151.21556000000001</v>
      </c>
      <c r="FK56" s="20">
        <v>-1.45556</v>
      </c>
      <c r="FL56" s="20">
        <v>26.16</v>
      </c>
      <c r="FM56" s="20">
        <v>32.02928</v>
      </c>
      <c r="FN56" s="20">
        <v>26.417369999999998</v>
      </c>
      <c r="FO56" s="20">
        <v>-0.25736999999999999</v>
      </c>
      <c r="FP56" s="20">
        <v>15.81</v>
      </c>
      <c r="FQ56" s="20">
        <v>15.80592</v>
      </c>
      <c r="FR56" s="20">
        <v>15.80592</v>
      </c>
      <c r="FS56" s="20">
        <v>4.0800000000000003E-3</v>
      </c>
      <c r="FT56" s="20">
        <v>17.48</v>
      </c>
      <c r="FU56" s="20">
        <v>17.475729999999999</v>
      </c>
      <c r="FV56" s="20">
        <v>17.475729999999999</v>
      </c>
      <c r="FW56" s="20">
        <v>4.2700000000000004E-3</v>
      </c>
      <c r="FX56" s="20">
        <v>86.42</v>
      </c>
      <c r="FY56" s="20">
        <v>87.68835</v>
      </c>
      <c r="FZ56" s="20">
        <v>87.68835</v>
      </c>
      <c r="GA56" s="20">
        <v>-1.2683500000000001</v>
      </c>
      <c r="GB56" s="20">
        <v>184.72</v>
      </c>
      <c r="GC56" s="20">
        <v>184.91492</v>
      </c>
      <c r="GD56" s="20">
        <v>181.48499000000001</v>
      </c>
      <c r="GE56" s="20">
        <v>3.2350099999999999</v>
      </c>
      <c r="GF56" s="20">
        <v>181.04</v>
      </c>
      <c r="GG56" s="20">
        <v>184.91492</v>
      </c>
      <c r="GH56" s="20">
        <v>181.48499000000001</v>
      </c>
      <c r="GI56" s="20">
        <v>-0.44499</v>
      </c>
      <c r="GJ56" s="20">
        <v>187.41</v>
      </c>
      <c r="GK56" s="20">
        <v>185.47022000000001</v>
      </c>
      <c r="GL56" s="20">
        <v>182.02999</v>
      </c>
      <c r="GM56" s="20">
        <v>5.3800100000000004</v>
      </c>
      <c r="GN56" s="20">
        <v>110</v>
      </c>
      <c r="GO56" s="20">
        <v>110.37475000000001</v>
      </c>
      <c r="GP56" s="20">
        <v>110.37475999999999</v>
      </c>
      <c r="GQ56" s="20">
        <v>-0.37475999999999998</v>
      </c>
      <c r="GR56" s="20">
        <v>6.1</v>
      </c>
      <c r="GS56" s="20">
        <v>6.0357599999999998</v>
      </c>
      <c r="GT56" s="20">
        <v>6.0357599999999998</v>
      </c>
      <c r="GU56" s="20">
        <v>6.4240000000000005E-2</v>
      </c>
      <c r="GV56" s="20">
        <v>8</v>
      </c>
      <c r="GW56" s="20">
        <v>8.1271799999999992</v>
      </c>
      <c r="GX56" s="20">
        <v>8.1271900000000006</v>
      </c>
      <c r="GY56" s="20">
        <v>-0.12719</v>
      </c>
      <c r="GZ56" s="20">
        <v>33.5</v>
      </c>
      <c r="HA56" s="20">
        <v>35.371740000000003</v>
      </c>
      <c r="HB56" s="20">
        <v>35.371740000000003</v>
      </c>
      <c r="HC56" s="20">
        <v>-1.87174</v>
      </c>
      <c r="HD56" s="20">
        <v>21.5</v>
      </c>
      <c r="HE56" s="20">
        <v>22.118210000000001</v>
      </c>
      <c r="HF56" s="20">
        <v>22.118220000000001</v>
      </c>
      <c r="HG56" s="20">
        <v>-0.61821999999999999</v>
      </c>
      <c r="HH56" s="20">
        <v>2</v>
      </c>
      <c r="HI56" s="20">
        <v>1.97359</v>
      </c>
      <c r="HJ56" s="20">
        <v>1.97359</v>
      </c>
      <c r="HK56" s="20">
        <v>2.6409999999999999E-2</v>
      </c>
      <c r="HL56" s="20">
        <v>31.2</v>
      </c>
      <c r="HM56" s="20">
        <v>13.5229</v>
      </c>
      <c r="HN56" s="20">
        <v>13.5229</v>
      </c>
      <c r="HO56" s="20">
        <v>17.677099999999999</v>
      </c>
      <c r="HP56" s="20">
        <v>63.7</v>
      </c>
      <c r="HQ56" s="20">
        <v>62.761200000000002</v>
      </c>
      <c r="HR56" s="20">
        <v>70.577309999999997</v>
      </c>
      <c r="HS56" s="20">
        <v>-6.8773099999999996</v>
      </c>
      <c r="HT56" s="20"/>
      <c r="HU56" s="20"/>
      <c r="HV56" s="20"/>
      <c r="HW56" s="20">
        <v>0</v>
      </c>
      <c r="HX56" s="20"/>
      <c r="HY56" s="20"/>
      <c r="HZ56" s="20"/>
      <c r="IA56" s="20">
        <v>0</v>
      </c>
      <c r="IB56" s="20">
        <v>81.42</v>
      </c>
      <c r="IC56" s="20">
        <v>4.6391799999999996</v>
      </c>
      <c r="ID56" s="20">
        <v>85.482569999999996</v>
      </c>
      <c r="IE56" s="20">
        <v>-4.06257</v>
      </c>
      <c r="IF56" s="20"/>
      <c r="IG56" s="20"/>
      <c r="IH56" s="20"/>
      <c r="II56" s="20">
        <v>0</v>
      </c>
      <c r="IJ56" s="20">
        <v>0</v>
      </c>
      <c r="IK56" s="20"/>
      <c r="IL56" s="20"/>
      <c r="IM56" s="20">
        <v>0</v>
      </c>
      <c r="IN56" s="20">
        <v>7.77</v>
      </c>
      <c r="IO56" s="20"/>
      <c r="IP56" s="20">
        <v>45.221359999999997</v>
      </c>
      <c r="IQ56" s="20">
        <v>-37.451360000000001</v>
      </c>
      <c r="IR56" s="20"/>
      <c r="IS56" s="20"/>
      <c r="IT56" s="20"/>
      <c r="IU56" s="20">
        <v>0</v>
      </c>
      <c r="IV56" s="20"/>
      <c r="IW56" s="20"/>
      <c r="IX56" s="20"/>
      <c r="IY56" s="20">
        <v>0</v>
      </c>
      <c r="IZ56" s="20"/>
      <c r="JA56" s="20"/>
      <c r="JB56" s="20"/>
      <c r="JC56" s="20">
        <v>0</v>
      </c>
      <c r="JD56" s="20">
        <v>120.33</v>
      </c>
      <c r="JE56" s="20">
        <v>132.70939999999999</v>
      </c>
      <c r="JF56" s="20">
        <v>132.70937000000001</v>
      </c>
      <c r="JG56" s="20">
        <v>-12.37937</v>
      </c>
      <c r="JH56" s="20"/>
      <c r="JI56" s="20"/>
      <c r="JJ56" s="20"/>
      <c r="JK56" s="20">
        <v>0</v>
      </c>
      <c r="JL56" s="20">
        <v>0</v>
      </c>
      <c r="JM56" s="20"/>
      <c r="JN56" s="20"/>
      <c r="JO56" s="20">
        <v>0</v>
      </c>
      <c r="JP56" s="20">
        <v>201.32</v>
      </c>
      <c r="JQ56" s="20">
        <v>196.19227000000001</v>
      </c>
      <c r="JR56" s="20">
        <v>196.19228000000001</v>
      </c>
      <c r="JS56" s="20">
        <v>5.1277200000000001</v>
      </c>
      <c r="JT56" s="20">
        <v>85.37</v>
      </c>
      <c r="JU56" s="20">
        <v>98.390720000000002</v>
      </c>
      <c r="JV56" s="20">
        <v>98.390720000000002</v>
      </c>
      <c r="JW56" s="20">
        <v>-13.020720000000001</v>
      </c>
      <c r="JX56" s="20"/>
      <c r="JY56" s="20"/>
      <c r="JZ56" s="20"/>
      <c r="KA56" s="20">
        <v>0</v>
      </c>
      <c r="KB56" s="20"/>
      <c r="KC56" s="20"/>
      <c r="KD56" s="20"/>
      <c r="KE56" s="20">
        <v>0</v>
      </c>
      <c r="KF56" s="20"/>
      <c r="KG56" s="20"/>
      <c r="KH56" s="20"/>
      <c r="KI56" s="20">
        <v>0</v>
      </c>
      <c r="KJ56" s="20"/>
      <c r="KK56" s="20"/>
      <c r="KL56" s="20"/>
      <c r="KM56" s="20">
        <v>0</v>
      </c>
      <c r="KN56" s="20"/>
      <c r="KO56" s="20"/>
      <c r="KP56" s="20"/>
      <c r="KQ56" s="20">
        <v>0</v>
      </c>
      <c r="KR56" s="20"/>
      <c r="KS56" s="20"/>
      <c r="KT56" s="20"/>
      <c r="KU56" s="20">
        <v>0</v>
      </c>
      <c r="KV56" s="20"/>
      <c r="KW56" s="20"/>
      <c r="KX56" s="20"/>
      <c r="KY56" s="20">
        <v>0</v>
      </c>
      <c r="KZ56" s="20"/>
      <c r="LA56" s="20"/>
      <c r="LB56" s="20"/>
      <c r="LC56" s="20">
        <v>0</v>
      </c>
      <c r="LD56" s="20">
        <v>4.4000000000000004</v>
      </c>
      <c r="LE56" s="20">
        <v>4.2479899999999997</v>
      </c>
      <c r="LF56" s="20">
        <v>2.2284299999999999</v>
      </c>
      <c r="LG56" s="20">
        <v>2.17157</v>
      </c>
      <c r="LH56" s="20">
        <v>130.93</v>
      </c>
      <c r="LI56" s="20">
        <v>139.9897</v>
      </c>
      <c r="LJ56" s="20">
        <v>119.01873000000001</v>
      </c>
      <c r="LK56" s="20">
        <v>11.91127</v>
      </c>
      <c r="LL56" s="20">
        <v>63.54</v>
      </c>
      <c r="LM56" s="20">
        <v>66.558779999999999</v>
      </c>
      <c r="LN56" s="20">
        <v>110.26584</v>
      </c>
      <c r="LO56" s="20">
        <v>-46.725839999999998</v>
      </c>
      <c r="LP56" s="20">
        <v>64.900000000000006</v>
      </c>
      <c r="LQ56" s="20">
        <v>67.133979999999994</v>
      </c>
      <c r="LR56" s="20">
        <v>67.133979999999994</v>
      </c>
      <c r="LS56" s="20">
        <v>-2.2339799999999999</v>
      </c>
      <c r="LT56" s="20">
        <v>63.48</v>
      </c>
      <c r="LU56" s="20">
        <v>62.24633</v>
      </c>
      <c r="LV56" s="20">
        <v>78.567999999999998</v>
      </c>
      <c r="LW56" s="20">
        <v>-15.087999999999999</v>
      </c>
      <c r="LX56" s="20">
        <v>31.07</v>
      </c>
      <c r="LY56" s="20">
        <v>29.951450000000001</v>
      </c>
      <c r="LZ56" s="20">
        <v>29.951460000000001</v>
      </c>
      <c r="MA56" s="20">
        <v>1.1185400000000001</v>
      </c>
      <c r="MB56" s="20"/>
      <c r="MC56" s="20"/>
      <c r="MD56" s="20"/>
      <c r="ME56" s="20">
        <v>0</v>
      </c>
      <c r="MF56" s="20"/>
      <c r="MG56" s="20"/>
      <c r="MH56" s="20"/>
      <c r="MI56" s="20">
        <v>0</v>
      </c>
      <c r="MJ56" s="20"/>
      <c r="MK56" s="20"/>
      <c r="ML56" s="20"/>
      <c r="MM56" s="20">
        <v>0</v>
      </c>
      <c r="MN56" s="20">
        <v>147.1</v>
      </c>
      <c r="MO56" s="20">
        <v>151.08870999999999</v>
      </c>
      <c r="MP56" s="20">
        <v>151.08875</v>
      </c>
      <c r="MQ56" s="20">
        <v>-3.98875</v>
      </c>
      <c r="MR56" s="20">
        <v>149.41999999999999</v>
      </c>
      <c r="MS56" s="20">
        <v>151.08870999999999</v>
      </c>
      <c r="MT56" s="20">
        <v>151.08875</v>
      </c>
      <c r="MU56" s="20">
        <v>-1.66875</v>
      </c>
      <c r="MV56" s="20">
        <v>151.87</v>
      </c>
      <c r="MW56" s="20">
        <v>151.54243</v>
      </c>
      <c r="MX56" s="20">
        <v>151.54247000000001</v>
      </c>
      <c r="MY56" s="20">
        <v>0.32752999999999999</v>
      </c>
      <c r="MZ56" s="20"/>
      <c r="NA56" s="20"/>
      <c r="NB56" s="20"/>
      <c r="NC56" s="20">
        <v>0</v>
      </c>
      <c r="ND56" s="20"/>
      <c r="NE56" s="20"/>
      <c r="NF56" s="20"/>
      <c r="NG56" s="20">
        <v>0</v>
      </c>
      <c r="NH56" s="20"/>
      <c r="NI56" s="20"/>
      <c r="NJ56" s="20"/>
      <c r="NK56" s="20">
        <v>0</v>
      </c>
      <c r="NL56" s="20"/>
      <c r="NM56" s="20"/>
      <c r="NN56" s="20"/>
      <c r="NO56" s="20">
        <v>0</v>
      </c>
      <c r="NP56" s="20"/>
      <c r="NQ56" s="20"/>
      <c r="NR56" s="20"/>
      <c r="NS56" s="20">
        <v>0</v>
      </c>
      <c r="NT56" s="20"/>
      <c r="NU56" s="20"/>
      <c r="NV56" s="20"/>
      <c r="NW56" s="20">
        <v>0</v>
      </c>
      <c r="NX56" s="20"/>
      <c r="NY56" s="20"/>
      <c r="NZ56" s="20"/>
      <c r="OA56" s="20">
        <v>0</v>
      </c>
      <c r="OB56" s="20">
        <v>0</v>
      </c>
      <c r="OC56" s="20"/>
      <c r="OD56" s="20"/>
      <c r="OE56" s="20">
        <v>0</v>
      </c>
      <c r="OF56" s="20">
        <v>79.099999999999994</v>
      </c>
      <c r="OG56" s="20">
        <v>59.9</v>
      </c>
      <c r="OH56" s="20">
        <v>57.091000000000001</v>
      </c>
      <c r="OI56" s="20">
        <v>22.009</v>
      </c>
      <c r="OJ56" s="20">
        <v>0</v>
      </c>
      <c r="OK56" s="20"/>
      <c r="OL56" s="20"/>
      <c r="OM56" s="20">
        <v>0</v>
      </c>
      <c r="ON56" s="20">
        <v>0</v>
      </c>
      <c r="OO56" s="20">
        <v>6</v>
      </c>
      <c r="OP56" s="20">
        <v>5.4779999999999998</v>
      </c>
      <c r="OQ56" s="20">
        <v>-5.4779999999999998</v>
      </c>
      <c r="OR56" s="20">
        <v>0</v>
      </c>
      <c r="OS56" s="20"/>
      <c r="OT56" s="20"/>
      <c r="OU56" s="20">
        <v>0</v>
      </c>
      <c r="OV56" s="20">
        <v>20</v>
      </c>
      <c r="OW56" s="20">
        <v>20</v>
      </c>
      <c r="OX56" s="20">
        <v>17.475729999999999</v>
      </c>
      <c r="OY56" s="20">
        <v>2.52427</v>
      </c>
      <c r="OZ56" s="20">
        <v>19.420000000000002</v>
      </c>
      <c r="PA56" s="20">
        <v>19.417470000000002</v>
      </c>
      <c r="PB56" s="20">
        <v>19.417480000000001</v>
      </c>
      <c r="PC56" s="20">
        <v>2.5200000000000001E-3</v>
      </c>
      <c r="PD56" s="20">
        <v>9.5500000000000007</v>
      </c>
      <c r="PE56" s="20">
        <v>9.9830000000000005</v>
      </c>
      <c r="PF56" s="20">
        <v>9.9830000000000005</v>
      </c>
      <c r="PG56" s="20">
        <v>-0.433</v>
      </c>
      <c r="PH56" s="20">
        <v>5.26</v>
      </c>
      <c r="PI56" s="20">
        <v>5.67</v>
      </c>
      <c r="PJ56" s="20">
        <v>4.7227300000000003</v>
      </c>
      <c r="PK56" s="20">
        <v>0.53727000000000003</v>
      </c>
      <c r="PL56" s="20">
        <v>0</v>
      </c>
      <c r="PM56" s="20"/>
      <c r="PN56" s="20"/>
      <c r="PO56" s="20">
        <v>0</v>
      </c>
      <c r="PP56" s="20">
        <v>1.1000000000000001</v>
      </c>
      <c r="PQ56" s="20">
        <v>1</v>
      </c>
      <c r="PR56" s="20">
        <v>1</v>
      </c>
      <c r="PS56" s="20">
        <v>0.1</v>
      </c>
      <c r="PT56" s="20">
        <v>3.35</v>
      </c>
      <c r="PU56" s="20">
        <v>3.35</v>
      </c>
      <c r="PV56" s="20">
        <v>3.35</v>
      </c>
      <c r="PW56" s="20">
        <v>0</v>
      </c>
      <c r="PX56" s="20">
        <v>4.5</v>
      </c>
      <c r="PY56" s="20">
        <v>4.8</v>
      </c>
      <c r="PZ56" s="20">
        <v>4.8</v>
      </c>
      <c r="QA56" s="20">
        <v>-0.3</v>
      </c>
      <c r="QB56" s="20"/>
      <c r="QC56" s="20"/>
      <c r="QD56" s="20"/>
      <c r="QE56" s="20">
        <v>0</v>
      </c>
      <c r="QF56" s="20">
        <v>20</v>
      </c>
      <c r="QG56" s="20">
        <v>20</v>
      </c>
      <c r="QH56" s="20">
        <v>14.56311</v>
      </c>
      <c r="QI56" s="20">
        <v>5.43689</v>
      </c>
      <c r="QJ56" s="20">
        <v>18.55</v>
      </c>
      <c r="QK56" s="20">
        <v>16</v>
      </c>
      <c r="QL56" s="20">
        <v>8</v>
      </c>
      <c r="QM56" s="20">
        <v>10.55</v>
      </c>
      <c r="QN56" s="20">
        <v>3.4</v>
      </c>
      <c r="QO56" s="20">
        <v>3.5</v>
      </c>
      <c r="QP56" s="20">
        <v>3.5</v>
      </c>
      <c r="QQ56" s="20">
        <v>-0.1</v>
      </c>
      <c r="QR56" s="20">
        <v>18.600000000000001</v>
      </c>
      <c r="QS56" s="20">
        <v>17.96116</v>
      </c>
      <c r="QT56" s="20">
        <v>17.96116</v>
      </c>
      <c r="QU56" s="20">
        <v>0.63883999999999996</v>
      </c>
      <c r="QV56" s="20">
        <v>0</v>
      </c>
      <c r="QW56" s="20"/>
      <c r="QX56" s="20"/>
      <c r="QY56" s="20">
        <v>0</v>
      </c>
      <c r="QZ56" s="20">
        <v>0</v>
      </c>
      <c r="RA56" s="20"/>
      <c r="RB56" s="20"/>
      <c r="RC56" s="20">
        <v>0</v>
      </c>
      <c r="RD56" s="20">
        <v>10.9</v>
      </c>
      <c r="RE56" s="20">
        <v>4</v>
      </c>
      <c r="RF56" s="20">
        <v>13.510999999999999</v>
      </c>
      <c r="RG56" s="20">
        <v>-2.6110000000000002</v>
      </c>
      <c r="RH56" s="20">
        <v>28.1</v>
      </c>
      <c r="RI56" s="20">
        <v>18.399999999999999</v>
      </c>
      <c r="RJ56" s="20">
        <v>30.34</v>
      </c>
      <c r="RK56" s="20">
        <v>-2.2400000000000002</v>
      </c>
      <c r="RL56" s="20">
        <v>0</v>
      </c>
      <c r="RM56" s="20"/>
      <c r="RN56" s="20"/>
      <c r="RO56" s="20">
        <v>0</v>
      </c>
      <c r="RP56" s="20">
        <v>3.3</v>
      </c>
      <c r="RQ56" s="20">
        <v>3.3</v>
      </c>
      <c r="RR56" s="20">
        <v>3.3</v>
      </c>
      <c r="RS56" s="20">
        <v>0</v>
      </c>
      <c r="RT56" s="20">
        <v>20.2</v>
      </c>
      <c r="RU56" s="20"/>
      <c r="RV56" s="20">
        <v>19.772780000000001</v>
      </c>
      <c r="RW56" s="20">
        <v>0.42721999999999999</v>
      </c>
      <c r="RX56" s="20">
        <v>2</v>
      </c>
      <c r="RY56" s="20">
        <v>2</v>
      </c>
      <c r="RZ56" s="20">
        <v>2</v>
      </c>
      <c r="SA56" s="20">
        <v>0</v>
      </c>
      <c r="SB56" s="20">
        <v>0.4</v>
      </c>
      <c r="SC56" s="20">
        <v>0.4</v>
      </c>
      <c r="SD56" s="20">
        <v>0.4</v>
      </c>
      <c r="SE56" s="20">
        <v>0</v>
      </c>
      <c r="SF56" s="20">
        <v>9.4499999999999993</v>
      </c>
      <c r="SG56" s="20">
        <v>9.452</v>
      </c>
      <c r="SH56" s="20">
        <v>9.452</v>
      </c>
      <c r="SI56" s="20">
        <v>-2E-3</v>
      </c>
      <c r="SJ56" s="20">
        <v>5.8</v>
      </c>
      <c r="SK56" s="20">
        <v>5.8</v>
      </c>
      <c r="SL56" s="20">
        <v>5.8</v>
      </c>
      <c r="SM56" s="20">
        <v>0</v>
      </c>
      <c r="SN56" s="20">
        <v>19.420000000000002</v>
      </c>
      <c r="SO56" s="20">
        <v>19.417470000000002</v>
      </c>
      <c r="SP56" s="20">
        <v>19.417480000000001</v>
      </c>
      <c r="SQ56" s="20">
        <v>2.5200000000000001E-3</v>
      </c>
      <c r="SR56" s="20">
        <v>19.420000000000002</v>
      </c>
      <c r="SS56" s="20">
        <v>19.417470000000002</v>
      </c>
      <c r="ST56" s="20">
        <v>19.417480000000001</v>
      </c>
      <c r="SU56" s="20">
        <v>2.5200000000000001E-3</v>
      </c>
      <c r="SV56" s="20">
        <v>18.93</v>
      </c>
      <c r="SW56" s="20">
        <v>18.932040000000001</v>
      </c>
      <c r="SX56" s="20">
        <v>18.932040000000001</v>
      </c>
      <c r="SY56" s="20">
        <v>-2.0400000000000001E-3</v>
      </c>
      <c r="SZ56" s="20">
        <v>20</v>
      </c>
      <c r="TA56" s="20">
        <v>12</v>
      </c>
      <c r="TB56" s="20">
        <v>12.561</v>
      </c>
      <c r="TC56" s="20">
        <v>7.4390000000000001</v>
      </c>
      <c r="TD56" s="20">
        <v>38</v>
      </c>
      <c r="TE56" s="20">
        <v>28.37</v>
      </c>
      <c r="TF56" s="20">
        <v>31.326000000000001</v>
      </c>
      <c r="TG56" s="20">
        <v>6.6740000000000004</v>
      </c>
      <c r="TH56" s="20">
        <v>0</v>
      </c>
      <c r="TI56" s="20"/>
      <c r="TJ56" s="20"/>
      <c r="TK56" s="20">
        <v>0</v>
      </c>
      <c r="TL56" s="20">
        <v>50.21</v>
      </c>
      <c r="TM56" s="20">
        <v>31.1</v>
      </c>
      <c r="TN56" s="20">
        <v>32.366999999999997</v>
      </c>
      <c r="TO56" s="20">
        <v>17.843</v>
      </c>
      <c r="TP56" s="20">
        <v>66.94</v>
      </c>
      <c r="TQ56" s="20">
        <v>59.36</v>
      </c>
      <c r="TR56" s="20">
        <v>57.360999999999997</v>
      </c>
      <c r="TS56" s="20">
        <v>9.5790000000000006</v>
      </c>
      <c r="TT56" s="20">
        <v>1.19</v>
      </c>
      <c r="TU56" s="20">
        <v>1.19</v>
      </c>
      <c r="TV56" s="20">
        <v>1.19</v>
      </c>
      <c r="TW56" s="20">
        <v>0</v>
      </c>
      <c r="TX56" s="20">
        <v>1.33</v>
      </c>
      <c r="TY56" s="20">
        <v>1.3340000000000001</v>
      </c>
      <c r="TZ56" s="20">
        <v>1.3340000000000001</v>
      </c>
      <c r="UA56" s="20">
        <v>-4.0000000000000001E-3</v>
      </c>
      <c r="UB56" s="20">
        <v>10.5</v>
      </c>
      <c r="UC56" s="20">
        <v>10.19417</v>
      </c>
      <c r="UD56" s="20">
        <v>10.19417</v>
      </c>
      <c r="UE56" s="20">
        <v>0.30582999999999999</v>
      </c>
      <c r="UF56" s="20">
        <v>7.06</v>
      </c>
      <c r="UG56" s="20">
        <v>7</v>
      </c>
      <c r="UH56" s="20">
        <v>7</v>
      </c>
      <c r="UI56" s="20">
        <v>0.06</v>
      </c>
      <c r="UJ56" s="20">
        <v>7.9</v>
      </c>
      <c r="UK56" s="20">
        <v>7.9</v>
      </c>
      <c r="UL56" s="20">
        <v>7.9</v>
      </c>
      <c r="UM56" s="20">
        <v>0</v>
      </c>
      <c r="UN56" s="20">
        <v>15.3</v>
      </c>
      <c r="UO56" s="20">
        <v>18.058250000000001</v>
      </c>
      <c r="UP56" s="20">
        <v>18.058250000000001</v>
      </c>
      <c r="UQ56" s="20">
        <v>-2.7582499999999999</v>
      </c>
      <c r="UR56" s="20">
        <v>15.18</v>
      </c>
      <c r="US56" s="20">
        <v>19.417470000000002</v>
      </c>
      <c r="UT56" s="20">
        <v>19.417480000000001</v>
      </c>
      <c r="UU56" s="20">
        <v>-4.2374799999999997</v>
      </c>
      <c r="UV56" s="20">
        <v>15</v>
      </c>
      <c r="UW56" s="20">
        <v>19.417470000000002</v>
      </c>
      <c r="UX56" s="20">
        <v>19.417480000000001</v>
      </c>
      <c r="UY56" s="20">
        <v>-4.4174800000000003</v>
      </c>
      <c r="UZ56" s="20">
        <v>0</v>
      </c>
      <c r="VA56" s="20">
        <v>3.4</v>
      </c>
      <c r="VB56" s="20">
        <v>2.907</v>
      </c>
      <c r="VC56" s="20">
        <v>-2.907</v>
      </c>
      <c r="VD56" s="20">
        <v>0</v>
      </c>
      <c r="VE56" s="20"/>
      <c r="VF56" s="20"/>
      <c r="VG56" s="20">
        <v>0</v>
      </c>
      <c r="VH56" s="20">
        <v>0</v>
      </c>
      <c r="VI56" s="20"/>
      <c r="VJ56" s="20"/>
      <c r="VK56" s="20">
        <v>0</v>
      </c>
      <c r="VL56" s="20">
        <v>0</v>
      </c>
      <c r="VM56" s="20"/>
      <c r="VN56" s="20"/>
      <c r="VO56" s="20">
        <v>0</v>
      </c>
      <c r="VP56" s="20">
        <v>0.6</v>
      </c>
      <c r="VQ56" s="20">
        <v>0.6</v>
      </c>
      <c r="VR56" s="20">
        <v>0.6</v>
      </c>
      <c r="VS56" s="20">
        <v>0</v>
      </c>
      <c r="VT56" s="20">
        <v>18</v>
      </c>
      <c r="VU56" s="20">
        <v>14.23</v>
      </c>
      <c r="VV56" s="20">
        <v>18.946000000000002</v>
      </c>
      <c r="VW56" s="20">
        <v>-0.94599999999999995</v>
      </c>
      <c r="VX56" s="20">
        <v>0</v>
      </c>
      <c r="VY56" s="20">
        <v>9.59</v>
      </c>
      <c r="VZ56" s="20">
        <v>14.215</v>
      </c>
      <c r="WA56" s="20">
        <v>-14.215</v>
      </c>
      <c r="WB56" s="20">
        <v>0</v>
      </c>
      <c r="WC56" s="20"/>
      <c r="WD56" s="20"/>
      <c r="WE56" s="20">
        <v>0</v>
      </c>
      <c r="WF56" s="20">
        <v>2.9</v>
      </c>
      <c r="WG56" s="20">
        <v>2.9009999999999998</v>
      </c>
      <c r="WH56" s="20">
        <v>2.9009999999999998</v>
      </c>
      <c r="WI56" s="20">
        <v>-1E-3</v>
      </c>
      <c r="WJ56" s="20">
        <v>1.2</v>
      </c>
      <c r="WK56" s="20">
        <v>1.2</v>
      </c>
      <c r="WL56" s="20">
        <v>1.2</v>
      </c>
      <c r="WM56" s="20">
        <v>0</v>
      </c>
      <c r="WN56" s="20">
        <v>2.4</v>
      </c>
      <c r="WO56" s="20">
        <v>2.4</v>
      </c>
      <c r="WP56" s="20">
        <v>2.4</v>
      </c>
      <c r="WQ56" s="20">
        <v>0</v>
      </c>
      <c r="WR56" s="20">
        <v>1.4</v>
      </c>
      <c r="WS56" s="20">
        <v>1.4</v>
      </c>
      <c r="WT56" s="20">
        <v>1.4</v>
      </c>
      <c r="WU56" s="20">
        <v>0</v>
      </c>
      <c r="WV56" s="20">
        <v>0</v>
      </c>
      <c r="WW56" s="20"/>
      <c r="WX56" s="20"/>
      <c r="WY56" s="20">
        <v>0</v>
      </c>
      <c r="WZ56" s="20">
        <v>7</v>
      </c>
      <c r="XA56" s="20">
        <v>7</v>
      </c>
      <c r="XB56" s="20">
        <v>7</v>
      </c>
      <c r="XC56" s="20">
        <v>0</v>
      </c>
      <c r="XD56" s="20">
        <v>18.93</v>
      </c>
      <c r="XE56" s="20">
        <v>18.932040000000001</v>
      </c>
      <c r="XF56" s="20">
        <v>18.932040000000001</v>
      </c>
      <c r="XG56" s="20">
        <v>-2.0400000000000001E-3</v>
      </c>
      <c r="XH56" s="20">
        <v>10.8</v>
      </c>
      <c r="XI56" s="20">
        <v>10.8</v>
      </c>
      <c r="XJ56" s="20">
        <v>10.8</v>
      </c>
      <c r="XK56" s="20">
        <v>0</v>
      </c>
      <c r="XL56" s="20"/>
      <c r="XM56" s="20"/>
      <c r="XN56" s="20">
        <v>29</v>
      </c>
      <c r="XO56" s="20">
        <v>-29</v>
      </c>
      <c r="XP56" s="20"/>
      <c r="XQ56" s="20"/>
      <c r="XR56" s="20">
        <v>29</v>
      </c>
      <c r="XS56" s="20">
        <v>-29</v>
      </c>
      <c r="XT56" s="20">
        <v>14</v>
      </c>
      <c r="XU56" s="20">
        <v>14</v>
      </c>
      <c r="XV56" s="20">
        <v>14</v>
      </c>
      <c r="XW56" s="20">
        <v>0</v>
      </c>
      <c r="XX56" s="20">
        <v>16.91</v>
      </c>
      <c r="XY56" s="20">
        <v>19</v>
      </c>
      <c r="XZ56" s="20">
        <v>19</v>
      </c>
      <c r="YA56" s="20">
        <v>-2.09</v>
      </c>
      <c r="YB56" s="20">
        <v>8.11</v>
      </c>
      <c r="YC56" s="20">
        <v>8.11</v>
      </c>
      <c r="YD56" s="20">
        <v>8.11</v>
      </c>
      <c r="YE56" s="20">
        <v>0</v>
      </c>
      <c r="YF56" s="20">
        <v>11</v>
      </c>
      <c r="YG56" s="20">
        <v>11</v>
      </c>
      <c r="YH56" s="20">
        <v>11</v>
      </c>
      <c r="YI56" s="20">
        <v>0</v>
      </c>
    </row>
    <row r="57" spans="1:659" ht="25.05" customHeight="1" x14ac:dyDescent="0.3">
      <c r="A57" s="1"/>
      <c r="B57" s="202" t="s">
        <v>2740</v>
      </c>
      <c r="C57" s="203"/>
      <c r="D57" s="21">
        <v>4076.8249999999998</v>
      </c>
      <c r="E57" s="21">
        <v>4293.2523799999999</v>
      </c>
      <c r="F57" s="21">
        <v>4293.2523799999999</v>
      </c>
      <c r="G57" s="21"/>
      <c r="H57" s="21">
        <v>15153.1</v>
      </c>
      <c r="I57" s="21">
        <v>15240.6216</v>
      </c>
      <c r="J57" s="21">
        <v>15240.6216</v>
      </c>
      <c r="K57" s="21"/>
      <c r="L57" s="21">
        <v>5182.6000000000004</v>
      </c>
      <c r="M57" s="21">
        <v>4958.04504</v>
      </c>
      <c r="N57" s="21">
        <v>4958.04504</v>
      </c>
      <c r="O57" s="21"/>
      <c r="P57" s="21">
        <v>0</v>
      </c>
      <c r="Q57" s="21">
        <v>0</v>
      </c>
      <c r="R57" s="21">
        <v>0</v>
      </c>
      <c r="S57" s="21"/>
      <c r="T57" s="21">
        <v>0</v>
      </c>
      <c r="U57" s="21">
        <v>0</v>
      </c>
      <c r="V57" s="21">
        <v>0</v>
      </c>
      <c r="W57" s="21"/>
      <c r="X57" s="21">
        <v>1459.73</v>
      </c>
      <c r="Y57" s="21">
        <v>1375.6826000000001</v>
      </c>
      <c r="Z57" s="21">
        <v>1466.5396800000001</v>
      </c>
      <c r="AA57" s="21"/>
      <c r="AB57" s="21">
        <v>4592.0950000000003</v>
      </c>
      <c r="AC57" s="21">
        <v>4442.41482</v>
      </c>
      <c r="AD57" s="21">
        <v>4493.0866999999998</v>
      </c>
      <c r="AE57" s="21"/>
      <c r="AF57" s="21">
        <v>415.92500000000001</v>
      </c>
      <c r="AG57" s="21">
        <v>606.79768000000001</v>
      </c>
      <c r="AH57" s="21">
        <v>465.80390999999997</v>
      </c>
      <c r="AI57" s="21"/>
      <c r="AJ57" s="21">
        <v>0</v>
      </c>
      <c r="AK57" s="21">
        <v>0</v>
      </c>
      <c r="AL57" s="21">
        <v>0</v>
      </c>
      <c r="AM57" s="21"/>
      <c r="AN57" s="21">
        <v>3551.82</v>
      </c>
      <c r="AO57" s="21">
        <v>3873.8336250000002</v>
      </c>
      <c r="AP57" s="21">
        <v>3516.8007750000002</v>
      </c>
      <c r="AQ57" s="21"/>
      <c r="AR57" s="21">
        <v>3561.4349999999999</v>
      </c>
      <c r="AS57" s="21">
        <v>3873.8336250000002</v>
      </c>
      <c r="AT57" s="21">
        <v>3516.8007750000002</v>
      </c>
      <c r="AU57" s="21"/>
      <c r="AV57" s="21">
        <v>3560.085</v>
      </c>
      <c r="AW57" s="21">
        <v>3873.8336250000002</v>
      </c>
      <c r="AX57" s="21">
        <v>3516.8007750000002</v>
      </c>
      <c r="AY57" s="21"/>
      <c r="AZ57" s="21">
        <v>5912.57</v>
      </c>
      <c r="BA57" s="21">
        <v>5828.200135</v>
      </c>
      <c r="BB57" s="21">
        <v>5291.0426450000004</v>
      </c>
      <c r="BC57" s="21"/>
      <c r="BD57" s="21">
        <v>5056.8850000000002</v>
      </c>
      <c r="BE57" s="21">
        <v>4968.9993299999996</v>
      </c>
      <c r="BF57" s="21">
        <v>4968.9993050000003</v>
      </c>
      <c r="BG57" s="21"/>
      <c r="BH57" s="21">
        <v>2617.13</v>
      </c>
      <c r="BI57" s="21">
        <v>2491.9606800000001</v>
      </c>
      <c r="BJ57" s="21">
        <v>2491.9605849999998</v>
      </c>
      <c r="BK57" s="21"/>
      <c r="BL57" s="21">
        <v>13334.815000000001</v>
      </c>
      <c r="BM57" s="21">
        <v>13572.955400000001</v>
      </c>
      <c r="BN57" s="21">
        <v>13572.955225</v>
      </c>
      <c r="BO57" s="21"/>
      <c r="BP57" s="21">
        <v>114.3</v>
      </c>
      <c r="BQ57" s="21">
        <v>82.865039999999993</v>
      </c>
      <c r="BR57" s="21">
        <v>82.865039999999993</v>
      </c>
      <c r="BS57" s="21"/>
      <c r="BT57" s="21">
        <v>0</v>
      </c>
      <c r="BU57" s="21">
        <v>0</v>
      </c>
      <c r="BV57" s="21">
        <v>0</v>
      </c>
      <c r="BW57" s="21"/>
      <c r="BX57" s="21">
        <v>0</v>
      </c>
      <c r="BY57" s="21">
        <v>0</v>
      </c>
      <c r="BZ57" s="21">
        <v>0</v>
      </c>
      <c r="CA57" s="21"/>
      <c r="CB57" s="21">
        <v>0</v>
      </c>
      <c r="CC57" s="21">
        <v>0</v>
      </c>
      <c r="CD57" s="21">
        <v>0</v>
      </c>
      <c r="CE57" s="21"/>
      <c r="CF57" s="21">
        <v>0</v>
      </c>
      <c r="CG57" s="21">
        <v>0</v>
      </c>
      <c r="CH57" s="21">
        <v>0</v>
      </c>
      <c r="CI57" s="21"/>
      <c r="CJ57" s="21">
        <v>4011.6</v>
      </c>
      <c r="CK57" s="21">
        <v>3933.7864399999999</v>
      </c>
      <c r="CL57" s="21">
        <v>3933.7864800000002</v>
      </c>
      <c r="CM57" s="21"/>
      <c r="CN57" s="21">
        <v>185.54</v>
      </c>
      <c r="CO57" s="21">
        <v>123.20016</v>
      </c>
      <c r="CP57" s="21">
        <v>123.20016</v>
      </c>
      <c r="CQ57" s="21"/>
      <c r="CR57" s="21">
        <v>142.75</v>
      </c>
      <c r="CS57" s="21">
        <v>67.626230000000007</v>
      </c>
      <c r="CT57" s="21">
        <v>67.626239999999996</v>
      </c>
      <c r="CU57" s="21"/>
      <c r="CV57" s="21">
        <v>0</v>
      </c>
      <c r="CW57" s="21">
        <v>0</v>
      </c>
      <c r="CX57" s="21">
        <v>0</v>
      </c>
      <c r="CY57" s="21"/>
      <c r="CZ57" s="21">
        <v>165.3</v>
      </c>
      <c r="DA57" s="21">
        <v>165.08879999999999</v>
      </c>
      <c r="DB57" s="21">
        <v>165.08879999999999</v>
      </c>
      <c r="DC57" s="21"/>
      <c r="DD57" s="21">
        <v>298.25</v>
      </c>
      <c r="DE57" s="21">
        <v>351.32020999999997</v>
      </c>
      <c r="DF57" s="21">
        <v>356.74309</v>
      </c>
      <c r="DG57" s="21"/>
      <c r="DH57" s="21">
        <v>1900.85</v>
      </c>
      <c r="DI57" s="21">
        <v>1749.0743600000001</v>
      </c>
      <c r="DJ57" s="21">
        <v>1894.8702499999999</v>
      </c>
      <c r="DK57" s="21"/>
      <c r="DL57" s="21">
        <v>0</v>
      </c>
      <c r="DM57" s="21">
        <v>0</v>
      </c>
      <c r="DN57" s="21">
        <v>0</v>
      </c>
      <c r="DO57" s="21"/>
      <c r="DP57" s="21">
        <v>0</v>
      </c>
      <c r="DQ57" s="21">
        <v>0</v>
      </c>
      <c r="DR57" s="21">
        <v>0</v>
      </c>
      <c r="DS57" s="21"/>
      <c r="DT57" s="21">
        <v>0</v>
      </c>
      <c r="DU57" s="21">
        <v>0</v>
      </c>
      <c r="DV57" s="21">
        <v>0</v>
      </c>
      <c r="DW57" s="21"/>
      <c r="DX57" s="21">
        <v>0</v>
      </c>
      <c r="DY57" s="21">
        <v>0</v>
      </c>
      <c r="DZ57" s="21">
        <v>0</v>
      </c>
      <c r="EA57" s="21"/>
      <c r="EB57" s="21">
        <v>1695.8</v>
      </c>
      <c r="EC57" s="21">
        <v>1741.53784</v>
      </c>
      <c r="ED57" s="21">
        <v>2696.5747200000001</v>
      </c>
      <c r="EE57" s="21"/>
      <c r="EF57" s="21">
        <v>3683.15</v>
      </c>
      <c r="EG57" s="21">
        <v>4015.0976900000001</v>
      </c>
      <c r="EH57" s="21">
        <v>4187.5445799999998</v>
      </c>
      <c r="EI57" s="21"/>
      <c r="EJ57" s="21">
        <v>0</v>
      </c>
      <c r="EK57" s="21">
        <v>0</v>
      </c>
      <c r="EL57" s="21">
        <v>0</v>
      </c>
      <c r="EM57" s="21"/>
      <c r="EN57" s="21">
        <v>0</v>
      </c>
      <c r="EO57" s="21">
        <v>0</v>
      </c>
      <c r="EP57" s="21">
        <v>0</v>
      </c>
      <c r="EQ57" s="21"/>
      <c r="ER57" s="21">
        <v>0</v>
      </c>
      <c r="ES57" s="21">
        <v>0</v>
      </c>
      <c r="ET57" s="21">
        <v>0</v>
      </c>
      <c r="EU57" s="21"/>
      <c r="EV57" s="21">
        <v>153.25</v>
      </c>
      <c r="EW57" s="21">
        <v>153.36000000000001</v>
      </c>
      <c r="EX57" s="21">
        <v>153.36000000000001</v>
      </c>
      <c r="EY57" s="21"/>
      <c r="EZ57" s="21">
        <v>6199.79</v>
      </c>
      <c r="FA57" s="21">
        <v>5823.7117150000004</v>
      </c>
      <c r="FB57" s="21">
        <v>4963.601705</v>
      </c>
      <c r="FC57" s="21"/>
      <c r="FD57" s="21">
        <v>1231.4449999999999</v>
      </c>
      <c r="FE57" s="21">
        <v>1164.8598300000001</v>
      </c>
      <c r="FF57" s="21">
        <v>1163.22768</v>
      </c>
      <c r="FG57" s="21"/>
      <c r="FH57" s="21">
        <v>3551.0450000000001</v>
      </c>
      <c r="FI57" s="21">
        <v>3564.4837200000002</v>
      </c>
      <c r="FJ57" s="21">
        <v>3606.9488649999998</v>
      </c>
      <c r="FK57" s="21"/>
      <c r="FL57" s="21">
        <v>689.03</v>
      </c>
      <c r="FM57" s="21">
        <v>706.97110999999995</v>
      </c>
      <c r="FN57" s="21">
        <v>634.00188000000003</v>
      </c>
      <c r="FO57" s="21"/>
      <c r="FP57" s="21">
        <v>406.73</v>
      </c>
      <c r="FQ57" s="21">
        <v>379.34208000000001</v>
      </c>
      <c r="FR57" s="21">
        <v>379.34208000000001</v>
      </c>
      <c r="FS57" s="21"/>
      <c r="FT57" s="21">
        <v>443.2</v>
      </c>
      <c r="FU57" s="21">
        <v>419.41752000000002</v>
      </c>
      <c r="FV57" s="21">
        <v>419.41752000000002</v>
      </c>
      <c r="FW57" s="21"/>
      <c r="FX57" s="21">
        <v>2156.4749999999999</v>
      </c>
      <c r="FY57" s="21">
        <v>2104.5203999999999</v>
      </c>
      <c r="FZ57" s="21">
        <v>2104.5203999999999</v>
      </c>
      <c r="GA57" s="21"/>
      <c r="GB57" s="21">
        <v>4249.4650000000001</v>
      </c>
      <c r="GC57" s="21">
        <v>4319.0201699999998</v>
      </c>
      <c r="GD57" s="21">
        <v>3751.34303</v>
      </c>
      <c r="GE57" s="21"/>
      <c r="GF57" s="21">
        <v>4246.8549999999996</v>
      </c>
      <c r="GG57" s="21">
        <v>4319.0201699999998</v>
      </c>
      <c r="GH57" s="21">
        <v>3751.34303</v>
      </c>
      <c r="GI57" s="21"/>
      <c r="GJ57" s="21">
        <v>4355.87</v>
      </c>
      <c r="GK57" s="21">
        <v>4331.9902099999999</v>
      </c>
      <c r="GL57" s="21">
        <v>3762.6083199999998</v>
      </c>
      <c r="GM57" s="21"/>
      <c r="GN57" s="21">
        <v>2623.9</v>
      </c>
      <c r="GO57" s="21">
        <v>2648.9942299999998</v>
      </c>
      <c r="GP57" s="21">
        <v>2648.99424</v>
      </c>
      <c r="GQ57" s="21"/>
      <c r="GR57" s="21">
        <v>146.25</v>
      </c>
      <c r="GS57" s="21">
        <v>144.85824</v>
      </c>
      <c r="GT57" s="21">
        <v>144.85824</v>
      </c>
      <c r="GU57" s="21"/>
      <c r="GV57" s="21">
        <v>204</v>
      </c>
      <c r="GW57" s="21">
        <v>195.05251999999999</v>
      </c>
      <c r="GX57" s="21">
        <v>195.05256</v>
      </c>
      <c r="GY57" s="21"/>
      <c r="GZ57" s="21">
        <v>802</v>
      </c>
      <c r="HA57" s="21">
        <v>848.92175999999995</v>
      </c>
      <c r="HB57" s="21">
        <v>848.92175999999995</v>
      </c>
      <c r="HC57" s="21"/>
      <c r="HD57" s="21">
        <v>497.6</v>
      </c>
      <c r="HE57" s="21">
        <v>530.83726999999999</v>
      </c>
      <c r="HF57" s="21">
        <v>530.83727999999996</v>
      </c>
      <c r="HG57" s="21"/>
      <c r="HH57" s="21">
        <v>48</v>
      </c>
      <c r="HI57" s="21">
        <v>47.366160000000001</v>
      </c>
      <c r="HJ57" s="21">
        <v>47.366160000000001</v>
      </c>
      <c r="HK57" s="21"/>
      <c r="HL57" s="21">
        <v>446.5</v>
      </c>
      <c r="HM57" s="21">
        <v>366.79302000000001</v>
      </c>
      <c r="HN57" s="21">
        <v>366.79302000000001</v>
      </c>
      <c r="HO57" s="21"/>
      <c r="HP57" s="21">
        <v>1521.85</v>
      </c>
      <c r="HQ57" s="21">
        <v>1578.3918699999999</v>
      </c>
      <c r="HR57" s="21">
        <v>1719.65689</v>
      </c>
      <c r="HS57" s="21"/>
      <c r="HT57" s="21">
        <v>0</v>
      </c>
      <c r="HU57" s="21">
        <v>0</v>
      </c>
      <c r="HV57" s="21">
        <v>0</v>
      </c>
      <c r="HW57" s="21"/>
      <c r="HX57" s="21">
        <v>0</v>
      </c>
      <c r="HY57" s="21">
        <v>0</v>
      </c>
      <c r="HZ57" s="21">
        <v>0</v>
      </c>
      <c r="IA57" s="21"/>
      <c r="IB57" s="21">
        <v>1477.45</v>
      </c>
      <c r="IC57" s="21">
        <v>1368.4371249999999</v>
      </c>
      <c r="ID57" s="21">
        <v>1853.4643149999999</v>
      </c>
      <c r="IE57" s="21"/>
      <c r="IF57" s="21">
        <v>0</v>
      </c>
      <c r="IG57" s="21">
        <v>0</v>
      </c>
      <c r="IH57" s="21">
        <v>0</v>
      </c>
      <c r="II57" s="21"/>
      <c r="IJ57" s="21">
        <v>43.95</v>
      </c>
      <c r="IK57" s="21">
        <v>0</v>
      </c>
      <c r="IL57" s="21">
        <v>120</v>
      </c>
      <c r="IM57" s="21"/>
      <c r="IN57" s="21">
        <v>625.42499999999995</v>
      </c>
      <c r="IO57" s="21">
        <v>565.26698999999996</v>
      </c>
      <c r="IP57" s="21">
        <v>248.71747999999999</v>
      </c>
      <c r="IQ57" s="21"/>
      <c r="IR57" s="21">
        <v>0</v>
      </c>
      <c r="IS57" s="21">
        <v>0</v>
      </c>
      <c r="IT57" s="21">
        <v>0</v>
      </c>
      <c r="IU57" s="21"/>
      <c r="IV57" s="21">
        <v>0</v>
      </c>
      <c r="IW57" s="21">
        <v>0</v>
      </c>
      <c r="IX57" s="21">
        <v>0</v>
      </c>
      <c r="IY57" s="21"/>
      <c r="IZ57" s="21">
        <v>0</v>
      </c>
      <c r="JA57" s="21">
        <v>0</v>
      </c>
      <c r="JB57" s="21">
        <v>0</v>
      </c>
      <c r="JC57" s="21"/>
      <c r="JD57" s="21">
        <v>3031.5250000000001</v>
      </c>
      <c r="JE57" s="21">
        <v>2912.5597899999998</v>
      </c>
      <c r="JF57" s="21">
        <v>3034.2289900000001</v>
      </c>
      <c r="JG57" s="21"/>
      <c r="JH57" s="21">
        <v>0</v>
      </c>
      <c r="JI57" s="21">
        <v>0</v>
      </c>
      <c r="JJ57" s="21">
        <v>0</v>
      </c>
      <c r="JK57" s="21"/>
      <c r="JL57" s="21">
        <v>914.97</v>
      </c>
      <c r="JM57" s="21">
        <v>672.52945999999997</v>
      </c>
      <c r="JN57" s="21">
        <v>0</v>
      </c>
      <c r="JO57" s="21"/>
      <c r="JP57" s="21">
        <v>4803.49</v>
      </c>
      <c r="JQ57" s="21">
        <v>4708.6146799999997</v>
      </c>
      <c r="JR57" s="21">
        <v>4708.6147199999996</v>
      </c>
      <c r="JS57" s="21"/>
      <c r="JT57" s="21">
        <v>2083.415</v>
      </c>
      <c r="JU57" s="21">
        <v>2361.3772800000002</v>
      </c>
      <c r="JV57" s="21">
        <v>2361.3772800000002</v>
      </c>
      <c r="JW57" s="21"/>
      <c r="JX57" s="21">
        <v>0</v>
      </c>
      <c r="JY57" s="21">
        <v>0</v>
      </c>
      <c r="JZ57" s="21">
        <v>0</v>
      </c>
      <c r="KA57" s="21"/>
      <c r="KB57" s="21">
        <v>0</v>
      </c>
      <c r="KC57" s="21">
        <v>0</v>
      </c>
      <c r="KD57" s="21">
        <v>0</v>
      </c>
      <c r="KE57" s="21"/>
      <c r="KF57" s="21">
        <v>0</v>
      </c>
      <c r="KG57" s="21">
        <v>0</v>
      </c>
      <c r="KH57" s="21">
        <v>0</v>
      </c>
      <c r="KI57" s="21"/>
      <c r="KJ57" s="21">
        <v>0</v>
      </c>
      <c r="KK57" s="21">
        <v>0</v>
      </c>
      <c r="KL57" s="21">
        <v>0</v>
      </c>
      <c r="KM57" s="21"/>
      <c r="KN57" s="21">
        <v>0</v>
      </c>
      <c r="KO57" s="21">
        <v>0</v>
      </c>
      <c r="KP57" s="21">
        <v>0</v>
      </c>
      <c r="KQ57" s="21"/>
      <c r="KR57" s="21">
        <v>0</v>
      </c>
      <c r="KS57" s="21">
        <v>0</v>
      </c>
      <c r="KT57" s="21">
        <v>0</v>
      </c>
      <c r="KU57" s="21"/>
      <c r="KV57" s="21">
        <v>0</v>
      </c>
      <c r="KW57" s="21">
        <v>0</v>
      </c>
      <c r="KX57" s="21">
        <v>0</v>
      </c>
      <c r="KY57" s="21"/>
      <c r="KZ57" s="21">
        <v>0</v>
      </c>
      <c r="LA57" s="21">
        <v>0</v>
      </c>
      <c r="LB57" s="21">
        <v>0</v>
      </c>
      <c r="LC57" s="21"/>
      <c r="LD57" s="21">
        <v>91.75</v>
      </c>
      <c r="LE57" s="21">
        <v>61.560589999999998</v>
      </c>
      <c r="LF57" s="21">
        <v>53.482320000000001</v>
      </c>
      <c r="LG57" s="21"/>
      <c r="LH57" s="21">
        <v>3536.7</v>
      </c>
      <c r="LI57" s="21">
        <v>3701.4784049999998</v>
      </c>
      <c r="LJ57" s="21">
        <v>3799.906555</v>
      </c>
      <c r="LK57" s="21"/>
      <c r="LL57" s="21">
        <v>586.4</v>
      </c>
      <c r="LM57" s="21">
        <v>865.26424499999996</v>
      </c>
      <c r="LN57" s="21">
        <v>1716.116135</v>
      </c>
      <c r="LO57" s="21"/>
      <c r="LP57" s="21">
        <v>1536.5050000000001</v>
      </c>
      <c r="LQ57" s="21">
        <v>1600.298675</v>
      </c>
      <c r="LR57" s="21">
        <v>1611.21552</v>
      </c>
      <c r="LS57" s="21"/>
      <c r="LT57" s="21">
        <v>1631.19</v>
      </c>
      <c r="LU57" s="21">
        <v>1534.253035</v>
      </c>
      <c r="LV57" s="21">
        <v>1584.6444200000001</v>
      </c>
      <c r="LW57" s="21"/>
      <c r="LX57" s="21">
        <v>721.43</v>
      </c>
      <c r="LY57" s="21">
        <v>694.64449500000001</v>
      </c>
      <c r="LZ57" s="21">
        <v>718.65675499999998</v>
      </c>
      <c r="MA57" s="21"/>
      <c r="MB57" s="21">
        <v>0</v>
      </c>
      <c r="MC57" s="21">
        <v>0</v>
      </c>
      <c r="MD57" s="21">
        <v>0</v>
      </c>
      <c r="ME57" s="21"/>
      <c r="MF57" s="21">
        <v>0</v>
      </c>
      <c r="MG57" s="21">
        <v>0</v>
      </c>
      <c r="MH57" s="21">
        <v>0</v>
      </c>
      <c r="MI57" s="21"/>
      <c r="MJ57" s="21">
        <v>0</v>
      </c>
      <c r="MK57" s="21">
        <v>0</v>
      </c>
      <c r="ML57" s="21">
        <v>0</v>
      </c>
      <c r="MM57" s="21"/>
      <c r="MN57" s="21">
        <v>3502.14</v>
      </c>
      <c r="MO57" s="21">
        <v>3658.2074200000002</v>
      </c>
      <c r="MP57" s="21">
        <v>3561.7275749999999</v>
      </c>
      <c r="MQ57" s="21"/>
      <c r="MR57" s="21">
        <v>3519.64</v>
      </c>
      <c r="MS57" s="21">
        <v>3658.2074200000002</v>
      </c>
      <c r="MT57" s="21">
        <v>3561.7275749999999</v>
      </c>
      <c r="MU57" s="21"/>
      <c r="MV57" s="21">
        <v>3584.3150000000001</v>
      </c>
      <c r="MW57" s="21">
        <v>3669.1930200000002</v>
      </c>
      <c r="MX57" s="21">
        <v>3572.4234700000002</v>
      </c>
      <c r="MY57" s="21"/>
      <c r="MZ57" s="21">
        <v>0</v>
      </c>
      <c r="NA57" s="21">
        <v>0</v>
      </c>
      <c r="NB57" s="21">
        <v>0</v>
      </c>
      <c r="NC57" s="21"/>
      <c r="ND57" s="21">
        <v>0</v>
      </c>
      <c r="NE57" s="21">
        <v>0</v>
      </c>
      <c r="NF57" s="21">
        <v>0</v>
      </c>
      <c r="NG57" s="21"/>
      <c r="NH57" s="21">
        <v>0</v>
      </c>
      <c r="NI57" s="21">
        <v>0</v>
      </c>
      <c r="NJ57" s="21">
        <v>0</v>
      </c>
      <c r="NK57" s="21"/>
      <c r="NL57" s="21">
        <v>0</v>
      </c>
      <c r="NM57" s="21">
        <v>0</v>
      </c>
      <c r="NN57" s="21">
        <v>0</v>
      </c>
      <c r="NO57" s="21"/>
      <c r="NP57" s="21">
        <v>0</v>
      </c>
      <c r="NQ57" s="21">
        <v>0</v>
      </c>
      <c r="NR57" s="21">
        <v>0</v>
      </c>
      <c r="NS57" s="21"/>
      <c r="NT57" s="21">
        <v>0</v>
      </c>
      <c r="NU57" s="21">
        <v>0</v>
      </c>
      <c r="NV57" s="21">
        <v>0</v>
      </c>
      <c r="NW57" s="21"/>
      <c r="NX57" s="21">
        <v>0</v>
      </c>
      <c r="NY57" s="21">
        <v>0</v>
      </c>
      <c r="NZ57" s="21">
        <v>0</v>
      </c>
      <c r="OA57" s="21"/>
      <c r="OB57" s="21">
        <v>7.5</v>
      </c>
      <c r="OC57" s="21">
        <v>0</v>
      </c>
      <c r="OD57" s="21">
        <v>8.2995000000000001</v>
      </c>
      <c r="OE57" s="21"/>
      <c r="OF57" s="21">
        <v>1934.05</v>
      </c>
      <c r="OG57" s="21">
        <v>1825.5029999999999</v>
      </c>
      <c r="OH57" s="21">
        <v>1519.6814999999999</v>
      </c>
      <c r="OI57" s="21"/>
      <c r="OJ57" s="21">
        <v>831.4</v>
      </c>
      <c r="OK57" s="21">
        <v>0</v>
      </c>
      <c r="OL57" s="21">
        <v>812.31200000000001</v>
      </c>
      <c r="OM57" s="21"/>
      <c r="ON57" s="21">
        <v>158.38499999999999</v>
      </c>
      <c r="OO57" s="21">
        <v>224.07849999999999</v>
      </c>
      <c r="OP57" s="21">
        <v>225.75700000000001</v>
      </c>
      <c r="OQ57" s="21"/>
      <c r="OR57" s="21">
        <v>2.1</v>
      </c>
      <c r="OS57" s="21">
        <v>0</v>
      </c>
      <c r="OT57" s="21">
        <v>2.1</v>
      </c>
      <c r="OU57" s="21"/>
      <c r="OV57" s="21">
        <v>475.9</v>
      </c>
      <c r="OW57" s="21">
        <v>429.51459999999997</v>
      </c>
      <c r="OX57" s="21">
        <v>419.41752000000002</v>
      </c>
      <c r="OY57" s="21"/>
      <c r="OZ57" s="21">
        <v>478.37</v>
      </c>
      <c r="PA57" s="21">
        <v>466.01943999999997</v>
      </c>
      <c r="PB57" s="21">
        <v>466.01931999999999</v>
      </c>
      <c r="PC57" s="21"/>
      <c r="PD57" s="21">
        <v>235.785</v>
      </c>
      <c r="PE57" s="21">
        <v>232.71100000000001</v>
      </c>
      <c r="PF57" s="21">
        <v>239.59200000000001</v>
      </c>
      <c r="PG57" s="21"/>
      <c r="PH57" s="21">
        <v>116.79</v>
      </c>
      <c r="PI57" s="21">
        <v>119.23197999999999</v>
      </c>
      <c r="PJ57" s="21">
        <v>125.369865</v>
      </c>
      <c r="PK57" s="21"/>
      <c r="PL57" s="21">
        <v>2191.6999999999998</v>
      </c>
      <c r="PM57" s="21">
        <v>0</v>
      </c>
      <c r="PN57" s="21">
        <v>2096.8519999999999</v>
      </c>
      <c r="PO57" s="21"/>
      <c r="PP57" s="21">
        <v>27.4</v>
      </c>
      <c r="PQ57" s="21">
        <v>24</v>
      </c>
      <c r="PR57" s="21">
        <v>24</v>
      </c>
      <c r="PS57" s="21"/>
      <c r="PT57" s="21">
        <v>83.4</v>
      </c>
      <c r="PU57" s="21">
        <v>80.400000000000006</v>
      </c>
      <c r="PV57" s="21">
        <v>80.400000000000006</v>
      </c>
      <c r="PW57" s="21"/>
      <c r="PX57" s="21">
        <v>110.55</v>
      </c>
      <c r="PY57" s="21">
        <v>115.2</v>
      </c>
      <c r="PZ57" s="21">
        <v>115.2</v>
      </c>
      <c r="QA57" s="21"/>
      <c r="QB57" s="21">
        <v>0</v>
      </c>
      <c r="QC57" s="21">
        <v>0</v>
      </c>
      <c r="QD57" s="21">
        <v>0</v>
      </c>
      <c r="QE57" s="21"/>
      <c r="QF57" s="21">
        <v>467.95</v>
      </c>
      <c r="QG57" s="21">
        <v>371.26220000000001</v>
      </c>
      <c r="QH57" s="21">
        <v>349.51463999999999</v>
      </c>
      <c r="QI57" s="21"/>
      <c r="QJ57" s="21">
        <v>415.05500000000001</v>
      </c>
      <c r="QK57" s="21">
        <v>224</v>
      </c>
      <c r="QL57" s="21">
        <v>192</v>
      </c>
      <c r="QM57" s="21"/>
      <c r="QN57" s="21">
        <v>81.900000000000006</v>
      </c>
      <c r="QO57" s="21">
        <v>84</v>
      </c>
      <c r="QP57" s="21">
        <v>84</v>
      </c>
      <c r="QQ57" s="21"/>
      <c r="QR57" s="21">
        <v>446.4</v>
      </c>
      <c r="QS57" s="21">
        <v>431.06804</v>
      </c>
      <c r="QT57" s="21">
        <v>431.06783999999999</v>
      </c>
      <c r="QU57" s="21"/>
      <c r="QV57" s="21">
        <v>168.35</v>
      </c>
      <c r="QW57" s="21">
        <v>0</v>
      </c>
      <c r="QX57" s="21">
        <v>155.78800000000001</v>
      </c>
      <c r="QY57" s="21"/>
      <c r="QZ57" s="21">
        <v>202.8</v>
      </c>
      <c r="RA57" s="21">
        <v>0</v>
      </c>
      <c r="RB57" s="21">
        <v>189.59450000000001</v>
      </c>
      <c r="RC57" s="21"/>
      <c r="RD57" s="21">
        <v>299.64999999999998</v>
      </c>
      <c r="RE57" s="21">
        <v>323.89850000000001</v>
      </c>
      <c r="RF57" s="21">
        <v>332.75049999999999</v>
      </c>
      <c r="RG57" s="21"/>
      <c r="RH57" s="21">
        <v>871.6</v>
      </c>
      <c r="RI57" s="21">
        <v>1131.4290000000001</v>
      </c>
      <c r="RJ57" s="21">
        <v>974.01199999999994</v>
      </c>
      <c r="RK57" s="21"/>
      <c r="RL57" s="21">
        <v>199.15</v>
      </c>
      <c r="RM57" s="21">
        <v>0</v>
      </c>
      <c r="RN57" s="21">
        <v>163.82650000000001</v>
      </c>
      <c r="RO57" s="21"/>
      <c r="RP57" s="21">
        <v>79.75</v>
      </c>
      <c r="RQ57" s="21">
        <v>79.2</v>
      </c>
      <c r="RR57" s="21">
        <v>79.2</v>
      </c>
      <c r="RS57" s="21"/>
      <c r="RT57" s="21">
        <v>368.15</v>
      </c>
      <c r="RU57" s="21">
        <v>310.93455999999998</v>
      </c>
      <c r="RV57" s="21">
        <v>422.955465</v>
      </c>
      <c r="RW57" s="21"/>
      <c r="RX57" s="21">
        <v>48</v>
      </c>
      <c r="RY57" s="21">
        <v>48</v>
      </c>
      <c r="RZ57" s="21">
        <v>48</v>
      </c>
      <c r="SA57" s="21"/>
      <c r="SB57" s="21">
        <v>9.6</v>
      </c>
      <c r="SC57" s="21">
        <v>9.6</v>
      </c>
      <c r="SD57" s="21">
        <v>9.6</v>
      </c>
      <c r="SE57" s="21"/>
      <c r="SF57" s="21">
        <v>236.85</v>
      </c>
      <c r="SG57" s="21">
        <v>226.84800000000001</v>
      </c>
      <c r="SH57" s="21">
        <v>226.84800000000001</v>
      </c>
      <c r="SI57" s="21"/>
      <c r="SJ57" s="21">
        <v>158.75</v>
      </c>
      <c r="SK57" s="21">
        <v>139.19999999999999</v>
      </c>
      <c r="SL57" s="21">
        <v>139.19999999999999</v>
      </c>
      <c r="SM57" s="21"/>
      <c r="SN57" s="21">
        <v>454.26</v>
      </c>
      <c r="SO57" s="21">
        <v>466.01947999999999</v>
      </c>
      <c r="SP57" s="21">
        <v>466.01952</v>
      </c>
      <c r="SQ57" s="21"/>
      <c r="SR57" s="21">
        <v>483.56</v>
      </c>
      <c r="SS57" s="21">
        <v>466.01947999999999</v>
      </c>
      <c r="ST57" s="21">
        <v>466.01952</v>
      </c>
      <c r="SU57" s="21"/>
      <c r="SV57" s="21">
        <v>476.49</v>
      </c>
      <c r="SW57" s="21">
        <v>454.36896000000002</v>
      </c>
      <c r="SX57" s="21">
        <v>454.36896000000002</v>
      </c>
      <c r="SY57" s="21"/>
      <c r="SZ57" s="21">
        <v>387.3</v>
      </c>
      <c r="TA57" s="21">
        <v>353.53199999999998</v>
      </c>
      <c r="TB57" s="21">
        <v>328.84300000000002</v>
      </c>
      <c r="TC57" s="21"/>
      <c r="TD57" s="21">
        <v>1174.6500000000001</v>
      </c>
      <c r="TE57" s="21">
        <v>1008.3155</v>
      </c>
      <c r="TF57" s="21">
        <v>962.30600000000004</v>
      </c>
      <c r="TG57" s="21"/>
      <c r="TH57" s="21">
        <v>392.75</v>
      </c>
      <c r="TI57" s="21">
        <v>0</v>
      </c>
      <c r="TJ57" s="21">
        <v>381.1925</v>
      </c>
      <c r="TK57" s="21"/>
      <c r="TL57" s="21">
        <v>1224.96</v>
      </c>
      <c r="TM57" s="21">
        <v>890.98450000000003</v>
      </c>
      <c r="TN57" s="21">
        <v>725.82550000000003</v>
      </c>
      <c r="TO57" s="21"/>
      <c r="TP57" s="21">
        <v>1639.885</v>
      </c>
      <c r="TQ57" s="21">
        <v>1309.299</v>
      </c>
      <c r="TR57" s="21">
        <v>1172.7835</v>
      </c>
      <c r="TS57" s="21"/>
      <c r="TT57" s="21">
        <v>98.625</v>
      </c>
      <c r="TU57" s="21">
        <v>35.012999999999998</v>
      </c>
      <c r="TV57" s="21">
        <v>35.012999999999998</v>
      </c>
      <c r="TW57" s="21"/>
      <c r="TX57" s="21">
        <v>85.504999999999995</v>
      </c>
      <c r="TY57" s="21">
        <v>54.464500000000001</v>
      </c>
      <c r="TZ57" s="21">
        <v>54.464500000000001</v>
      </c>
      <c r="UA57" s="21"/>
      <c r="UB57" s="21">
        <v>241.89500000000001</v>
      </c>
      <c r="UC57" s="21">
        <v>244.66007999999999</v>
      </c>
      <c r="UD57" s="21">
        <v>244.66007999999999</v>
      </c>
      <c r="UE57" s="21"/>
      <c r="UF57" s="21">
        <v>181.23500000000001</v>
      </c>
      <c r="UG57" s="21">
        <v>168</v>
      </c>
      <c r="UH57" s="21">
        <v>168</v>
      </c>
      <c r="UI57" s="21"/>
      <c r="UJ57" s="21">
        <v>169.35</v>
      </c>
      <c r="UK57" s="21">
        <v>189.6</v>
      </c>
      <c r="UL57" s="21">
        <v>189.6</v>
      </c>
      <c r="UM57" s="21"/>
      <c r="UN57" s="21">
        <v>389.93</v>
      </c>
      <c r="UO57" s="21">
        <v>433.39800000000002</v>
      </c>
      <c r="UP57" s="21">
        <v>433.39800000000002</v>
      </c>
      <c r="UQ57" s="21"/>
      <c r="UR57" s="21">
        <v>400.31</v>
      </c>
      <c r="US57" s="21">
        <v>466.01947999999999</v>
      </c>
      <c r="UT57" s="21">
        <v>466.01952</v>
      </c>
      <c r="UU57" s="21"/>
      <c r="UV57" s="21">
        <v>396.66</v>
      </c>
      <c r="UW57" s="21">
        <v>466.01947999999999</v>
      </c>
      <c r="UX57" s="21">
        <v>466.01952</v>
      </c>
      <c r="UY57" s="21"/>
      <c r="UZ57" s="21">
        <v>156.65</v>
      </c>
      <c r="VA57" s="21">
        <v>182.8955</v>
      </c>
      <c r="VB57" s="21">
        <v>185.08199999999999</v>
      </c>
      <c r="VC57" s="21"/>
      <c r="VD57" s="21">
        <v>2651.9</v>
      </c>
      <c r="VE57" s="21">
        <v>0</v>
      </c>
      <c r="VF57" s="21">
        <v>2301.9625000000001</v>
      </c>
      <c r="VG57" s="21"/>
      <c r="VH57" s="21">
        <v>140.75</v>
      </c>
      <c r="VI57" s="21">
        <v>0</v>
      </c>
      <c r="VJ57" s="21">
        <v>149.65950000000001</v>
      </c>
      <c r="VK57" s="21"/>
      <c r="VL57" s="21">
        <v>1555.2</v>
      </c>
      <c r="VM57" s="21">
        <v>0</v>
      </c>
      <c r="VN57" s="21">
        <v>1451.9635000000001</v>
      </c>
      <c r="VO57" s="21"/>
      <c r="VP57" s="21">
        <v>14.4</v>
      </c>
      <c r="VQ57" s="21">
        <v>14.4</v>
      </c>
      <c r="VR57" s="21">
        <v>14.4</v>
      </c>
      <c r="VS57" s="21"/>
      <c r="VT57" s="21">
        <v>1033.45</v>
      </c>
      <c r="VU57" s="21">
        <v>993.61850000000004</v>
      </c>
      <c r="VV57" s="21">
        <v>1004.299</v>
      </c>
      <c r="VW57" s="21"/>
      <c r="VX57" s="21">
        <v>965.35</v>
      </c>
      <c r="VY57" s="21">
        <v>1059.6514999999999</v>
      </c>
      <c r="VZ57" s="21">
        <v>1074.5965000000001</v>
      </c>
      <c r="WA57" s="21"/>
      <c r="WB57" s="21">
        <v>1153.4000000000001</v>
      </c>
      <c r="WC57" s="21">
        <v>0</v>
      </c>
      <c r="WD57" s="21">
        <v>1117.3030000000001</v>
      </c>
      <c r="WE57" s="21"/>
      <c r="WF57" s="21">
        <v>64.75</v>
      </c>
      <c r="WG57" s="21">
        <v>69.623999999999995</v>
      </c>
      <c r="WH57" s="21">
        <v>69.623999999999995</v>
      </c>
      <c r="WI57" s="21"/>
      <c r="WJ57" s="21">
        <v>26.7</v>
      </c>
      <c r="WK57" s="21">
        <v>28.8</v>
      </c>
      <c r="WL57" s="21">
        <v>28.8</v>
      </c>
      <c r="WM57" s="21"/>
      <c r="WN57" s="21">
        <v>51.9</v>
      </c>
      <c r="WO57" s="21">
        <v>57.6</v>
      </c>
      <c r="WP57" s="21">
        <v>57.6</v>
      </c>
      <c r="WQ57" s="21"/>
      <c r="WR57" s="21">
        <v>28.65</v>
      </c>
      <c r="WS57" s="21">
        <v>33.6</v>
      </c>
      <c r="WT57" s="21">
        <v>33.6</v>
      </c>
      <c r="WU57" s="21"/>
      <c r="WV57" s="21">
        <v>137.05000000000001</v>
      </c>
      <c r="WW57" s="21">
        <v>0</v>
      </c>
      <c r="WX57" s="21">
        <v>144.58250000000001</v>
      </c>
      <c r="WY57" s="21"/>
      <c r="WZ57" s="21">
        <v>168.4</v>
      </c>
      <c r="XA57" s="21">
        <v>168</v>
      </c>
      <c r="XB57" s="21">
        <v>168</v>
      </c>
      <c r="XC57" s="21"/>
      <c r="XD57" s="21">
        <v>476.99</v>
      </c>
      <c r="XE57" s="21">
        <v>454.36896000000002</v>
      </c>
      <c r="XF57" s="21">
        <v>454.36896000000002</v>
      </c>
      <c r="XG57" s="21"/>
      <c r="XH57" s="21">
        <v>230.2</v>
      </c>
      <c r="XI57" s="21">
        <v>259.2</v>
      </c>
      <c r="XJ57" s="21">
        <v>259.2</v>
      </c>
      <c r="XK57" s="21"/>
      <c r="XL57" s="21">
        <v>0</v>
      </c>
      <c r="XM57" s="21">
        <v>0</v>
      </c>
      <c r="XN57" s="21">
        <v>696</v>
      </c>
      <c r="XO57" s="21"/>
      <c r="XP57" s="21">
        <v>0</v>
      </c>
      <c r="XQ57" s="21">
        <v>0</v>
      </c>
      <c r="XR57" s="21">
        <v>696</v>
      </c>
      <c r="XS57" s="21"/>
      <c r="XT57" s="21">
        <v>352.3</v>
      </c>
      <c r="XU57" s="21">
        <v>336</v>
      </c>
      <c r="XV57" s="21">
        <v>336</v>
      </c>
      <c r="XW57" s="21"/>
      <c r="XX57" s="21">
        <v>316.85000000000002</v>
      </c>
      <c r="XY57" s="21">
        <v>456</v>
      </c>
      <c r="XZ57" s="21">
        <v>456</v>
      </c>
      <c r="YA57" s="21"/>
      <c r="YB57" s="21">
        <v>190.18</v>
      </c>
      <c r="YC57" s="21">
        <v>194.64</v>
      </c>
      <c r="YD57" s="21">
        <v>194.64</v>
      </c>
      <c r="YE57" s="21"/>
      <c r="YF57" s="21">
        <v>264.25</v>
      </c>
      <c r="YG57" s="21">
        <v>264</v>
      </c>
      <c r="YH57" s="21">
        <v>264</v>
      </c>
      <c r="YI57" s="21"/>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2741</v>
      </c>
      <c r="C6" s="1"/>
      <c r="D6" s="1"/>
      <c r="E6" s="1"/>
    </row>
    <row r="7" spans="1:7" ht="33" customHeight="1" x14ac:dyDescent="0.3">
      <c r="A7" s="1"/>
      <c r="B7" s="3" t="s">
        <v>2742</v>
      </c>
      <c r="C7" s="3" t="s">
        <v>2743</v>
      </c>
      <c r="D7" s="3" t="s">
        <v>2744</v>
      </c>
      <c r="E7" s="3" t="s">
        <v>986</v>
      </c>
    </row>
    <row r="8" spans="1:7" x14ac:dyDescent="0.3">
      <c r="A8" s="1"/>
      <c r="B8" s="147" t="s">
        <v>2745</v>
      </c>
      <c r="C8" s="54">
        <v>6204667.6237399997</v>
      </c>
      <c r="D8" s="54">
        <v>6658675.8391920002</v>
      </c>
      <c r="E8" s="175">
        <v>-6.8182958055980666E-2</v>
      </c>
    </row>
    <row r="9" spans="1:7" x14ac:dyDescent="0.3">
      <c r="A9" s="1"/>
      <c r="B9" s="147" t="s">
        <v>2746</v>
      </c>
      <c r="C9" s="54">
        <v>5518773.8158400003</v>
      </c>
      <c r="D9" s="54">
        <v>6541635.4723092001</v>
      </c>
      <c r="E9" s="175">
        <v>-0.15636176317053777</v>
      </c>
    </row>
    <row r="10" spans="1:7" x14ac:dyDescent="0.3">
      <c r="A10" s="1"/>
      <c r="B10" s="147" t="s">
        <v>2747</v>
      </c>
      <c r="C10" s="54">
        <v>4843359.4042699998</v>
      </c>
      <c r="D10" s="54">
        <v>6381120.0802952005</v>
      </c>
      <c r="E10" s="175">
        <v>-0.24098601133894679</v>
      </c>
    </row>
    <row r="11" spans="1:7" x14ac:dyDescent="0.3">
      <c r="A11" s="1"/>
      <c r="B11" s="147" t="s">
        <v>2748</v>
      </c>
      <c r="C11" s="54">
        <v>5155083.0055400003</v>
      </c>
      <c r="D11" s="54">
        <v>5883670.5416948004</v>
      </c>
      <c r="E11" s="175">
        <v>-0.12383214372586696</v>
      </c>
    </row>
    <row r="12" spans="1:7" x14ac:dyDescent="0.3">
      <c r="A12" s="1"/>
      <c r="B12" s="147" t="s">
        <v>2749</v>
      </c>
      <c r="C12" s="54">
        <v>4411241.4807000002</v>
      </c>
      <c r="D12" s="54">
        <v>4968499.8498547999</v>
      </c>
      <c r="E12" s="175">
        <v>-0.11215827432722683</v>
      </c>
    </row>
    <row r="13" spans="1:7" x14ac:dyDescent="0.3">
      <c r="A13" s="1"/>
      <c r="B13" s="147" t="s">
        <v>2750</v>
      </c>
      <c r="C13" s="54">
        <v>4949568.82565</v>
      </c>
      <c r="D13" s="54">
        <v>5447343.1894423999</v>
      </c>
      <c r="E13" s="175">
        <v>-9.1379291974323554E-2</v>
      </c>
    </row>
    <row r="14" spans="1:7" x14ac:dyDescent="0.3">
      <c r="A14" s="1"/>
      <c r="B14" s="147" t="s">
        <v>2751</v>
      </c>
      <c r="C14" s="54">
        <v>5307718.9937199997</v>
      </c>
      <c r="D14" s="54">
        <v>5798882.3550720001</v>
      </c>
      <c r="E14" s="175">
        <v>-8.4699659568434477E-2</v>
      </c>
    </row>
    <row r="15" spans="1:7" x14ac:dyDescent="0.3">
      <c r="A15" s="1"/>
      <c r="B15" s="147" t="s">
        <v>2752</v>
      </c>
      <c r="C15" s="54">
        <v>5462640.67038</v>
      </c>
      <c r="D15" s="54">
        <v>5516688.0581520004</v>
      </c>
      <c r="E15" s="175">
        <v>-9.7970715766925193E-3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2753</v>
      </c>
      <c r="C5" s="1"/>
      <c r="D5" s="1"/>
      <c r="E5" s="1"/>
      <c r="F5" s="1"/>
      <c r="G5" s="1"/>
      <c r="H5" s="1"/>
      <c r="I5" s="1"/>
      <c r="J5" s="1"/>
      <c r="K5" s="1"/>
      <c r="L5" s="1"/>
      <c r="M5" s="1"/>
      <c r="N5" s="1"/>
      <c r="O5" s="1"/>
      <c r="P5" s="1"/>
    </row>
    <row r="6" spans="1:16" ht="27.6" x14ac:dyDescent="0.3">
      <c r="A6" s="1"/>
      <c r="B6" s="3" t="s">
        <v>151</v>
      </c>
      <c r="C6" s="3" t="s">
        <v>1187</v>
      </c>
      <c r="D6" s="3" t="s">
        <v>1188</v>
      </c>
      <c r="E6" s="3" t="s">
        <v>1189</v>
      </c>
      <c r="F6" s="3" t="s">
        <v>154</v>
      </c>
      <c r="G6" s="3" t="s">
        <v>155</v>
      </c>
      <c r="H6" s="3" t="s">
        <v>1190</v>
      </c>
      <c r="I6" s="3" t="s">
        <v>1191</v>
      </c>
      <c r="J6" s="3" t="s">
        <v>1192</v>
      </c>
      <c r="K6" s="3" t="s">
        <v>1193</v>
      </c>
      <c r="L6" s="3" t="s">
        <v>1194</v>
      </c>
      <c r="M6" s="3" t="s">
        <v>1195</v>
      </c>
      <c r="N6" s="3" t="s">
        <v>1196</v>
      </c>
      <c r="O6" s="3" t="s">
        <v>1197</v>
      </c>
      <c r="P6" s="3" t="s">
        <v>1198</v>
      </c>
    </row>
    <row r="7" spans="1:16" x14ac:dyDescent="0.3">
      <c r="A7" s="1"/>
      <c r="B7" s="6" t="s">
        <v>616</v>
      </c>
      <c r="C7" s="6" t="s">
        <v>1009</v>
      </c>
      <c r="D7" s="9" t="s">
        <v>69</v>
      </c>
      <c r="E7" s="6" t="s">
        <v>1199</v>
      </c>
      <c r="F7" s="9" t="s">
        <v>18</v>
      </c>
      <c r="G7" s="9" t="s">
        <v>19</v>
      </c>
      <c r="H7" s="9" t="s">
        <v>937</v>
      </c>
      <c r="I7" s="9" t="s">
        <v>937</v>
      </c>
      <c r="J7" s="176" t="s">
        <v>1200</v>
      </c>
      <c r="K7" s="9" t="s">
        <v>937</v>
      </c>
      <c r="L7" s="9" t="s">
        <v>937</v>
      </c>
      <c r="M7" s="9" t="s">
        <v>937</v>
      </c>
      <c r="N7" s="9" t="s">
        <v>937</v>
      </c>
      <c r="O7" s="6" t="s">
        <v>1201</v>
      </c>
      <c r="P7" s="6"/>
    </row>
    <row r="8" spans="1:16" x14ac:dyDescent="0.3">
      <c r="A8" s="1"/>
      <c r="B8" s="6" t="s">
        <v>617</v>
      </c>
      <c r="C8" s="6" t="s">
        <v>1065</v>
      </c>
      <c r="D8" s="9" t="s">
        <v>69</v>
      </c>
      <c r="E8" s="6" t="s">
        <v>1202</v>
      </c>
      <c r="F8" s="9" t="s">
        <v>1203</v>
      </c>
      <c r="G8" s="9" t="s">
        <v>1204</v>
      </c>
      <c r="H8" s="9" t="s">
        <v>937</v>
      </c>
      <c r="I8" s="9" t="s">
        <v>937</v>
      </c>
      <c r="J8" s="176" t="s">
        <v>1200</v>
      </c>
      <c r="K8" s="9" t="s">
        <v>937</v>
      </c>
      <c r="L8" s="9" t="s">
        <v>937</v>
      </c>
      <c r="M8" s="9" t="s">
        <v>937</v>
      </c>
      <c r="N8" s="9" t="s">
        <v>937</v>
      </c>
      <c r="O8" s="6" t="s">
        <v>1201</v>
      </c>
      <c r="P8" s="6"/>
    </row>
    <row r="9" spans="1:16" x14ac:dyDescent="0.3">
      <c r="A9" s="1"/>
      <c r="B9" s="6" t="s">
        <v>618</v>
      </c>
      <c r="C9" s="6" t="s">
        <v>1067</v>
      </c>
      <c r="D9" s="9" t="s">
        <v>69</v>
      </c>
      <c r="E9" s="6" t="s">
        <v>1205</v>
      </c>
      <c r="F9" s="9" t="s">
        <v>18</v>
      </c>
      <c r="G9" s="9" t="s">
        <v>19</v>
      </c>
      <c r="H9" s="9" t="s">
        <v>937</v>
      </c>
      <c r="I9" s="9" t="s">
        <v>937</v>
      </c>
      <c r="J9" s="176" t="s">
        <v>1200</v>
      </c>
      <c r="K9" s="9" t="s">
        <v>937</v>
      </c>
      <c r="L9" s="9" t="s">
        <v>937</v>
      </c>
      <c r="M9" s="9" t="s">
        <v>937</v>
      </c>
      <c r="N9" s="9" t="s">
        <v>937</v>
      </c>
      <c r="O9" s="6" t="s">
        <v>1201</v>
      </c>
      <c r="P9" s="6"/>
    </row>
    <row r="10" spans="1:16" ht="26.4" x14ac:dyDescent="0.3">
      <c r="A10" s="1"/>
      <c r="B10" s="6" t="s">
        <v>619</v>
      </c>
      <c r="C10" s="6" t="s">
        <v>1012</v>
      </c>
      <c r="D10" s="9" t="s">
        <v>69</v>
      </c>
      <c r="E10" s="6" t="s">
        <v>1206</v>
      </c>
      <c r="F10" s="9" t="s">
        <v>18</v>
      </c>
      <c r="G10" s="9" t="s">
        <v>19</v>
      </c>
      <c r="H10" s="9" t="s">
        <v>937</v>
      </c>
      <c r="I10" s="9" t="s">
        <v>937</v>
      </c>
      <c r="J10" s="176" t="s">
        <v>1200</v>
      </c>
      <c r="K10" s="9" t="s">
        <v>937</v>
      </c>
      <c r="L10" s="9" t="s">
        <v>937</v>
      </c>
      <c r="M10" s="9" t="s">
        <v>937</v>
      </c>
      <c r="N10" s="9" t="s">
        <v>937</v>
      </c>
      <c r="O10" s="6" t="s">
        <v>1201</v>
      </c>
      <c r="P10" s="6"/>
    </row>
    <row r="11" spans="1:16" x14ac:dyDescent="0.3">
      <c r="A11" s="1"/>
      <c r="B11" s="6" t="s">
        <v>614</v>
      </c>
      <c r="C11" s="6" t="s">
        <v>1014</v>
      </c>
      <c r="D11" s="9" t="s">
        <v>1207</v>
      </c>
      <c r="E11" s="6" t="s">
        <v>1208</v>
      </c>
      <c r="F11" s="9" t="s">
        <v>18</v>
      </c>
      <c r="G11" s="9" t="s">
        <v>19</v>
      </c>
      <c r="H11" s="9" t="s">
        <v>937</v>
      </c>
      <c r="I11" s="9" t="s">
        <v>937</v>
      </c>
      <c r="J11" s="176" t="s">
        <v>1200</v>
      </c>
      <c r="K11" s="9" t="s">
        <v>937</v>
      </c>
      <c r="L11" s="9" t="s">
        <v>937</v>
      </c>
      <c r="M11" s="9" t="s">
        <v>937</v>
      </c>
      <c r="N11" s="9" t="s">
        <v>937</v>
      </c>
      <c r="O11" s="6" t="s">
        <v>1201</v>
      </c>
      <c r="P11" s="6"/>
    </row>
    <row r="12" spans="1:16" x14ac:dyDescent="0.3">
      <c r="A12" s="1"/>
      <c r="B12" s="6" t="s">
        <v>66</v>
      </c>
      <c r="C12" s="6" t="s">
        <v>1077</v>
      </c>
      <c r="D12" s="9" t="s">
        <v>247</v>
      </c>
      <c r="E12" s="6" t="s">
        <v>1209</v>
      </c>
      <c r="F12" s="9" t="s">
        <v>1210</v>
      </c>
      <c r="G12" s="9" t="s">
        <v>1211</v>
      </c>
      <c r="H12" s="9" t="s">
        <v>937</v>
      </c>
      <c r="I12" s="9" t="s">
        <v>937</v>
      </c>
      <c r="J12" s="177" t="s">
        <v>1212</v>
      </c>
      <c r="K12" s="9" t="s">
        <v>937</v>
      </c>
      <c r="L12" s="9" t="s">
        <v>937</v>
      </c>
      <c r="M12" s="9" t="s">
        <v>937</v>
      </c>
      <c r="N12" s="9" t="s">
        <v>937</v>
      </c>
      <c r="O12" s="6" t="s">
        <v>1201</v>
      </c>
      <c r="P12" s="6"/>
    </row>
    <row r="13" spans="1:16" x14ac:dyDescent="0.3">
      <c r="A13" s="1"/>
      <c r="B13" s="6" t="s">
        <v>71</v>
      </c>
      <c r="C13" s="6" t="s">
        <v>1079</v>
      </c>
      <c r="D13" s="9" t="s">
        <v>69</v>
      </c>
      <c r="E13" s="6" t="s">
        <v>1213</v>
      </c>
      <c r="F13" s="9" t="s">
        <v>1214</v>
      </c>
      <c r="G13" s="9" t="s">
        <v>1204</v>
      </c>
      <c r="H13" s="9" t="s">
        <v>1215</v>
      </c>
      <c r="I13" s="9" t="s">
        <v>1216</v>
      </c>
      <c r="J13" s="178" t="s">
        <v>1217</v>
      </c>
      <c r="K13" s="9" t="s">
        <v>937</v>
      </c>
      <c r="L13" s="9" t="s">
        <v>937</v>
      </c>
      <c r="M13" s="9" t="s">
        <v>937</v>
      </c>
      <c r="N13" s="9" t="s">
        <v>937</v>
      </c>
      <c r="O13" s="6" t="s">
        <v>1201</v>
      </c>
      <c r="P13" s="6"/>
    </row>
    <row r="14" spans="1:16" x14ac:dyDescent="0.3">
      <c r="A14" s="1"/>
      <c r="B14" s="6" t="s">
        <v>71</v>
      </c>
      <c r="C14" s="6" t="s">
        <v>1081</v>
      </c>
      <c r="D14" s="9" t="s">
        <v>69</v>
      </c>
      <c r="E14" s="6" t="s">
        <v>1218</v>
      </c>
      <c r="F14" s="9" t="s">
        <v>1219</v>
      </c>
      <c r="G14" s="9" t="s">
        <v>1220</v>
      </c>
      <c r="H14" s="9" t="s">
        <v>937</v>
      </c>
      <c r="I14" s="9" t="s">
        <v>1221</v>
      </c>
      <c r="J14" s="177" t="s">
        <v>1212</v>
      </c>
      <c r="K14" s="9" t="s">
        <v>937</v>
      </c>
      <c r="L14" s="9" t="s">
        <v>937</v>
      </c>
      <c r="M14" s="9" t="s">
        <v>937</v>
      </c>
      <c r="N14" s="9" t="s">
        <v>937</v>
      </c>
      <c r="O14" s="6" t="s">
        <v>1201</v>
      </c>
      <c r="P14" s="6"/>
    </row>
    <row r="15" spans="1:16" x14ac:dyDescent="0.3">
      <c r="A15" s="1"/>
      <c r="B15" s="6" t="s">
        <v>78</v>
      </c>
      <c r="C15" s="6" t="s">
        <v>83</v>
      </c>
      <c r="D15" s="9" t="s">
        <v>69</v>
      </c>
      <c r="E15" s="6" t="s">
        <v>1222</v>
      </c>
      <c r="F15" s="9" t="s">
        <v>18</v>
      </c>
      <c r="G15" s="9" t="s">
        <v>19</v>
      </c>
      <c r="H15" s="9" t="s">
        <v>937</v>
      </c>
      <c r="I15" s="9" t="s">
        <v>937</v>
      </c>
      <c r="J15" s="178" t="s">
        <v>1217</v>
      </c>
      <c r="K15" s="9" t="s">
        <v>937</v>
      </c>
      <c r="L15" s="9" t="s">
        <v>937</v>
      </c>
      <c r="M15" s="9" t="s">
        <v>937</v>
      </c>
      <c r="N15" s="9" t="s">
        <v>937</v>
      </c>
      <c r="O15" s="6" t="s">
        <v>1201</v>
      </c>
      <c r="P15" s="6"/>
    </row>
    <row r="16" spans="1:16" x14ac:dyDescent="0.3">
      <c r="A16" s="1"/>
      <c r="B16" s="6" t="s">
        <v>78</v>
      </c>
      <c r="C16" s="6" t="s">
        <v>83</v>
      </c>
      <c r="D16" s="9" t="s">
        <v>1102</v>
      </c>
      <c r="E16" s="6" t="s">
        <v>1223</v>
      </c>
      <c r="F16" s="9" t="s">
        <v>1224</v>
      </c>
      <c r="G16" s="9" t="s">
        <v>1225</v>
      </c>
      <c r="H16" s="9" t="s">
        <v>1226</v>
      </c>
      <c r="I16" s="9" t="s">
        <v>937</v>
      </c>
      <c r="J16" s="178" t="s">
        <v>1217</v>
      </c>
      <c r="K16" s="9" t="s">
        <v>937</v>
      </c>
      <c r="L16" s="9" t="s">
        <v>937</v>
      </c>
      <c r="M16" s="9" t="s">
        <v>937</v>
      </c>
      <c r="N16" s="9" t="s">
        <v>937</v>
      </c>
      <c r="O16" s="6" t="s">
        <v>1201</v>
      </c>
      <c r="P16" s="6"/>
    </row>
    <row r="17" spans="1:16" x14ac:dyDescent="0.3">
      <c r="A17" s="1"/>
      <c r="B17" s="6" t="s">
        <v>78</v>
      </c>
      <c r="C17" s="6" t="s">
        <v>83</v>
      </c>
      <c r="D17" s="9" t="s">
        <v>1102</v>
      </c>
      <c r="E17" s="6" t="s">
        <v>1223</v>
      </c>
      <c r="F17" s="9" t="s">
        <v>1225</v>
      </c>
      <c r="G17" s="9" t="s">
        <v>1227</v>
      </c>
      <c r="H17" s="9" t="s">
        <v>937</v>
      </c>
      <c r="I17" s="9" t="s">
        <v>1228</v>
      </c>
      <c r="J17" s="179" t="s">
        <v>1229</v>
      </c>
      <c r="K17" s="9" t="s">
        <v>937</v>
      </c>
      <c r="L17" s="9" t="s">
        <v>937</v>
      </c>
      <c r="M17" s="9" t="s">
        <v>937</v>
      </c>
      <c r="N17" s="9" t="s">
        <v>937</v>
      </c>
      <c r="O17" s="6" t="s">
        <v>1201</v>
      </c>
      <c r="P17" s="6"/>
    </row>
    <row r="18" spans="1:16" x14ac:dyDescent="0.3">
      <c r="A18" s="1"/>
      <c r="B18" s="6" t="s">
        <v>87</v>
      </c>
      <c r="C18" s="6" t="s">
        <v>88</v>
      </c>
      <c r="D18" s="9" t="s">
        <v>69</v>
      </c>
      <c r="E18" s="6" t="s">
        <v>1230</v>
      </c>
      <c r="F18" s="9" t="s">
        <v>18</v>
      </c>
      <c r="G18" s="9" t="s">
        <v>1231</v>
      </c>
      <c r="H18" s="9" t="s">
        <v>937</v>
      </c>
      <c r="I18" s="9" t="s">
        <v>937</v>
      </c>
      <c r="J18" s="178" t="s">
        <v>1217</v>
      </c>
      <c r="K18" s="9" t="s">
        <v>937</v>
      </c>
      <c r="L18" s="9" t="s">
        <v>937</v>
      </c>
      <c r="M18" s="9" t="s">
        <v>937</v>
      </c>
      <c r="N18" s="9" t="s">
        <v>937</v>
      </c>
      <c r="O18" s="6" t="s">
        <v>1201</v>
      </c>
      <c r="P18" s="6"/>
    </row>
    <row r="19" spans="1:16" x14ac:dyDescent="0.3">
      <c r="A19" s="1"/>
      <c r="B19" s="6" t="s">
        <v>87</v>
      </c>
      <c r="C19" s="6" t="s">
        <v>88</v>
      </c>
      <c r="D19" s="9" t="s">
        <v>69</v>
      </c>
      <c r="E19" s="6" t="s">
        <v>1230</v>
      </c>
      <c r="F19" s="9" t="s">
        <v>1231</v>
      </c>
      <c r="G19" s="9" t="s">
        <v>1232</v>
      </c>
      <c r="H19" s="9" t="s">
        <v>937</v>
      </c>
      <c r="I19" s="9" t="s">
        <v>937</v>
      </c>
      <c r="J19" s="180" t="s">
        <v>1233</v>
      </c>
      <c r="K19" s="9" t="s">
        <v>937</v>
      </c>
      <c r="L19" s="9" t="s">
        <v>937</v>
      </c>
      <c r="M19" s="9" t="s">
        <v>937</v>
      </c>
      <c r="N19" s="9" t="s">
        <v>937</v>
      </c>
      <c r="O19" s="6" t="s">
        <v>1201</v>
      </c>
      <c r="P19" s="6"/>
    </row>
    <row r="20" spans="1:16" x14ac:dyDescent="0.3">
      <c r="A20" s="1"/>
      <c r="B20" s="6" t="s">
        <v>87</v>
      </c>
      <c r="C20" s="6" t="s">
        <v>88</v>
      </c>
      <c r="D20" s="9" t="s">
        <v>69</v>
      </c>
      <c r="E20" s="6" t="s">
        <v>1230</v>
      </c>
      <c r="F20" s="9" t="s">
        <v>1232</v>
      </c>
      <c r="G20" s="9" t="s">
        <v>1234</v>
      </c>
      <c r="H20" s="9" t="s">
        <v>937</v>
      </c>
      <c r="I20" s="9" t="s">
        <v>937</v>
      </c>
      <c r="J20" s="178" t="s">
        <v>1217</v>
      </c>
      <c r="K20" s="9" t="s">
        <v>937</v>
      </c>
      <c r="L20" s="9" t="s">
        <v>937</v>
      </c>
      <c r="M20" s="9" t="s">
        <v>937</v>
      </c>
      <c r="N20" s="9" t="s">
        <v>937</v>
      </c>
      <c r="O20" s="6" t="s">
        <v>1201</v>
      </c>
      <c r="P20" s="6"/>
    </row>
    <row r="21" spans="1:16" x14ac:dyDescent="0.3">
      <c r="A21" s="1"/>
      <c r="B21" s="6" t="s">
        <v>87</v>
      </c>
      <c r="C21" s="6" t="s">
        <v>88</v>
      </c>
      <c r="D21" s="9" t="s">
        <v>69</v>
      </c>
      <c r="E21" s="6" t="s">
        <v>1230</v>
      </c>
      <c r="F21" s="9" t="s">
        <v>1234</v>
      </c>
      <c r="G21" s="9" t="s">
        <v>1235</v>
      </c>
      <c r="H21" s="9" t="s">
        <v>937</v>
      </c>
      <c r="I21" s="9" t="s">
        <v>937</v>
      </c>
      <c r="J21" s="177" t="s">
        <v>1212</v>
      </c>
      <c r="K21" s="9" t="s">
        <v>937</v>
      </c>
      <c r="L21" s="9" t="s">
        <v>937</v>
      </c>
      <c r="M21" s="9" t="s">
        <v>937</v>
      </c>
      <c r="N21" s="9" t="s">
        <v>937</v>
      </c>
      <c r="O21" s="6" t="s">
        <v>1201</v>
      </c>
      <c r="P21" s="6"/>
    </row>
    <row r="22" spans="1:16" x14ac:dyDescent="0.3">
      <c r="A22" s="1"/>
      <c r="B22" s="6" t="s">
        <v>87</v>
      </c>
      <c r="C22" s="6" t="s">
        <v>88</v>
      </c>
      <c r="D22" s="9" t="s">
        <v>69</v>
      </c>
      <c r="E22" s="6" t="s">
        <v>1230</v>
      </c>
      <c r="F22" s="9" t="s">
        <v>1235</v>
      </c>
      <c r="G22" s="9" t="s">
        <v>19</v>
      </c>
      <c r="H22" s="9" t="s">
        <v>937</v>
      </c>
      <c r="I22" s="9" t="s">
        <v>937</v>
      </c>
      <c r="J22" s="178" t="s">
        <v>1217</v>
      </c>
      <c r="K22" s="9" t="s">
        <v>937</v>
      </c>
      <c r="L22" s="9" t="s">
        <v>937</v>
      </c>
      <c r="M22" s="9" t="s">
        <v>937</v>
      </c>
      <c r="N22" s="9" t="s">
        <v>937</v>
      </c>
      <c r="O22" s="6" t="s">
        <v>1201</v>
      </c>
      <c r="P22" s="6"/>
    </row>
    <row r="23" spans="1:16" x14ac:dyDescent="0.3">
      <c r="A23" s="1"/>
      <c r="B23" s="6" t="s">
        <v>90</v>
      </c>
      <c r="C23" s="6" t="s">
        <v>94</v>
      </c>
      <c r="D23" s="9" t="s">
        <v>69</v>
      </c>
      <c r="E23" s="6" t="s">
        <v>1236</v>
      </c>
      <c r="F23" s="9" t="s">
        <v>18</v>
      </c>
      <c r="G23" s="9" t="s">
        <v>1237</v>
      </c>
      <c r="H23" s="9" t="s">
        <v>937</v>
      </c>
      <c r="I23" s="9" t="s">
        <v>937</v>
      </c>
      <c r="J23" s="178" t="s">
        <v>1217</v>
      </c>
      <c r="K23" s="9" t="s">
        <v>937</v>
      </c>
      <c r="L23" s="9" t="s">
        <v>937</v>
      </c>
      <c r="M23" s="9" t="s">
        <v>937</v>
      </c>
      <c r="N23" s="9" t="s">
        <v>937</v>
      </c>
      <c r="O23" s="6" t="s">
        <v>1201</v>
      </c>
      <c r="P23" s="6"/>
    </row>
    <row r="24" spans="1:16" x14ac:dyDescent="0.3">
      <c r="A24" s="1"/>
      <c r="B24" s="6" t="s">
        <v>90</v>
      </c>
      <c r="C24" s="6" t="s">
        <v>94</v>
      </c>
      <c r="D24" s="9" t="s">
        <v>69</v>
      </c>
      <c r="E24" s="6" t="s">
        <v>1236</v>
      </c>
      <c r="F24" s="9" t="s">
        <v>1237</v>
      </c>
      <c r="G24" s="9" t="s">
        <v>1235</v>
      </c>
      <c r="H24" s="9" t="s">
        <v>937</v>
      </c>
      <c r="I24" s="9" t="s">
        <v>937</v>
      </c>
      <c r="J24" s="180" t="s">
        <v>1233</v>
      </c>
      <c r="K24" s="9" t="s">
        <v>937</v>
      </c>
      <c r="L24" s="9" t="s">
        <v>937</v>
      </c>
      <c r="M24" s="9" t="s">
        <v>937</v>
      </c>
      <c r="N24" s="9" t="s">
        <v>937</v>
      </c>
      <c r="O24" s="6" t="s">
        <v>1201</v>
      </c>
      <c r="P24" s="6"/>
    </row>
    <row r="25" spans="1:16" x14ac:dyDescent="0.3">
      <c r="A25" s="1"/>
      <c r="B25" s="6" t="s">
        <v>90</v>
      </c>
      <c r="C25" s="6" t="s">
        <v>94</v>
      </c>
      <c r="D25" s="9" t="s">
        <v>69</v>
      </c>
      <c r="E25" s="6" t="s">
        <v>1236</v>
      </c>
      <c r="F25" s="9" t="s">
        <v>1235</v>
      </c>
      <c r="G25" s="9" t="s">
        <v>19</v>
      </c>
      <c r="H25" s="9" t="s">
        <v>937</v>
      </c>
      <c r="I25" s="9" t="s">
        <v>937</v>
      </c>
      <c r="J25" s="178" t="s">
        <v>1217</v>
      </c>
      <c r="K25" s="9" t="s">
        <v>937</v>
      </c>
      <c r="L25" s="9" t="s">
        <v>937</v>
      </c>
      <c r="M25" s="9" t="s">
        <v>937</v>
      </c>
      <c r="N25" s="9" t="s">
        <v>937</v>
      </c>
      <c r="O25" s="6" t="s">
        <v>1201</v>
      </c>
      <c r="P25" s="6"/>
    </row>
    <row r="26" spans="1:16" x14ac:dyDescent="0.3">
      <c r="A26" s="1"/>
      <c r="B26" s="6" t="s">
        <v>90</v>
      </c>
      <c r="C26" s="6" t="s">
        <v>97</v>
      </c>
      <c r="D26" s="9" t="s">
        <v>69</v>
      </c>
      <c r="E26" s="6" t="s">
        <v>1238</v>
      </c>
      <c r="F26" s="9" t="s">
        <v>18</v>
      </c>
      <c r="G26" s="9" t="s">
        <v>19</v>
      </c>
      <c r="H26" s="9" t="s">
        <v>937</v>
      </c>
      <c r="I26" s="9" t="s">
        <v>937</v>
      </c>
      <c r="J26" s="178" t="s">
        <v>1217</v>
      </c>
      <c r="K26" s="9" t="s">
        <v>937</v>
      </c>
      <c r="L26" s="9" t="s">
        <v>937</v>
      </c>
      <c r="M26" s="9" t="s">
        <v>937</v>
      </c>
      <c r="N26" s="9" t="s">
        <v>937</v>
      </c>
      <c r="O26" s="6" t="s">
        <v>1201</v>
      </c>
      <c r="P26" s="6"/>
    </row>
    <row r="27" spans="1:16" x14ac:dyDescent="0.3">
      <c r="A27" s="1"/>
      <c r="B27" s="6" t="s">
        <v>122</v>
      </c>
      <c r="C27" s="6" t="s">
        <v>127</v>
      </c>
      <c r="D27" s="9" t="s">
        <v>69</v>
      </c>
      <c r="E27" s="6" t="s">
        <v>1239</v>
      </c>
      <c r="F27" s="9" t="s">
        <v>18</v>
      </c>
      <c r="G27" s="9" t="s">
        <v>19</v>
      </c>
      <c r="H27" s="9" t="s">
        <v>937</v>
      </c>
      <c r="I27" s="9" t="s">
        <v>937</v>
      </c>
      <c r="J27" s="178" t="s">
        <v>1217</v>
      </c>
      <c r="K27" s="9" t="s">
        <v>937</v>
      </c>
      <c r="L27" s="9" t="s">
        <v>937</v>
      </c>
      <c r="M27" s="9" t="s">
        <v>937</v>
      </c>
      <c r="N27" s="9" t="s">
        <v>937</v>
      </c>
      <c r="O27" s="6" t="s">
        <v>1201</v>
      </c>
      <c r="P27" s="6"/>
    </row>
    <row r="28" spans="1:16" x14ac:dyDescent="0.3">
      <c r="A28" s="1"/>
      <c r="B28" s="6" t="s">
        <v>373</v>
      </c>
      <c r="C28" s="6" t="s">
        <v>1026</v>
      </c>
      <c r="D28" s="9" t="s">
        <v>69</v>
      </c>
      <c r="E28" s="6" t="s">
        <v>1240</v>
      </c>
      <c r="F28" s="9" t="s">
        <v>18</v>
      </c>
      <c r="G28" s="9" t="s">
        <v>19</v>
      </c>
      <c r="H28" s="9" t="s">
        <v>937</v>
      </c>
      <c r="I28" s="9" t="s">
        <v>937</v>
      </c>
      <c r="J28" s="178" t="s">
        <v>1217</v>
      </c>
      <c r="K28" s="9" t="s">
        <v>937</v>
      </c>
      <c r="L28" s="9" t="s">
        <v>937</v>
      </c>
      <c r="M28" s="9" t="s">
        <v>937</v>
      </c>
      <c r="N28" s="9" t="s">
        <v>937</v>
      </c>
      <c r="O28" s="6" t="s">
        <v>1201</v>
      </c>
      <c r="P28" s="6"/>
    </row>
    <row r="29" spans="1:16" x14ac:dyDescent="0.3">
      <c r="A29" s="1"/>
      <c r="B29" s="6" t="s">
        <v>373</v>
      </c>
      <c r="C29" s="6" t="s">
        <v>1134</v>
      </c>
      <c r="D29" s="9" t="s">
        <v>106</v>
      </c>
      <c r="E29" s="6" t="s">
        <v>1241</v>
      </c>
      <c r="F29" s="9" t="s">
        <v>18</v>
      </c>
      <c r="G29" s="9" t="s">
        <v>19</v>
      </c>
      <c r="H29" s="9" t="s">
        <v>937</v>
      </c>
      <c r="I29" s="9" t="s">
        <v>937</v>
      </c>
      <c r="J29" s="178" t="s">
        <v>1217</v>
      </c>
      <c r="K29" s="9" t="s">
        <v>937</v>
      </c>
      <c r="L29" s="9" t="s">
        <v>937</v>
      </c>
      <c r="M29" s="9" t="s">
        <v>937</v>
      </c>
      <c r="N29" s="9" t="s">
        <v>937</v>
      </c>
      <c r="O29" s="6" t="s">
        <v>1201</v>
      </c>
      <c r="P29" s="6"/>
    </row>
    <row r="30" spans="1:16" x14ac:dyDescent="0.3">
      <c r="A30" s="1"/>
      <c r="B30" s="6" t="s">
        <v>373</v>
      </c>
      <c r="C30" s="6" t="s">
        <v>1135</v>
      </c>
      <c r="D30" s="9" t="s">
        <v>69</v>
      </c>
      <c r="E30" s="6" t="s">
        <v>1242</v>
      </c>
      <c r="F30" s="9" t="s">
        <v>18</v>
      </c>
      <c r="G30" s="9" t="s">
        <v>19</v>
      </c>
      <c r="H30" s="9" t="s">
        <v>937</v>
      </c>
      <c r="I30" s="9" t="s">
        <v>937</v>
      </c>
      <c r="J30" s="178" t="s">
        <v>1217</v>
      </c>
      <c r="K30" s="9" t="s">
        <v>937</v>
      </c>
      <c r="L30" s="9" t="s">
        <v>937</v>
      </c>
      <c r="M30" s="9" t="s">
        <v>937</v>
      </c>
      <c r="N30" s="9" t="s">
        <v>937</v>
      </c>
      <c r="O30" s="6" t="s">
        <v>1201</v>
      </c>
      <c r="P30" s="6"/>
    </row>
    <row r="31" spans="1:16" x14ac:dyDescent="0.3">
      <c r="A31" s="1"/>
      <c r="B31" s="6" t="s">
        <v>373</v>
      </c>
      <c r="C31" s="6" t="s">
        <v>1136</v>
      </c>
      <c r="D31" s="9" t="s">
        <v>1243</v>
      </c>
      <c r="E31" s="6" t="s">
        <v>1244</v>
      </c>
      <c r="F31" s="9" t="s">
        <v>18</v>
      </c>
      <c r="G31" s="9" t="s">
        <v>19</v>
      </c>
      <c r="H31" s="9" t="s">
        <v>937</v>
      </c>
      <c r="I31" s="9" t="s">
        <v>937</v>
      </c>
      <c r="J31" s="178" t="s">
        <v>1217</v>
      </c>
      <c r="K31" s="9" t="s">
        <v>937</v>
      </c>
      <c r="L31" s="9" t="s">
        <v>937</v>
      </c>
      <c r="M31" s="9" t="s">
        <v>937</v>
      </c>
      <c r="N31" s="9" t="s">
        <v>937</v>
      </c>
      <c r="O31" s="6" t="s">
        <v>1201</v>
      </c>
      <c r="P31" s="6"/>
    </row>
    <row r="32" spans="1:16" x14ac:dyDescent="0.3">
      <c r="A32" s="1"/>
      <c r="B32" s="6" t="s">
        <v>142</v>
      </c>
      <c r="C32" s="6" t="s">
        <v>1148</v>
      </c>
      <c r="D32" s="9" t="s">
        <v>1101</v>
      </c>
      <c r="E32" s="6" t="s">
        <v>1245</v>
      </c>
      <c r="F32" s="9" t="s">
        <v>1246</v>
      </c>
      <c r="G32" s="9" t="s">
        <v>1247</v>
      </c>
      <c r="H32" s="9" t="s">
        <v>1248</v>
      </c>
      <c r="I32" s="9" t="s">
        <v>937</v>
      </c>
      <c r="J32" s="179" t="s">
        <v>1229</v>
      </c>
      <c r="K32" s="9" t="s">
        <v>937</v>
      </c>
      <c r="L32" s="9" t="s">
        <v>937</v>
      </c>
      <c r="M32" s="9" t="s">
        <v>937</v>
      </c>
      <c r="N32" s="9" t="s">
        <v>937</v>
      </c>
      <c r="O32" s="6" t="s">
        <v>1201</v>
      </c>
      <c r="P32" s="6"/>
    </row>
    <row r="33" spans="1:16" x14ac:dyDescent="0.3">
      <c r="A33" s="1"/>
      <c r="B33" s="6" t="s">
        <v>142</v>
      </c>
      <c r="C33" s="6" t="s">
        <v>1148</v>
      </c>
      <c r="D33" s="9" t="s">
        <v>1101</v>
      </c>
      <c r="E33" s="6" t="s">
        <v>1245</v>
      </c>
      <c r="F33" s="9" t="s">
        <v>1247</v>
      </c>
      <c r="G33" s="9" t="s">
        <v>1249</v>
      </c>
      <c r="H33" s="9" t="s">
        <v>937</v>
      </c>
      <c r="I33" s="9" t="s">
        <v>1250</v>
      </c>
      <c r="J33" s="181" t="s">
        <v>1251</v>
      </c>
      <c r="K33" s="9" t="s">
        <v>937</v>
      </c>
      <c r="L33" s="9" t="s">
        <v>937</v>
      </c>
      <c r="M33" s="9" t="s">
        <v>937</v>
      </c>
      <c r="N33" s="9" t="s">
        <v>937</v>
      </c>
      <c r="O33" s="6" t="s">
        <v>1201</v>
      </c>
      <c r="P3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3" t="s">
        <v>2754</v>
      </c>
      <c r="C5" s="1"/>
      <c r="D5" s="1"/>
      <c r="E5" s="1"/>
      <c r="F5" s="1"/>
      <c r="G5" s="1"/>
      <c r="H5" s="1"/>
    </row>
    <row r="6" spans="1:8" ht="52.95" customHeight="1" x14ac:dyDescent="0.3">
      <c r="A6" s="1"/>
      <c r="B6" s="3" t="s">
        <v>4</v>
      </c>
      <c r="C6" s="3" t="s">
        <v>2755</v>
      </c>
      <c r="D6" s="3" t="s">
        <v>2756</v>
      </c>
      <c r="E6" s="3" t="s">
        <v>7</v>
      </c>
      <c r="F6" s="3" t="s">
        <v>8</v>
      </c>
      <c r="G6" s="3" t="s">
        <v>2757</v>
      </c>
      <c r="H6" s="3" t="s">
        <v>1515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3" t="s">
        <v>2758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2759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2760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937</v>
      </c>
      <c r="C8" s="182" t="s">
        <v>937</v>
      </c>
      <c r="D8" s="182" t="s">
        <v>937</v>
      </c>
      <c r="E8" s="182" t="s">
        <v>937</v>
      </c>
      <c r="F8" s="182" t="s">
        <v>937</v>
      </c>
      <c r="G8" s="182" t="s">
        <v>2761</v>
      </c>
      <c r="H8" s="182" t="s">
        <v>937</v>
      </c>
      <c r="I8" s="182" t="s">
        <v>937</v>
      </c>
      <c r="J8" s="182" t="s">
        <v>2762</v>
      </c>
      <c r="K8" s="182" t="s">
        <v>937</v>
      </c>
      <c r="L8" s="182" t="s">
        <v>937</v>
      </c>
      <c r="M8" s="182" t="s">
        <v>2763</v>
      </c>
      <c r="N8" s="182" t="s">
        <v>937</v>
      </c>
      <c r="O8" s="182" t="s">
        <v>937</v>
      </c>
      <c r="P8" s="182" t="s">
        <v>2764</v>
      </c>
      <c r="Q8" s="182" t="s">
        <v>937</v>
      </c>
      <c r="R8" s="182" t="s">
        <v>937</v>
      </c>
      <c r="S8" s="182" t="s">
        <v>2765</v>
      </c>
      <c r="T8" s="182" t="s">
        <v>937</v>
      </c>
      <c r="U8" s="182" t="s">
        <v>937</v>
      </c>
      <c r="V8" s="182" t="s">
        <v>2766</v>
      </c>
      <c r="W8" s="182" t="s">
        <v>937</v>
      </c>
      <c r="X8" s="182" t="s">
        <v>937</v>
      </c>
      <c r="Y8" s="182" t="s">
        <v>2767</v>
      </c>
      <c r="Z8" s="182" t="s">
        <v>937</v>
      </c>
      <c r="AA8" s="182" t="s">
        <v>937</v>
      </c>
      <c r="AB8" s="182" t="s">
        <v>2768</v>
      </c>
      <c r="AC8" s="182" t="s">
        <v>937</v>
      </c>
      <c r="AD8" s="182" t="s">
        <v>937</v>
      </c>
      <c r="AE8" s="182" t="s">
        <v>2769</v>
      </c>
      <c r="AF8" s="182" t="s">
        <v>937</v>
      </c>
      <c r="AG8" s="182" t="s">
        <v>937</v>
      </c>
      <c r="AH8" s="182" t="s">
        <v>2770</v>
      </c>
      <c r="AI8" s="182" t="s">
        <v>937</v>
      </c>
      <c r="AJ8" s="182" t="s">
        <v>937</v>
      </c>
      <c r="AK8" s="182" t="s">
        <v>2771</v>
      </c>
      <c r="AL8" s="182" t="s">
        <v>937</v>
      </c>
      <c r="AM8" s="182" t="s">
        <v>937</v>
      </c>
      <c r="AN8" s="182" t="s">
        <v>2772</v>
      </c>
      <c r="AO8" s="182" t="s">
        <v>937</v>
      </c>
      <c r="AP8" s="182" t="s">
        <v>937</v>
      </c>
      <c r="AQ8" s="182" t="s">
        <v>2773</v>
      </c>
      <c r="AR8" s="182" t="s">
        <v>937</v>
      </c>
      <c r="AS8" s="182" t="s">
        <v>937</v>
      </c>
      <c r="AT8" s="182" t="s">
        <v>2774</v>
      </c>
      <c r="AU8" s="182" t="s">
        <v>937</v>
      </c>
      <c r="AV8" s="182" t="s">
        <v>937</v>
      </c>
      <c r="AW8" s="182" t="s">
        <v>2775</v>
      </c>
      <c r="AX8" s="182" t="s">
        <v>937</v>
      </c>
      <c r="AY8" s="182" t="s">
        <v>937</v>
      </c>
      <c r="AZ8" s="182" t="s">
        <v>2776</v>
      </c>
      <c r="BA8" s="182" t="s">
        <v>937</v>
      </c>
      <c r="BB8" s="182" t="s">
        <v>937</v>
      </c>
      <c r="BC8" s="182" t="s">
        <v>2777</v>
      </c>
      <c r="BD8" s="182" t="s">
        <v>937</v>
      </c>
      <c r="BE8" s="182" t="s">
        <v>937</v>
      </c>
      <c r="BF8" s="182" t="s">
        <v>2778</v>
      </c>
      <c r="BG8" s="182" t="s">
        <v>937</v>
      </c>
      <c r="BH8" s="182" t="s">
        <v>937</v>
      </c>
      <c r="BI8" s="182" t="s">
        <v>2779</v>
      </c>
      <c r="BJ8" s="182" t="s">
        <v>937</v>
      </c>
      <c r="BK8" s="182" t="s">
        <v>937</v>
      </c>
      <c r="BL8" s="182" t="s">
        <v>2780</v>
      </c>
      <c r="BM8" s="182" t="s">
        <v>937</v>
      </c>
      <c r="BN8" s="182" t="s">
        <v>937</v>
      </c>
      <c r="BO8" s="182" t="s">
        <v>2781</v>
      </c>
      <c r="BP8" s="182" t="s">
        <v>937</v>
      </c>
      <c r="BQ8" s="182" t="s">
        <v>937</v>
      </c>
      <c r="BR8" s="182" t="s">
        <v>2782</v>
      </c>
      <c r="BS8" s="182" t="s">
        <v>937</v>
      </c>
      <c r="BT8" s="182" t="s">
        <v>937</v>
      </c>
      <c r="BU8" s="182" t="s">
        <v>2783</v>
      </c>
      <c r="BV8" s="182" t="s">
        <v>937</v>
      </c>
      <c r="BW8" s="182" t="s">
        <v>937</v>
      </c>
      <c r="BX8" s="182" t="s">
        <v>2784</v>
      </c>
      <c r="BY8" s="182" t="s">
        <v>937</v>
      </c>
      <c r="BZ8" s="182" t="s">
        <v>937</v>
      </c>
      <c r="CA8" s="182" t="s">
        <v>2785</v>
      </c>
      <c r="CB8" s="182" t="s">
        <v>937</v>
      </c>
      <c r="CC8" s="182" t="s">
        <v>937</v>
      </c>
      <c r="CD8" s="182" t="s">
        <v>2786</v>
      </c>
      <c r="CE8" s="182" t="s">
        <v>937</v>
      </c>
      <c r="CF8" s="182" t="s">
        <v>937</v>
      </c>
      <c r="CG8" s="182" t="s">
        <v>2787</v>
      </c>
      <c r="CH8" s="182" t="s">
        <v>937</v>
      </c>
      <c r="CI8" s="182" t="s">
        <v>937</v>
      </c>
      <c r="CJ8" s="182" t="s">
        <v>2788</v>
      </c>
      <c r="CK8" s="182" t="s">
        <v>937</v>
      </c>
      <c r="CL8" s="182" t="s">
        <v>937</v>
      </c>
      <c r="CM8" s="182" t="s">
        <v>2789</v>
      </c>
      <c r="CN8" s="182" t="s">
        <v>937</v>
      </c>
      <c r="CO8" s="182" t="s">
        <v>937</v>
      </c>
      <c r="CP8" s="182" t="s">
        <v>2790</v>
      </c>
      <c r="CQ8" s="182" t="s">
        <v>937</v>
      </c>
      <c r="CR8" s="182" t="s">
        <v>937</v>
      </c>
      <c r="CS8" s="182" t="s">
        <v>2791</v>
      </c>
      <c r="CT8" s="182" t="s">
        <v>937</v>
      </c>
      <c r="CU8" s="182" t="s">
        <v>937</v>
      </c>
      <c r="CV8" s="182" t="s">
        <v>2792</v>
      </c>
      <c r="CW8" s="182" t="s">
        <v>937</v>
      </c>
      <c r="CX8" s="182" t="s">
        <v>937</v>
      </c>
      <c r="CY8" s="182" t="s">
        <v>2793</v>
      </c>
      <c r="CZ8" s="182" t="s">
        <v>937</v>
      </c>
      <c r="DA8" s="182" t="s">
        <v>937</v>
      </c>
      <c r="DB8" s="182" t="s">
        <v>2794</v>
      </c>
      <c r="DC8" s="182" t="s">
        <v>937</v>
      </c>
      <c r="DD8" s="182" t="s">
        <v>937</v>
      </c>
      <c r="DE8" s="182" t="s">
        <v>2795</v>
      </c>
      <c r="DF8" s="182" t="s">
        <v>937</v>
      </c>
      <c r="DG8" s="182" t="s">
        <v>937</v>
      </c>
      <c r="DH8" s="182" t="s">
        <v>2796</v>
      </c>
      <c r="DI8" s="182" t="s">
        <v>937</v>
      </c>
      <c r="DJ8" s="182" t="s">
        <v>937</v>
      </c>
      <c r="DK8" s="182" t="s">
        <v>2797</v>
      </c>
      <c r="DL8" s="182" t="s">
        <v>937</v>
      </c>
      <c r="DM8" s="182" t="s">
        <v>937</v>
      </c>
      <c r="DN8" s="182" t="s">
        <v>2798</v>
      </c>
      <c r="DO8" s="182" t="s">
        <v>937</v>
      </c>
      <c r="DP8" s="182" t="s">
        <v>937</v>
      </c>
      <c r="DQ8" s="182" t="s">
        <v>2799</v>
      </c>
      <c r="DR8" s="182" t="s">
        <v>937</v>
      </c>
      <c r="DS8" s="182" t="s">
        <v>937</v>
      </c>
      <c r="DT8" s="182" t="s">
        <v>2800</v>
      </c>
      <c r="DU8" s="182" t="s">
        <v>937</v>
      </c>
      <c r="DV8" s="182" t="s">
        <v>937</v>
      </c>
      <c r="DW8" s="182" t="s">
        <v>2801</v>
      </c>
      <c r="DX8" s="182" t="s">
        <v>937</v>
      </c>
      <c r="DY8" s="182" t="s">
        <v>937</v>
      </c>
      <c r="DZ8" s="182" t="s">
        <v>2802</v>
      </c>
      <c r="EA8" s="182" t="s">
        <v>937</v>
      </c>
      <c r="EB8" s="182" t="s">
        <v>937</v>
      </c>
      <c r="EC8" s="182" t="s">
        <v>2803</v>
      </c>
      <c r="ED8" s="182" t="s">
        <v>937</v>
      </c>
      <c r="EE8" s="182" t="s">
        <v>937</v>
      </c>
      <c r="EF8" s="182" t="s">
        <v>2804</v>
      </c>
      <c r="EG8" s="182" t="s">
        <v>937</v>
      </c>
      <c r="EH8" s="182" t="s">
        <v>937</v>
      </c>
      <c r="EI8" s="182" t="s">
        <v>2805</v>
      </c>
      <c r="EJ8" s="182" t="s">
        <v>937</v>
      </c>
      <c r="EK8" s="182" t="s">
        <v>937</v>
      </c>
      <c r="EL8" s="182" t="s">
        <v>2806</v>
      </c>
      <c r="EM8" s="182" t="s">
        <v>937</v>
      </c>
      <c r="EN8" s="182" t="s">
        <v>937</v>
      </c>
      <c r="EO8" s="182" t="s">
        <v>2807</v>
      </c>
      <c r="EP8" s="182" t="s">
        <v>937</v>
      </c>
      <c r="EQ8" s="182" t="s">
        <v>937</v>
      </c>
      <c r="ER8" s="182" t="s">
        <v>2808</v>
      </c>
      <c r="ES8" s="182" t="s">
        <v>937</v>
      </c>
      <c r="ET8" s="182" t="s">
        <v>937</v>
      </c>
    </row>
    <row r="9" spans="1:150" x14ac:dyDescent="0.3">
      <c r="A9" s="1"/>
      <c r="B9" s="182" t="s">
        <v>2809</v>
      </c>
      <c r="C9" s="182" t="s">
        <v>3</v>
      </c>
      <c r="D9" s="182" t="s">
        <v>69</v>
      </c>
      <c r="E9" s="182" t="s">
        <v>2810</v>
      </c>
      <c r="F9" s="182" t="s">
        <v>2811</v>
      </c>
      <c r="G9" s="182" t="s">
        <v>2812</v>
      </c>
      <c r="H9" s="182" t="s">
        <v>2813</v>
      </c>
      <c r="I9" s="182" t="s">
        <v>2814</v>
      </c>
      <c r="J9" s="182" t="s">
        <v>2812</v>
      </c>
      <c r="K9" s="182" t="s">
        <v>2813</v>
      </c>
      <c r="L9" s="182" t="s">
        <v>2814</v>
      </c>
      <c r="M9" s="182" t="s">
        <v>2812</v>
      </c>
      <c r="N9" s="182" t="s">
        <v>2813</v>
      </c>
      <c r="O9" s="182" t="s">
        <v>2814</v>
      </c>
      <c r="P9" s="182" t="s">
        <v>2812</v>
      </c>
      <c r="Q9" s="182" t="s">
        <v>2813</v>
      </c>
      <c r="R9" s="182" t="s">
        <v>2814</v>
      </c>
      <c r="S9" s="182" t="s">
        <v>2812</v>
      </c>
      <c r="T9" s="182" t="s">
        <v>2813</v>
      </c>
      <c r="U9" s="182" t="s">
        <v>2814</v>
      </c>
      <c r="V9" s="182" t="s">
        <v>2812</v>
      </c>
      <c r="W9" s="182" t="s">
        <v>2813</v>
      </c>
      <c r="X9" s="182" t="s">
        <v>2814</v>
      </c>
      <c r="Y9" s="182" t="s">
        <v>2812</v>
      </c>
      <c r="Z9" s="182" t="s">
        <v>2813</v>
      </c>
      <c r="AA9" s="182" t="s">
        <v>2814</v>
      </c>
      <c r="AB9" s="182" t="s">
        <v>2812</v>
      </c>
      <c r="AC9" s="182" t="s">
        <v>2813</v>
      </c>
      <c r="AD9" s="182" t="s">
        <v>2814</v>
      </c>
      <c r="AE9" s="182" t="s">
        <v>2812</v>
      </c>
      <c r="AF9" s="182" t="s">
        <v>2813</v>
      </c>
      <c r="AG9" s="182" t="s">
        <v>2814</v>
      </c>
      <c r="AH9" s="182" t="s">
        <v>2812</v>
      </c>
      <c r="AI9" s="182" t="s">
        <v>2813</v>
      </c>
      <c r="AJ9" s="182" t="s">
        <v>2814</v>
      </c>
      <c r="AK9" s="182" t="s">
        <v>2812</v>
      </c>
      <c r="AL9" s="182" t="s">
        <v>2813</v>
      </c>
      <c r="AM9" s="182" t="s">
        <v>2814</v>
      </c>
      <c r="AN9" s="182" t="s">
        <v>2812</v>
      </c>
      <c r="AO9" s="182" t="s">
        <v>2813</v>
      </c>
      <c r="AP9" s="182" t="s">
        <v>2814</v>
      </c>
      <c r="AQ9" s="182" t="s">
        <v>2812</v>
      </c>
      <c r="AR9" s="182" t="s">
        <v>2813</v>
      </c>
      <c r="AS9" s="182" t="s">
        <v>2814</v>
      </c>
      <c r="AT9" s="182" t="s">
        <v>2812</v>
      </c>
      <c r="AU9" s="182" t="s">
        <v>2813</v>
      </c>
      <c r="AV9" s="182" t="s">
        <v>2814</v>
      </c>
      <c r="AW9" s="182" t="s">
        <v>2812</v>
      </c>
      <c r="AX9" s="182" t="s">
        <v>2813</v>
      </c>
      <c r="AY9" s="182" t="s">
        <v>2814</v>
      </c>
      <c r="AZ9" s="182" t="s">
        <v>2812</v>
      </c>
      <c r="BA9" s="182" t="s">
        <v>2813</v>
      </c>
      <c r="BB9" s="182" t="s">
        <v>2814</v>
      </c>
      <c r="BC9" s="182" t="s">
        <v>2812</v>
      </c>
      <c r="BD9" s="182" t="s">
        <v>2813</v>
      </c>
      <c r="BE9" s="182" t="s">
        <v>2814</v>
      </c>
      <c r="BF9" s="182" t="s">
        <v>2812</v>
      </c>
      <c r="BG9" s="182" t="s">
        <v>2813</v>
      </c>
      <c r="BH9" s="182" t="s">
        <v>2814</v>
      </c>
      <c r="BI9" s="182" t="s">
        <v>2812</v>
      </c>
      <c r="BJ9" s="182" t="s">
        <v>2813</v>
      </c>
      <c r="BK9" s="182" t="s">
        <v>2814</v>
      </c>
      <c r="BL9" s="182" t="s">
        <v>2812</v>
      </c>
      <c r="BM9" s="182" t="s">
        <v>2813</v>
      </c>
      <c r="BN9" s="182" t="s">
        <v>2814</v>
      </c>
      <c r="BO9" s="182" t="s">
        <v>2812</v>
      </c>
      <c r="BP9" s="182" t="s">
        <v>2813</v>
      </c>
      <c r="BQ9" s="182" t="s">
        <v>2814</v>
      </c>
      <c r="BR9" s="182" t="s">
        <v>2812</v>
      </c>
      <c r="BS9" s="182" t="s">
        <v>2813</v>
      </c>
      <c r="BT9" s="182" t="s">
        <v>2814</v>
      </c>
      <c r="BU9" s="182" t="s">
        <v>2812</v>
      </c>
      <c r="BV9" s="182" t="s">
        <v>2813</v>
      </c>
      <c r="BW9" s="182" t="s">
        <v>2814</v>
      </c>
      <c r="BX9" s="182" t="s">
        <v>2812</v>
      </c>
      <c r="BY9" s="182" t="s">
        <v>2813</v>
      </c>
      <c r="BZ9" s="182" t="s">
        <v>2814</v>
      </c>
      <c r="CA9" s="182" t="s">
        <v>2812</v>
      </c>
      <c r="CB9" s="182" t="s">
        <v>2813</v>
      </c>
      <c r="CC9" s="182" t="s">
        <v>2814</v>
      </c>
      <c r="CD9" s="182" t="s">
        <v>2812</v>
      </c>
      <c r="CE9" s="182" t="s">
        <v>2813</v>
      </c>
      <c r="CF9" s="182" t="s">
        <v>2814</v>
      </c>
      <c r="CG9" s="182" t="s">
        <v>2812</v>
      </c>
      <c r="CH9" s="182" t="s">
        <v>2813</v>
      </c>
      <c r="CI9" s="182" t="s">
        <v>2814</v>
      </c>
      <c r="CJ9" s="182" t="s">
        <v>2812</v>
      </c>
      <c r="CK9" s="182" t="s">
        <v>2813</v>
      </c>
      <c r="CL9" s="182" t="s">
        <v>2814</v>
      </c>
      <c r="CM9" s="182" t="s">
        <v>2812</v>
      </c>
      <c r="CN9" s="182" t="s">
        <v>2813</v>
      </c>
      <c r="CO9" s="182" t="s">
        <v>2814</v>
      </c>
      <c r="CP9" s="182" t="s">
        <v>2812</v>
      </c>
      <c r="CQ9" s="182" t="s">
        <v>2813</v>
      </c>
      <c r="CR9" s="182" t="s">
        <v>2814</v>
      </c>
      <c r="CS9" s="182" t="s">
        <v>2812</v>
      </c>
      <c r="CT9" s="182" t="s">
        <v>2813</v>
      </c>
      <c r="CU9" s="182" t="s">
        <v>2814</v>
      </c>
      <c r="CV9" s="182" t="s">
        <v>2812</v>
      </c>
      <c r="CW9" s="182" t="s">
        <v>2813</v>
      </c>
      <c r="CX9" s="182" t="s">
        <v>2814</v>
      </c>
      <c r="CY9" s="182" t="s">
        <v>2812</v>
      </c>
      <c r="CZ9" s="182" t="s">
        <v>2813</v>
      </c>
      <c r="DA9" s="182" t="s">
        <v>2814</v>
      </c>
      <c r="DB9" s="182" t="s">
        <v>2812</v>
      </c>
      <c r="DC9" s="182" t="s">
        <v>2813</v>
      </c>
      <c r="DD9" s="182" t="s">
        <v>2814</v>
      </c>
      <c r="DE9" s="182" t="s">
        <v>2812</v>
      </c>
      <c r="DF9" s="182" t="s">
        <v>2813</v>
      </c>
      <c r="DG9" s="182" t="s">
        <v>2814</v>
      </c>
      <c r="DH9" s="182" t="s">
        <v>2812</v>
      </c>
      <c r="DI9" s="182" t="s">
        <v>2813</v>
      </c>
      <c r="DJ9" s="182" t="s">
        <v>2814</v>
      </c>
      <c r="DK9" s="182" t="s">
        <v>2812</v>
      </c>
      <c r="DL9" s="182" t="s">
        <v>2813</v>
      </c>
      <c r="DM9" s="182" t="s">
        <v>2814</v>
      </c>
      <c r="DN9" s="182" t="s">
        <v>2812</v>
      </c>
      <c r="DO9" s="182" t="s">
        <v>2813</v>
      </c>
      <c r="DP9" s="182" t="s">
        <v>2814</v>
      </c>
      <c r="DQ9" s="182" t="s">
        <v>2812</v>
      </c>
      <c r="DR9" s="182" t="s">
        <v>2813</v>
      </c>
      <c r="DS9" s="182" t="s">
        <v>2814</v>
      </c>
      <c r="DT9" s="182" t="s">
        <v>2812</v>
      </c>
      <c r="DU9" s="182" t="s">
        <v>2813</v>
      </c>
      <c r="DV9" s="182" t="s">
        <v>2814</v>
      </c>
      <c r="DW9" s="182" t="s">
        <v>2812</v>
      </c>
      <c r="DX9" s="182" t="s">
        <v>2813</v>
      </c>
      <c r="DY9" s="182" t="s">
        <v>2814</v>
      </c>
      <c r="DZ9" s="182" t="s">
        <v>2812</v>
      </c>
      <c r="EA9" s="182" t="s">
        <v>2813</v>
      </c>
      <c r="EB9" s="182" t="s">
        <v>2814</v>
      </c>
      <c r="EC9" s="182" t="s">
        <v>2812</v>
      </c>
      <c r="ED9" s="182" t="s">
        <v>2813</v>
      </c>
      <c r="EE9" s="182" t="s">
        <v>2814</v>
      </c>
      <c r="EF9" s="182" t="s">
        <v>2812</v>
      </c>
      <c r="EG9" s="182" t="s">
        <v>2813</v>
      </c>
      <c r="EH9" s="182" t="s">
        <v>2814</v>
      </c>
      <c r="EI9" s="182" t="s">
        <v>2812</v>
      </c>
      <c r="EJ9" s="182" t="s">
        <v>2813</v>
      </c>
      <c r="EK9" s="182" t="s">
        <v>2814</v>
      </c>
      <c r="EL9" s="182" t="s">
        <v>2812</v>
      </c>
      <c r="EM9" s="182" t="s">
        <v>2813</v>
      </c>
      <c r="EN9" s="182" t="s">
        <v>2814</v>
      </c>
      <c r="EO9" s="182" t="s">
        <v>2812</v>
      </c>
      <c r="EP9" s="182" t="s">
        <v>2813</v>
      </c>
      <c r="EQ9" s="182" t="s">
        <v>2814</v>
      </c>
      <c r="ER9" s="182" t="s">
        <v>2812</v>
      </c>
      <c r="ES9" s="182" t="s">
        <v>2813</v>
      </c>
      <c r="ET9" s="182" t="s">
        <v>2814</v>
      </c>
    </row>
    <row r="10" spans="1:150" x14ac:dyDescent="0.3">
      <c r="A10" s="1"/>
      <c r="B10" s="183" t="s">
        <v>2815</v>
      </c>
      <c r="C10" s="183" t="s">
        <v>90</v>
      </c>
      <c r="D10" s="183" t="s">
        <v>94</v>
      </c>
      <c r="E10" s="183" t="s">
        <v>2816</v>
      </c>
      <c r="F10" s="183" t="s">
        <v>2817</v>
      </c>
      <c r="G10" s="183" t="s">
        <v>2818</v>
      </c>
      <c r="H10" s="183" t="s">
        <v>2819</v>
      </c>
      <c r="I10" s="183" t="s">
        <v>2820</v>
      </c>
      <c r="J10" s="183" t="s">
        <v>2818</v>
      </c>
      <c r="K10" s="183" t="s">
        <v>2821</v>
      </c>
      <c r="L10" s="183" t="s">
        <v>2822</v>
      </c>
      <c r="M10" s="183" t="s">
        <v>2818</v>
      </c>
      <c r="N10" s="183" t="s">
        <v>2819</v>
      </c>
      <c r="O10" s="183" t="s">
        <v>2823</v>
      </c>
      <c r="P10" s="183" t="s">
        <v>2818</v>
      </c>
      <c r="Q10" s="183" t="s">
        <v>2824</v>
      </c>
      <c r="R10" s="183" t="s">
        <v>2825</v>
      </c>
      <c r="S10" s="183" t="s">
        <v>2818</v>
      </c>
      <c r="T10" s="183" t="s">
        <v>2819</v>
      </c>
      <c r="U10" s="183" t="s">
        <v>2826</v>
      </c>
      <c r="V10" s="183" t="s">
        <v>2818</v>
      </c>
      <c r="W10" s="183" t="s">
        <v>2819</v>
      </c>
      <c r="X10" s="183" t="s">
        <v>2827</v>
      </c>
      <c r="Y10" s="183" t="s">
        <v>2818</v>
      </c>
      <c r="Z10" s="183" t="s">
        <v>2819</v>
      </c>
      <c r="AA10" s="183" t="s">
        <v>2828</v>
      </c>
      <c r="AB10" s="183" t="s">
        <v>2818</v>
      </c>
      <c r="AC10" s="183" t="s">
        <v>2819</v>
      </c>
      <c r="AD10" s="183" t="s">
        <v>2829</v>
      </c>
      <c r="AE10" s="183" t="s">
        <v>2818</v>
      </c>
      <c r="AF10" s="183" t="s">
        <v>2819</v>
      </c>
      <c r="AG10" s="183" t="s">
        <v>2830</v>
      </c>
      <c r="AH10" s="183" t="s">
        <v>2818</v>
      </c>
      <c r="AI10" s="183" t="s">
        <v>2819</v>
      </c>
      <c r="AJ10" s="183" t="s">
        <v>2831</v>
      </c>
      <c r="AK10" s="183" t="s">
        <v>2818</v>
      </c>
      <c r="AL10" s="183" t="s">
        <v>2819</v>
      </c>
      <c r="AM10" s="183" t="s">
        <v>2832</v>
      </c>
      <c r="AN10" s="183" t="s">
        <v>2818</v>
      </c>
      <c r="AO10" s="183" t="s">
        <v>2833</v>
      </c>
      <c r="AP10" s="183" t="s">
        <v>2834</v>
      </c>
      <c r="AQ10" s="183" t="s">
        <v>2818</v>
      </c>
      <c r="AR10" s="183" t="s">
        <v>2835</v>
      </c>
      <c r="AS10" s="183" t="s">
        <v>2836</v>
      </c>
      <c r="AT10" s="183" t="s">
        <v>2818</v>
      </c>
      <c r="AU10" s="183" t="s">
        <v>2835</v>
      </c>
      <c r="AV10" s="183" t="s">
        <v>2836</v>
      </c>
      <c r="AW10" s="183" t="s">
        <v>2818</v>
      </c>
      <c r="AX10" s="183" t="s">
        <v>2835</v>
      </c>
      <c r="AY10" s="183" t="s">
        <v>2837</v>
      </c>
      <c r="AZ10" s="183" t="s">
        <v>2818</v>
      </c>
      <c r="BA10" s="183" t="s">
        <v>2835</v>
      </c>
      <c r="BB10" s="183" t="s">
        <v>2838</v>
      </c>
      <c r="BC10" s="183" t="s">
        <v>2818</v>
      </c>
      <c r="BD10" s="183" t="s">
        <v>2835</v>
      </c>
      <c r="BE10" s="183" t="s">
        <v>2839</v>
      </c>
      <c r="BF10" s="183" t="s">
        <v>2818</v>
      </c>
      <c r="BG10" s="183" t="s">
        <v>2840</v>
      </c>
      <c r="BH10" s="183" t="s">
        <v>2841</v>
      </c>
      <c r="BI10" s="183" t="s">
        <v>2818</v>
      </c>
      <c r="BJ10" s="183" t="s">
        <v>2842</v>
      </c>
      <c r="BK10" s="183" t="s">
        <v>2843</v>
      </c>
      <c r="BL10" s="183" t="s">
        <v>2818</v>
      </c>
      <c r="BM10" s="183" t="s">
        <v>2844</v>
      </c>
      <c r="BN10" s="183" t="s">
        <v>2845</v>
      </c>
      <c r="BO10" s="183" t="s">
        <v>2818</v>
      </c>
      <c r="BP10" s="183" t="s">
        <v>2846</v>
      </c>
      <c r="BQ10" s="183" t="s">
        <v>2847</v>
      </c>
      <c r="BR10" s="183" t="s">
        <v>2818</v>
      </c>
      <c r="BS10" s="183" t="s">
        <v>2848</v>
      </c>
      <c r="BT10" s="183" t="s">
        <v>2849</v>
      </c>
      <c r="BU10" s="183" t="s">
        <v>2818</v>
      </c>
      <c r="BV10" s="183" t="s">
        <v>2850</v>
      </c>
      <c r="BW10" s="183" t="s">
        <v>2851</v>
      </c>
      <c r="BX10" s="183" t="s">
        <v>2818</v>
      </c>
      <c r="BY10" s="183" t="s">
        <v>2850</v>
      </c>
      <c r="BZ10" s="183" t="s">
        <v>2852</v>
      </c>
      <c r="CA10" s="183" t="s">
        <v>2818</v>
      </c>
      <c r="CB10" s="183" t="s">
        <v>2850</v>
      </c>
      <c r="CC10" s="183" t="s">
        <v>2853</v>
      </c>
      <c r="CD10" s="183" t="s">
        <v>2818</v>
      </c>
      <c r="CE10" s="183" t="s">
        <v>2854</v>
      </c>
      <c r="CF10" s="183" t="s">
        <v>2855</v>
      </c>
      <c r="CG10" s="183" t="s">
        <v>2818</v>
      </c>
      <c r="CH10" s="183" t="s">
        <v>2854</v>
      </c>
      <c r="CI10" s="183" t="s">
        <v>2856</v>
      </c>
      <c r="CJ10" s="183" t="s">
        <v>2818</v>
      </c>
      <c r="CK10" s="183" t="s">
        <v>2854</v>
      </c>
      <c r="CL10" s="183" t="s">
        <v>2855</v>
      </c>
      <c r="CM10" s="183" t="s">
        <v>2818</v>
      </c>
      <c r="CN10" s="183" t="s">
        <v>2850</v>
      </c>
      <c r="CO10" s="183" t="s">
        <v>2857</v>
      </c>
      <c r="CP10" s="183" t="s">
        <v>2818</v>
      </c>
      <c r="CQ10" s="183" t="s">
        <v>2850</v>
      </c>
      <c r="CR10" s="183" t="s">
        <v>2855</v>
      </c>
      <c r="CS10" s="183" t="s">
        <v>2818</v>
      </c>
      <c r="CT10" s="183" t="s">
        <v>2850</v>
      </c>
      <c r="CU10" s="183" t="s">
        <v>2855</v>
      </c>
      <c r="CV10" s="183" t="s">
        <v>2818</v>
      </c>
      <c r="CW10" s="183" t="s">
        <v>2850</v>
      </c>
      <c r="CX10" s="183" t="s">
        <v>2858</v>
      </c>
      <c r="CY10" s="183" t="s">
        <v>2818</v>
      </c>
      <c r="CZ10" s="183" t="s">
        <v>2850</v>
      </c>
      <c r="DA10" s="183" t="s">
        <v>2858</v>
      </c>
      <c r="DB10" s="183" t="s">
        <v>2818</v>
      </c>
      <c r="DC10" s="183" t="s">
        <v>2850</v>
      </c>
      <c r="DD10" s="183" t="s">
        <v>2858</v>
      </c>
      <c r="DE10" s="183" t="s">
        <v>2818</v>
      </c>
      <c r="DF10" s="183" t="s">
        <v>2854</v>
      </c>
      <c r="DG10" s="183" t="s">
        <v>2859</v>
      </c>
      <c r="DH10" s="183" t="s">
        <v>2818</v>
      </c>
      <c r="DI10" s="183" t="s">
        <v>2854</v>
      </c>
      <c r="DJ10" s="183" t="s">
        <v>2860</v>
      </c>
      <c r="DK10" s="183" t="s">
        <v>2818</v>
      </c>
      <c r="DL10" s="183" t="s">
        <v>2854</v>
      </c>
      <c r="DM10" s="183" t="s">
        <v>2860</v>
      </c>
      <c r="DN10" s="183" t="s">
        <v>2818</v>
      </c>
      <c r="DO10" s="183" t="s">
        <v>2854</v>
      </c>
      <c r="DP10" s="183" t="s">
        <v>2859</v>
      </c>
      <c r="DQ10" s="183" t="s">
        <v>2818</v>
      </c>
      <c r="DR10" s="183" t="s">
        <v>2861</v>
      </c>
      <c r="DS10" s="183" t="s">
        <v>2862</v>
      </c>
      <c r="DT10" s="183" t="s">
        <v>2818</v>
      </c>
      <c r="DU10" s="183" t="s">
        <v>2861</v>
      </c>
      <c r="DV10" s="183" t="s">
        <v>2862</v>
      </c>
      <c r="DW10" s="183" t="s">
        <v>2818</v>
      </c>
      <c r="DX10" s="183" t="s">
        <v>2863</v>
      </c>
      <c r="DY10" s="183" t="s">
        <v>2864</v>
      </c>
      <c r="DZ10" s="183" t="s">
        <v>2818</v>
      </c>
      <c r="EA10" s="183" t="s">
        <v>2865</v>
      </c>
      <c r="EB10" s="183" t="s">
        <v>2864</v>
      </c>
      <c r="EC10" s="183" t="s">
        <v>2818</v>
      </c>
      <c r="ED10" s="183" t="s">
        <v>2863</v>
      </c>
      <c r="EE10" s="183" t="s">
        <v>2864</v>
      </c>
      <c r="EF10" s="183" t="s">
        <v>2818</v>
      </c>
      <c r="EG10" s="183" t="s">
        <v>2866</v>
      </c>
      <c r="EH10" s="183" t="s">
        <v>2864</v>
      </c>
      <c r="EI10" s="183" t="s">
        <v>2818</v>
      </c>
      <c r="EJ10" s="183" t="s">
        <v>2867</v>
      </c>
      <c r="EK10" s="183" t="s">
        <v>2868</v>
      </c>
      <c r="EL10" s="183" t="s">
        <v>2818</v>
      </c>
      <c r="EM10" s="183" t="s">
        <v>2869</v>
      </c>
      <c r="EN10" s="183" t="s">
        <v>2870</v>
      </c>
      <c r="EO10" s="183" t="s">
        <v>2818</v>
      </c>
      <c r="EP10" s="183" t="s">
        <v>2871</v>
      </c>
      <c r="EQ10" s="183" t="s">
        <v>2868</v>
      </c>
      <c r="ER10" s="183" t="s">
        <v>2818</v>
      </c>
      <c r="ES10" s="183" t="s">
        <v>2872</v>
      </c>
      <c r="ET10" s="183" t="s">
        <v>2868</v>
      </c>
    </row>
    <row r="11" spans="1:150" x14ac:dyDescent="0.3">
      <c r="A11" s="1"/>
      <c r="B11" s="184" t="s">
        <v>2873</v>
      </c>
      <c r="C11" s="184" t="s">
        <v>90</v>
      </c>
      <c r="D11" s="184" t="s">
        <v>94</v>
      </c>
      <c r="E11" s="184" t="s">
        <v>2874</v>
      </c>
      <c r="F11" s="184" t="s">
        <v>2875</v>
      </c>
      <c r="G11" s="185" t="s">
        <v>2818</v>
      </c>
      <c r="H11" s="185" t="s">
        <v>937</v>
      </c>
      <c r="I11" s="185" t="s">
        <v>937</v>
      </c>
      <c r="J11" s="185" t="s">
        <v>2818</v>
      </c>
      <c r="K11" s="185" t="s">
        <v>937</v>
      </c>
      <c r="L11" s="185" t="s">
        <v>937</v>
      </c>
      <c r="M11" s="185" t="s">
        <v>2818</v>
      </c>
      <c r="N11" s="185" t="s">
        <v>937</v>
      </c>
      <c r="O11" s="185" t="s">
        <v>937</v>
      </c>
      <c r="P11" s="185" t="s">
        <v>2818</v>
      </c>
      <c r="Q11" s="185" t="s">
        <v>937</v>
      </c>
      <c r="R11" s="185" t="s">
        <v>937</v>
      </c>
      <c r="S11" s="185" t="s">
        <v>2818</v>
      </c>
      <c r="T11" s="185" t="s">
        <v>937</v>
      </c>
      <c r="U11" s="185" t="s">
        <v>937</v>
      </c>
      <c r="V11" s="185" t="s">
        <v>2818</v>
      </c>
      <c r="W11" s="185" t="s">
        <v>937</v>
      </c>
      <c r="X11" s="185" t="s">
        <v>937</v>
      </c>
      <c r="Y11" s="185" t="s">
        <v>2818</v>
      </c>
      <c r="Z11" s="185" t="s">
        <v>937</v>
      </c>
      <c r="AA11" s="185" t="s">
        <v>937</v>
      </c>
      <c r="AB11" s="185" t="s">
        <v>2818</v>
      </c>
      <c r="AC11" s="185" t="s">
        <v>937</v>
      </c>
      <c r="AD11" s="185" t="s">
        <v>937</v>
      </c>
      <c r="AE11" s="185" t="s">
        <v>2818</v>
      </c>
      <c r="AF11" s="185" t="s">
        <v>937</v>
      </c>
      <c r="AG11" s="185" t="s">
        <v>937</v>
      </c>
      <c r="AH11" s="185" t="s">
        <v>2818</v>
      </c>
      <c r="AI11" s="185" t="s">
        <v>937</v>
      </c>
      <c r="AJ11" s="185" t="s">
        <v>937</v>
      </c>
      <c r="AK11" s="185" t="s">
        <v>2818</v>
      </c>
      <c r="AL11" s="185" t="s">
        <v>937</v>
      </c>
      <c r="AM11" s="185" t="s">
        <v>937</v>
      </c>
      <c r="AN11" s="185" t="s">
        <v>2818</v>
      </c>
      <c r="AO11" s="185" t="s">
        <v>937</v>
      </c>
      <c r="AP11" s="185" t="s">
        <v>937</v>
      </c>
      <c r="AQ11" s="185" t="s">
        <v>2818</v>
      </c>
      <c r="AR11" s="185" t="s">
        <v>937</v>
      </c>
      <c r="AS11" s="185" t="s">
        <v>937</v>
      </c>
      <c r="AT11" s="185" t="s">
        <v>2818</v>
      </c>
      <c r="AU11" s="185" t="s">
        <v>937</v>
      </c>
      <c r="AV11" s="185" t="s">
        <v>937</v>
      </c>
      <c r="AW11" s="185" t="s">
        <v>2818</v>
      </c>
      <c r="AX11" s="185" t="s">
        <v>937</v>
      </c>
      <c r="AY11" s="185" t="s">
        <v>937</v>
      </c>
      <c r="AZ11" s="185" t="s">
        <v>2818</v>
      </c>
      <c r="BA11" s="185" t="s">
        <v>937</v>
      </c>
      <c r="BB11" s="185" t="s">
        <v>937</v>
      </c>
      <c r="BC11" s="185" t="s">
        <v>2818</v>
      </c>
      <c r="BD11" s="185" t="s">
        <v>937</v>
      </c>
      <c r="BE11" s="185" t="s">
        <v>937</v>
      </c>
      <c r="BF11" s="185" t="s">
        <v>2818</v>
      </c>
      <c r="BG11" s="185" t="s">
        <v>937</v>
      </c>
      <c r="BH11" s="185" t="s">
        <v>937</v>
      </c>
      <c r="BI11" s="185" t="s">
        <v>2818</v>
      </c>
      <c r="BJ11" s="185" t="s">
        <v>937</v>
      </c>
      <c r="BK11" s="185" t="s">
        <v>937</v>
      </c>
      <c r="BL11" s="185" t="s">
        <v>2818</v>
      </c>
      <c r="BM11" s="185" t="s">
        <v>937</v>
      </c>
      <c r="BN11" s="185" t="s">
        <v>937</v>
      </c>
      <c r="BO11" s="185" t="s">
        <v>2818</v>
      </c>
      <c r="BP11" s="185" t="s">
        <v>937</v>
      </c>
      <c r="BQ11" s="185" t="s">
        <v>937</v>
      </c>
      <c r="BR11" s="185" t="s">
        <v>2818</v>
      </c>
      <c r="BS11" s="185" t="s">
        <v>937</v>
      </c>
      <c r="BT11" s="185" t="s">
        <v>937</v>
      </c>
      <c r="BU11" s="185" t="s">
        <v>2818</v>
      </c>
      <c r="BV11" s="185" t="s">
        <v>937</v>
      </c>
      <c r="BW11" s="185" t="s">
        <v>937</v>
      </c>
      <c r="BX11" s="185" t="s">
        <v>2818</v>
      </c>
      <c r="BY11" s="185" t="s">
        <v>937</v>
      </c>
      <c r="BZ11" s="185" t="s">
        <v>937</v>
      </c>
      <c r="CA11" s="185" t="s">
        <v>2818</v>
      </c>
      <c r="CB11" s="185" t="s">
        <v>937</v>
      </c>
      <c r="CC11" s="185" t="s">
        <v>937</v>
      </c>
      <c r="CD11" s="185" t="s">
        <v>2818</v>
      </c>
      <c r="CE11" s="185" t="s">
        <v>937</v>
      </c>
      <c r="CF11" s="185" t="s">
        <v>937</v>
      </c>
      <c r="CG11" s="185" t="s">
        <v>2818</v>
      </c>
      <c r="CH11" s="185" t="s">
        <v>937</v>
      </c>
      <c r="CI11" s="185" t="s">
        <v>937</v>
      </c>
      <c r="CJ11" s="185" t="s">
        <v>2818</v>
      </c>
      <c r="CK11" s="185" t="s">
        <v>937</v>
      </c>
      <c r="CL11" s="185" t="s">
        <v>937</v>
      </c>
      <c r="CM11" s="185" t="s">
        <v>2818</v>
      </c>
      <c r="CN11" s="185" t="s">
        <v>937</v>
      </c>
      <c r="CO11" s="185" t="s">
        <v>937</v>
      </c>
      <c r="CP11" s="185" t="s">
        <v>2818</v>
      </c>
      <c r="CQ11" s="185" t="s">
        <v>937</v>
      </c>
      <c r="CR11" s="185" t="s">
        <v>937</v>
      </c>
      <c r="CS11" s="185" t="s">
        <v>2818</v>
      </c>
      <c r="CT11" s="185" t="s">
        <v>937</v>
      </c>
      <c r="CU11" s="185" t="s">
        <v>937</v>
      </c>
      <c r="CV11" s="185" t="s">
        <v>2818</v>
      </c>
      <c r="CW11" s="185" t="s">
        <v>937</v>
      </c>
      <c r="CX11" s="185" t="s">
        <v>937</v>
      </c>
      <c r="CY11" s="185" t="s">
        <v>2818</v>
      </c>
      <c r="CZ11" s="185" t="s">
        <v>937</v>
      </c>
      <c r="DA11" s="185" t="s">
        <v>937</v>
      </c>
      <c r="DB11" s="185" t="s">
        <v>2818</v>
      </c>
      <c r="DC11" s="185" t="s">
        <v>937</v>
      </c>
      <c r="DD11" s="185" t="s">
        <v>937</v>
      </c>
      <c r="DE11" s="185" t="s">
        <v>2818</v>
      </c>
      <c r="DF11" s="185" t="s">
        <v>937</v>
      </c>
      <c r="DG11" s="185" t="s">
        <v>937</v>
      </c>
      <c r="DH11" s="185" t="s">
        <v>2818</v>
      </c>
      <c r="DI11" s="185" t="s">
        <v>937</v>
      </c>
      <c r="DJ11" s="185" t="s">
        <v>937</v>
      </c>
      <c r="DK11" s="185" t="s">
        <v>2818</v>
      </c>
      <c r="DL11" s="185" t="s">
        <v>937</v>
      </c>
      <c r="DM11" s="185" t="s">
        <v>937</v>
      </c>
      <c r="DN11" s="185" t="s">
        <v>2818</v>
      </c>
      <c r="DO11" s="185" t="s">
        <v>937</v>
      </c>
      <c r="DP11" s="185" t="s">
        <v>937</v>
      </c>
      <c r="DQ11" s="185" t="s">
        <v>2818</v>
      </c>
      <c r="DR11" s="185" t="s">
        <v>937</v>
      </c>
      <c r="DS11" s="185" t="s">
        <v>937</v>
      </c>
      <c r="DT11" s="185" t="s">
        <v>2818</v>
      </c>
      <c r="DU11" s="185" t="s">
        <v>937</v>
      </c>
      <c r="DV11" s="185" t="s">
        <v>937</v>
      </c>
      <c r="DW11" s="185" t="s">
        <v>2818</v>
      </c>
      <c r="DX11" s="185" t="s">
        <v>937</v>
      </c>
      <c r="DY11" s="185" t="s">
        <v>937</v>
      </c>
      <c r="DZ11" s="185" t="s">
        <v>2818</v>
      </c>
      <c r="EA11" s="185" t="s">
        <v>937</v>
      </c>
      <c r="EB11" s="185" t="s">
        <v>937</v>
      </c>
      <c r="EC11" s="185" t="s">
        <v>2818</v>
      </c>
      <c r="ED11" s="185" t="s">
        <v>937</v>
      </c>
      <c r="EE11" s="185" t="s">
        <v>937</v>
      </c>
      <c r="EF11" s="185" t="s">
        <v>2818</v>
      </c>
      <c r="EG11" s="185" t="s">
        <v>937</v>
      </c>
      <c r="EH11" s="185" t="s">
        <v>937</v>
      </c>
      <c r="EI11" s="185" t="s">
        <v>2818</v>
      </c>
      <c r="EJ11" s="185" t="s">
        <v>937</v>
      </c>
      <c r="EK11" s="185" t="s">
        <v>937</v>
      </c>
      <c r="EL11" s="185" t="s">
        <v>2818</v>
      </c>
      <c r="EM11" s="185" t="s">
        <v>937</v>
      </c>
      <c r="EN11" s="185" t="s">
        <v>937</v>
      </c>
      <c r="EO11" s="185" t="s">
        <v>2818</v>
      </c>
      <c r="EP11" s="185" t="s">
        <v>937</v>
      </c>
      <c r="EQ11" s="185" t="s">
        <v>937</v>
      </c>
      <c r="ER11" s="185" t="s">
        <v>2818</v>
      </c>
      <c r="ES11" s="185" t="s">
        <v>937</v>
      </c>
      <c r="ET11" s="185" t="s">
        <v>937</v>
      </c>
    </row>
    <row r="12" spans="1:150" x14ac:dyDescent="0.3">
      <c r="A12" s="1"/>
      <c r="B12" s="184" t="s">
        <v>2876</v>
      </c>
      <c r="C12" s="184" t="s">
        <v>90</v>
      </c>
      <c r="D12" s="184" t="s">
        <v>94</v>
      </c>
      <c r="E12" s="184" t="s">
        <v>2877</v>
      </c>
      <c r="F12" s="184" t="s">
        <v>2878</v>
      </c>
      <c r="G12" s="185" t="s">
        <v>2818</v>
      </c>
      <c r="H12" s="185" t="s">
        <v>937</v>
      </c>
      <c r="I12" s="185" t="s">
        <v>937</v>
      </c>
      <c r="J12" s="185" t="s">
        <v>2818</v>
      </c>
      <c r="K12" s="185" t="s">
        <v>937</v>
      </c>
      <c r="L12" s="185" t="s">
        <v>937</v>
      </c>
      <c r="M12" s="185" t="s">
        <v>2818</v>
      </c>
      <c r="N12" s="185" t="s">
        <v>937</v>
      </c>
      <c r="O12" s="185" t="s">
        <v>937</v>
      </c>
      <c r="P12" s="185" t="s">
        <v>2818</v>
      </c>
      <c r="Q12" s="185" t="s">
        <v>937</v>
      </c>
      <c r="R12" s="185" t="s">
        <v>937</v>
      </c>
      <c r="S12" s="185" t="s">
        <v>2818</v>
      </c>
      <c r="T12" s="185" t="s">
        <v>937</v>
      </c>
      <c r="U12" s="185" t="s">
        <v>937</v>
      </c>
      <c r="V12" s="185" t="s">
        <v>2818</v>
      </c>
      <c r="W12" s="185" t="s">
        <v>937</v>
      </c>
      <c r="X12" s="185" t="s">
        <v>937</v>
      </c>
      <c r="Y12" s="185" t="s">
        <v>2818</v>
      </c>
      <c r="Z12" s="185" t="s">
        <v>937</v>
      </c>
      <c r="AA12" s="185" t="s">
        <v>937</v>
      </c>
      <c r="AB12" s="185" t="s">
        <v>2818</v>
      </c>
      <c r="AC12" s="185" t="s">
        <v>937</v>
      </c>
      <c r="AD12" s="185" t="s">
        <v>937</v>
      </c>
      <c r="AE12" s="185" t="s">
        <v>2818</v>
      </c>
      <c r="AF12" s="185" t="s">
        <v>937</v>
      </c>
      <c r="AG12" s="185" t="s">
        <v>937</v>
      </c>
      <c r="AH12" s="185" t="s">
        <v>2818</v>
      </c>
      <c r="AI12" s="185" t="s">
        <v>937</v>
      </c>
      <c r="AJ12" s="185" t="s">
        <v>937</v>
      </c>
      <c r="AK12" s="185" t="s">
        <v>2818</v>
      </c>
      <c r="AL12" s="185" t="s">
        <v>937</v>
      </c>
      <c r="AM12" s="185" t="s">
        <v>937</v>
      </c>
      <c r="AN12" s="185" t="s">
        <v>2818</v>
      </c>
      <c r="AO12" s="185" t="s">
        <v>937</v>
      </c>
      <c r="AP12" s="185" t="s">
        <v>937</v>
      </c>
      <c r="AQ12" s="185" t="s">
        <v>2818</v>
      </c>
      <c r="AR12" s="185" t="s">
        <v>937</v>
      </c>
      <c r="AS12" s="185" t="s">
        <v>937</v>
      </c>
      <c r="AT12" s="185" t="s">
        <v>2818</v>
      </c>
      <c r="AU12" s="185" t="s">
        <v>937</v>
      </c>
      <c r="AV12" s="185" t="s">
        <v>937</v>
      </c>
      <c r="AW12" s="185" t="s">
        <v>2818</v>
      </c>
      <c r="AX12" s="185" t="s">
        <v>937</v>
      </c>
      <c r="AY12" s="185" t="s">
        <v>937</v>
      </c>
      <c r="AZ12" s="185" t="s">
        <v>2818</v>
      </c>
      <c r="BA12" s="185" t="s">
        <v>937</v>
      </c>
      <c r="BB12" s="185" t="s">
        <v>937</v>
      </c>
      <c r="BC12" s="185" t="s">
        <v>2818</v>
      </c>
      <c r="BD12" s="185" t="s">
        <v>937</v>
      </c>
      <c r="BE12" s="185" t="s">
        <v>937</v>
      </c>
      <c r="BF12" s="185" t="s">
        <v>2818</v>
      </c>
      <c r="BG12" s="185" t="s">
        <v>937</v>
      </c>
      <c r="BH12" s="185" t="s">
        <v>937</v>
      </c>
      <c r="BI12" s="185" t="s">
        <v>2818</v>
      </c>
      <c r="BJ12" s="185" t="s">
        <v>937</v>
      </c>
      <c r="BK12" s="185" t="s">
        <v>937</v>
      </c>
      <c r="BL12" s="185" t="s">
        <v>2818</v>
      </c>
      <c r="BM12" s="185" t="s">
        <v>937</v>
      </c>
      <c r="BN12" s="185" t="s">
        <v>937</v>
      </c>
      <c r="BO12" s="185" t="s">
        <v>2818</v>
      </c>
      <c r="BP12" s="185" t="s">
        <v>937</v>
      </c>
      <c r="BQ12" s="185" t="s">
        <v>937</v>
      </c>
      <c r="BR12" s="185" t="s">
        <v>2818</v>
      </c>
      <c r="BS12" s="185" t="s">
        <v>937</v>
      </c>
      <c r="BT12" s="185" t="s">
        <v>937</v>
      </c>
      <c r="BU12" s="185" t="s">
        <v>2818</v>
      </c>
      <c r="BV12" s="185" t="s">
        <v>937</v>
      </c>
      <c r="BW12" s="185" t="s">
        <v>937</v>
      </c>
      <c r="BX12" s="185" t="s">
        <v>2818</v>
      </c>
      <c r="BY12" s="185" t="s">
        <v>937</v>
      </c>
      <c r="BZ12" s="185" t="s">
        <v>937</v>
      </c>
      <c r="CA12" s="185" t="s">
        <v>2818</v>
      </c>
      <c r="CB12" s="185" t="s">
        <v>937</v>
      </c>
      <c r="CC12" s="185" t="s">
        <v>937</v>
      </c>
      <c r="CD12" s="185" t="s">
        <v>2818</v>
      </c>
      <c r="CE12" s="185" t="s">
        <v>937</v>
      </c>
      <c r="CF12" s="185" t="s">
        <v>937</v>
      </c>
      <c r="CG12" s="185" t="s">
        <v>2818</v>
      </c>
      <c r="CH12" s="185" t="s">
        <v>937</v>
      </c>
      <c r="CI12" s="185" t="s">
        <v>937</v>
      </c>
      <c r="CJ12" s="185" t="s">
        <v>2818</v>
      </c>
      <c r="CK12" s="185" t="s">
        <v>937</v>
      </c>
      <c r="CL12" s="185" t="s">
        <v>937</v>
      </c>
      <c r="CM12" s="185" t="s">
        <v>2818</v>
      </c>
      <c r="CN12" s="185" t="s">
        <v>937</v>
      </c>
      <c r="CO12" s="185" t="s">
        <v>937</v>
      </c>
      <c r="CP12" s="185" t="s">
        <v>2818</v>
      </c>
      <c r="CQ12" s="185" t="s">
        <v>937</v>
      </c>
      <c r="CR12" s="185" t="s">
        <v>937</v>
      </c>
      <c r="CS12" s="185" t="s">
        <v>2818</v>
      </c>
      <c r="CT12" s="185" t="s">
        <v>937</v>
      </c>
      <c r="CU12" s="185" t="s">
        <v>937</v>
      </c>
      <c r="CV12" s="185" t="s">
        <v>2818</v>
      </c>
      <c r="CW12" s="185" t="s">
        <v>937</v>
      </c>
      <c r="CX12" s="185" t="s">
        <v>937</v>
      </c>
      <c r="CY12" s="185" t="s">
        <v>2818</v>
      </c>
      <c r="CZ12" s="185" t="s">
        <v>937</v>
      </c>
      <c r="DA12" s="185" t="s">
        <v>937</v>
      </c>
      <c r="DB12" s="185" t="s">
        <v>2818</v>
      </c>
      <c r="DC12" s="185" t="s">
        <v>937</v>
      </c>
      <c r="DD12" s="185" t="s">
        <v>937</v>
      </c>
      <c r="DE12" s="185" t="s">
        <v>2818</v>
      </c>
      <c r="DF12" s="185" t="s">
        <v>937</v>
      </c>
      <c r="DG12" s="185" t="s">
        <v>937</v>
      </c>
      <c r="DH12" s="185" t="s">
        <v>2818</v>
      </c>
      <c r="DI12" s="185" t="s">
        <v>937</v>
      </c>
      <c r="DJ12" s="185" t="s">
        <v>937</v>
      </c>
      <c r="DK12" s="185" t="s">
        <v>2818</v>
      </c>
      <c r="DL12" s="185" t="s">
        <v>937</v>
      </c>
      <c r="DM12" s="185" t="s">
        <v>937</v>
      </c>
      <c r="DN12" s="185" t="s">
        <v>2818</v>
      </c>
      <c r="DO12" s="185" t="s">
        <v>937</v>
      </c>
      <c r="DP12" s="185" t="s">
        <v>937</v>
      </c>
      <c r="DQ12" s="185" t="s">
        <v>2818</v>
      </c>
      <c r="DR12" s="185" t="s">
        <v>937</v>
      </c>
      <c r="DS12" s="185" t="s">
        <v>937</v>
      </c>
      <c r="DT12" s="185" t="s">
        <v>2818</v>
      </c>
      <c r="DU12" s="185" t="s">
        <v>937</v>
      </c>
      <c r="DV12" s="185" t="s">
        <v>937</v>
      </c>
      <c r="DW12" s="185" t="s">
        <v>2818</v>
      </c>
      <c r="DX12" s="185" t="s">
        <v>937</v>
      </c>
      <c r="DY12" s="185" t="s">
        <v>937</v>
      </c>
      <c r="DZ12" s="185" t="s">
        <v>2818</v>
      </c>
      <c r="EA12" s="185" t="s">
        <v>937</v>
      </c>
      <c r="EB12" s="185" t="s">
        <v>937</v>
      </c>
      <c r="EC12" s="185" t="s">
        <v>2818</v>
      </c>
      <c r="ED12" s="185" t="s">
        <v>937</v>
      </c>
      <c r="EE12" s="185" t="s">
        <v>937</v>
      </c>
      <c r="EF12" s="185" t="s">
        <v>2818</v>
      </c>
      <c r="EG12" s="185" t="s">
        <v>937</v>
      </c>
      <c r="EH12" s="185" t="s">
        <v>937</v>
      </c>
      <c r="EI12" s="185" t="s">
        <v>2818</v>
      </c>
      <c r="EJ12" s="185" t="s">
        <v>937</v>
      </c>
      <c r="EK12" s="185" t="s">
        <v>937</v>
      </c>
      <c r="EL12" s="185" t="s">
        <v>2818</v>
      </c>
      <c r="EM12" s="185" t="s">
        <v>937</v>
      </c>
      <c r="EN12" s="185" t="s">
        <v>937</v>
      </c>
      <c r="EO12" s="185" t="s">
        <v>2818</v>
      </c>
      <c r="EP12" s="185" t="s">
        <v>937</v>
      </c>
      <c r="EQ12" s="185" t="s">
        <v>937</v>
      </c>
      <c r="ER12" s="185" t="s">
        <v>2818</v>
      </c>
      <c r="ES12" s="185" t="s">
        <v>937</v>
      </c>
      <c r="ET12" s="185" t="s">
        <v>937</v>
      </c>
    </row>
    <row r="13" spans="1:150" x14ac:dyDescent="0.3">
      <c r="A13" s="1"/>
      <c r="B13" s="184" t="s">
        <v>2879</v>
      </c>
      <c r="C13" s="184" t="s">
        <v>90</v>
      </c>
      <c r="D13" s="184" t="s">
        <v>94</v>
      </c>
      <c r="E13" s="184" t="s">
        <v>2880</v>
      </c>
      <c r="F13" s="184" t="s">
        <v>2881</v>
      </c>
      <c r="G13" s="185" t="s">
        <v>2818</v>
      </c>
      <c r="H13" s="185" t="s">
        <v>937</v>
      </c>
      <c r="I13" s="185" t="s">
        <v>937</v>
      </c>
      <c r="J13" s="185" t="s">
        <v>2818</v>
      </c>
      <c r="K13" s="185" t="s">
        <v>937</v>
      </c>
      <c r="L13" s="185" t="s">
        <v>937</v>
      </c>
      <c r="M13" s="185" t="s">
        <v>2818</v>
      </c>
      <c r="N13" s="185" t="s">
        <v>937</v>
      </c>
      <c r="O13" s="185" t="s">
        <v>937</v>
      </c>
      <c r="P13" s="185" t="s">
        <v>2818</v>
      </c>
      <c r="Q13" s="185" t="s">
        <v>937</v>
      </c>
      <c r="R13" s="185" t="s">
        <v>937</v>
      </c>
      <c r="S13" s="185" t="s">
        <v>2818</v>
      </c>
      <c r="T13" s="185" t="s">
        <v>937</v>
      </c>
      <c r="U13" s="185" t="s">
        <v>937</v>
      </c>
      <c r="V13" s="185" t="s">
        <v>2818</v>
      </c>
      <c r="W13" s="185" t="s">
        <v>937</v>
      </c>
      <c r="X13" s="185" t="s">
        <v>937</v>
      </c>
      <c r="Y13" s="185" t="s">
        <v>2818</v>
      </c>
      <c r="Z13" s="185" t="s">
        <v>937</v>
      </c>
      <c r="AA13" s="185" t="s">
        <v>937</v>
      </c>
      <c r="AB13" s="185" t="s">
        <v>2818</v>
      </c>
      <c r="AC13" s="185" t="s">
        <v>937</v>
      </c>
      <c r="AD13" s="185" t="s">
        <v>937</v>
      </c>
      <c r="AE13" s="185" t="s">
        <v>2818</v>
      </c>
      <c r="AF13" s="185" t="s">
        <v>937</v>
      </c>
      <c r="AG13" s="185" t="s">
        <v>937</v>
      </c>
      <c r="AH13" s="185" t="s">
        <v>2818</v>
      </c>
      <c r="AI13" s="185" t="s">
        <v>937</v>
      </c>
      <c r="AJ13" s="185" t="s">
        <v>937</v>
      </c>
      <c r="AK13" s="185" t="s">
        <v>2818</v>
      </c>
      <c r="AL13" s="185" t="s">
        <v>937</v>
      </c>
      <c r="AM13" s="185" t="s">
        <v>937</v>
      </c>
      <c r="AN13" s="185" t="s">
        <v>2818</v>
      </c>
      <c r="AO13" s="185" t="s">
        <v>937</v>
      </c>
      <c r="AP13" s="185" t="s">
        <v>937</v>
      </c>
      <c r="AQ13" s="185" t="s">
        <v>2818</v>
      </c>
      <c r="AR13" s="185" t="s">
        <v>937</v>
      </c>
      <c r="AS13" s="185" t="s">
        <v>937</v>
      </c>
      <c r="AT13" s="185" t="s">
        <v>2818</v>
      </c>
      <c r="AU13" s="185" t="s">
        <v>937</v>
      </c>
      <c r="AV13" s="185" t="s">
        <v>937</v>
      </c>
      <c r="AW13" s="185" t="s">
        <v>2818</v>
      </c>
      <c r="AX13" s="185" t="s">
        <v>937</v>
      </c>
      <c r="AY13" s="185" t="s">
        <v>937</v>
      </c>
      <c r="AZ13" s="185" t="s">
        <v>2818</v>
      </c>
      <c r="BA13" s="185" t="s">
        <v>937</v>
      </c>
      <c r="BB13" s="185" t="s">
        <v>937</v>
      </c>
      <c r="BC13" s="185" t="s">
        <v>2818</v>
      </c>
      <c r="BD13" s="185" t="s">
        <v>937</v>
      </c>
      <c r="BE13" s="185" t="s">
        <v>937</v>
      </c>
      <c r="BF13" s="185" t="s">
        <v>2818</v>
      </c>
      <c r="BG13" s="185" t="s">
        <v>937</v>
      </c>
      <c r="BH13" s="185" t="s">
        <v>937</v>
      </c>
      <c r="BI13" s="185" t="s">
        <v>2818</v>
      </c>
      <c r="BJ13" s="185" t="s">
        <v>937</v>
      </c>
      <c r="BK13" s="185" t="s">
        <v>937</v>
      </c>
      <c r="BL13" s="185" t="s">
        <v>2818</v>
      </c>
      <c r="BM13" s="185" t="s">
        <v>937</v>
      </c>
      <c r="BN13" s="185" t="s">
        <v>937</v>
      </c>
      <c r="BO13" s="185" t="s">
        <v>2818</v>
      </c>
      <c r="BP13" s="185" t="s">
        <v>937</v>
      </c>
      <c r="BQ13" s="185" t="s">
        <v>937</v>
      </c>
      <c r="BR13" s="185" t="s">
        <v>2818</v>
      </c>
      <c r="BS13" s="185" t="s">
        <v>937</v>
      </c>
      <c r="BT13" s="185" t="s">
        <v>937</v>
      </c>
      <c r="BU13" s="185" t="s">
        <v>2818</v>
      </c>
      <c r="BV13" s="185" t="s">
        <v>937</v>
      </c>
      <c r="BW13" s="185" t="s">
        <v>937</v>
      </c>
      <c r="BX13" s="185" t="s">
        <v>2818</v>
      </c>
      <c r="BY13" s="185" t="s">
        <v>937</v>
      </c>
      <c r="BZ13" s="185" t="s">
        <v>937</v>
      </c>
      <c r="CA13" s="185" t="s">
        <v>2818</v>
      </c>
      <c r="CB13" s="185" t="s">
        <v>937</v>
      </c>
      <c r="CC13" s="185" t="s">
        <v>937</v>
      </c>
      <c r="CD13" s="185" t="s">
        <v>2818</v>
      </c>
      <c r="CE13" s="185" t="s">
        <v>937</v>
      </c>
      <c r="CF13" s="185" t="s">
        <v>937</v>
      </c>
      <c r="CG13" s="185" t="s">
        <v>2818</v>
      </c>
      <c r="CH13" s="185" t="s">
        <v>937</v>
      </c>
      <c r="CI13" s="185" t="s">
        <v>937</v>
      </c>
      <c r="CJ13" s="185" t="s">
        <v>2818</v>
      </c>
      <c r="CK13" s="185" t="s">
        <v>937</v>
      </c>
      <c r="CL13" s="185" t="s">
        <v>937</v>
      </c>
      <c r="CM13" s="185" t="s">
        <v>2818</v>
      </c>
      <c r="CN13" s="185" t="s">
        <v>937</v>
      </c>
      <c r="CO13" s="185" t="s">
        <v>937</v>
      </c>
      <c r="CP13" s="185" t="s">
        <v>2818</v>
      </c>
      <c r="CQ13" s="185" t="s">
        <v>937</v>
      </c>
      <c r="CR13" s="185" t="s">
        <v>937</v>
      </c>
      <c r="CS13" s="185" t="s">
        <v>2818</v>
      </c>
      <c r="CT13" s="185" t="s">
        <v>937</v>
      </c>
      <c r="CU13" s="185" t="s">
        <v>937</v>
      </c>
      <c r="CV13" s="185" t="s">
        <v>2818</v>
      </c>
      <c r="CW13" s="185" t="s">
        <v>937</v>
      </c>
      <c r="CX13" s="185" t="s">
        <v>937</v>
      </c>
      <c r="CY13" s="185" t="s">
        <v>2818</v>
      </c>
      <c r="CZ13" s="185" t="s">
        <v>937</v>
      </c>
      <c r="DA13" s="185" t="s">
        <v>937</v>
      </c>
      <c r="DB13" s="185" t="s">
        <v>2818</v>
      </c>
      <c r="DC13" s="185" t="s">
        <v>937</v>
      </c>
      <c r="DD13" s="185" t="s">
        <v>937</v>
      </c>
      <c r="DE13" s="185" t="s">
        <v>2818</v>
      </c>
      <c r="DF13" s="185" t="s">
        <v>937</v>
      </c>
      <c r="DG13" s="185" t="s">
        <v>937</v>
      </c>
      <c r="DH13" s="185" t="s">
        <v>2818</v>
      </c>
      <c r="DI13" s="185" t="s">
        <v>937</v>
      </c>
      <c r="DJ13" s="185" t="s">
        <v>937</v>
      </c>
      <c r="DK13" s="185" t="s">
        <v>2818</v>
      </c>
      <c r="DL13" s="185" t="s">
        <v>937</v>
      </c>
      <c r="DM13" s="185" t="s">
        <v>937</v>
      </c>
      <c r="DN13" s="185" t="s">
        <v>2818</v>
      </c>
      <c r="DO13" s="185" t="s">
        <v>937</v>
      </c>
      <c r="DP13" s="185" t="s">
        <v>937</v>
      </c>
      <c r="DQ13" s="185" t="s">
        <v>2818</v>
      </c>
      <c r="DR13" s="185" t="s">
        <v>937</v>
      </c>
      <c r="DS13" s="185" t="s">
        <v>937</v>
      </c>
      <c r="DT13" s="185" t="s">
        <v>2818</v>
      </c>
      <c r="DU13" s="185" t="s">
        <v>937</v>
      </c>
      <c r="DV13" s="185" t="s">
        <v>937</v>
      </c>
      <c r="DW13" s="185" t="s">
        <v>2818</v>
      </c>
      <c r="DX13" s="185" t="s">
        <v>937</v>
      </c>
      <c r="DY13" s="185" t="s">
        <v>937</v>
      </c>
      <c r="DZ13" s="185" t="s">
        <v>2818</v>
      </c>
      <c r="EA13" s="185" t="s">
        <v>937</v>
      </c>
      <c r="EB13" s="185" t="s">
        <v>937</v>
      </c>
      <c r="EC13" s="185" t="s">
        <v>2818</v>
      </c>
      <c r="ED13" s="185" t="s">
        <v>937</v>
      </c>
      <c r="EE13" s="185" t="s">
        <v>937</v>
      </c>
      <c r="EF13" s="185" t="s">
        <v>2818</v>
      </c>
      <c r="EG13" s="185" t="s">
        <v>937</v>
      </c>
      <c r="EH13" s="185" t="s">
        <v>937</v>
      </c>
      <c r="EI13" s="185" t="s">
        <v>2818</v>
      </c>
      <c r="EJ13" s="185" t="s">
        <v>937</v>
      </c>
      <c r="EK13" s="185" t="s">
        <v>937</v>
      </c>
      <c r="EL13" s="185" t="s">
        <v>2818</v>
      </c>
      <c r="EM13" s="185" t="s">
        <v>937</v>
      </c>
      <c r="EN13" s="185" t="s">
        <v>937</v>
      </c>
      <c r="EO13" s="185" t="s">
        <v>2818</v>
      </c>
      <c r="EP13" s="185" t="s">
        <v>937</v>
      </c>
      <c r="EQ13" s="185" t="s">
        <v>937</v>
      </c>
      <c r="ER13" s="185" t="s">
        <v>2818</v>
      </c>
      <c r="ES13" s="185" t="s">
        <v>937</v>
      </c>
      <c r="ET13" s="185" t="s">
        <v>937</v>
      </c>
    </row>
    <row r="14" spans="1:150" x14ac:dyDescent="0.3">
      <c r="A14" s="1"/>
      <c r="B14" s="184" t="s">
        <v>2882</v>
      </c>
      <c r="C14" s="184" t="s">
        <v>90</v>
      </c>
      <c r="D14" s="184" t="s">
        <v>94</v>
      </c>
      <c r="E14" s="184" t="s">
        <v>2883</v>
      </c>
      <c r="F14" s="184" t="s">
        <v>2884</v>
      </c>
      <c r="G14" s="185" t="s">
        <v>2818</v>
      </c>
      <c r="H14" s="185" t="s">
        <v>2819</v>
      </c>
      <c r="I14" s="185" t="s">
        <v>2820</v>
      </c>
      <c r="J14" s="185" t="s">
        <v>2818</v>
      </c>
      <c r="K14" s="185" t="s">
        <v>2821</v>
      </c>
      <c r="L14" s="185" t="s">
        <v>2822</v>
      </c>
      <c r="M14" s="185" t="s">
        <v>2818</v>
      </c>
      <c r="N14" s="185" t="s">
        <v>2819</v>
      </c>
      <c r="O14" s="185" t="s">
        <v>2823</v>
      </c>
      <c r="P14" s="185" t="s">
        <v>2818</v>
      </c>
      <c r="Q14" s="185" t="s">
        <v>2824</v>
      </c>
      <c r="R14" s="185" t="s">
        <v>2825</v>
      </c>
      <c r="S14" s="185" t="s">
        <v>2818</v>
      </c>
      <c r="T14" s="185" t="s">
        <v>2819</v>
      </c>
      <c r="U14" s="185" t="s">
        <v>2826</v>
      </c>
      <c r="V14" s="185" t="s">
        <v>2818</v>
      </c>
      <c r="W14" s="185" t="s">
        <v>2819</v>
      </c>
      <c r="X14" s="185" t="s">
        <v>2827</v>
      </c>
      <c r="Y14" s="185" t="s">
        <v>2818</v>
      </c>
      <c r="Z14" s="185" t="s">
        <v>2819</v>
      </c>
      <c r="AA14" s="185" t="s">
        <v>2828</v>
      </c>
      <c r="AB14" s="185" t="s">
        <v>2818</v>
      </c>
      <c r="AC14" s="185" t="s">
        <v>2819</v>
      </c>
      <c r="AD14" s="185" t="s">
        <v>2829</v>
      </c>
      <c r="AE14" s="185" t="s">
        <v>2818</v>
      </c>
      <c r="AF14" s="185" t="s">
        <v>2819</v>
      </c>
      <c r="AG14" s="185" t="s">
        <v>2830</v>
      </c>
      <c r="AH14" s="185" t="s">
        <v>2818</v>
      </c>
      <c r="AI14" s="185" t="s">
        <v>2819</v>
      </c>
      <c r="AJ14" s="185" t="s">
        <v>2831</v>
      </c>
      <c r="AK14" s="185" t="s">
        <v>2818</v>
      </c>
      <c r="AL14" s="185" t="s">
        <v>2819</v>
      </c>
      <c r="AM14" s="185" t="s">
        <v>2832</v>
      </c>
      <c r="AN14" s="185" t="s">
        <v>2818</v>
      </c>
      <c r="AO14" s="185" t="s">
        <v>2833</v>
      </c>
      <c r="AP14" s="185" t="s">
        <v>2834</v>
      </c>
      <c r="AQ14" s="185" t="s">
        <v>2818</v>
      </c>
      <c r="AR14" s="185" t="s">
        <v>2835</v>
      </c>
      <c r="AS14" s="185" t="s">
        <v>2836</v>
      </c>
      <c r="AT14" s="185" t="s">
        <v>2818</v>
      </c>
      <c r="AU14" s="185" t="s">
        <v>2835</v>
      </c>
      <c r="AV14" s="185" t="s">
        <v>2836</v>
      </c>
      <c r="AW14" s="185" t="s">
        <v>2818</v>
      </c>
      <c r="AX14" s="185" t="s">
        <v>2835</v>
      </c>
      <c r="AY14" s="185" t="s">
        <v>2837</v>
      </c>
      <c r="AZ14" s="185" t="s">
        <v>2818</v>
      </c>
      <c r="BA14" s="185" t="s">
        <v>2835</v>
      </c>
      <c r="BB14" s="185" t="s">
        <v>2838</v>
      </c>
      <c r="BC14" s="185" t="s">
        <v>2818</v>
      </c>
      <c r="BD14" s="185" t="s">
        <v>2835</v>
      </c>
      <c r="BE14" s="185" t="s">
        <v>2839</v>
      </c>
      <c r="BF14" s="185" t="s">
        <v>2818</v>
      </c>
      <c r="BG14" s="185" t="s">
        <v>2710</v>
      </c>
      <c r="BH14" s="185" t="s">
        <v>2710</v>
      </c>
      <c r="BI14" s="185" t="s">
        <v>2818</v>
      </c>
      <c r="BJ14" s="185" t="s">
        <v>2842</v>
      </c>
      <c r="BK14" s="185" t="s">
        <v>2843</v>
      </c>
      <c r="BL14" s="185" t="s">
        <v>2818</v>
      </c>
      <c r="BM14" s="185" t="s">
        <v>2844</v>
      </c>
      <c r="BN14" s="185" t="s">
        <v>2845</v>
      </c>
      <c r="BO14" s="185" t="s">
        <v>2818</v>
      </c>
      <c r="BP14" s="185" t="s">
        <v>2846</v>
      </c>
      <c r="BQ14" s="185" t="s">
        <v>2847</v>
      </c>
      <c r="BR14" s="185" t="s">
        <v>2818</v>
      </c>
      <c r="BS14" s="185" t="s">
        <v>2848</v>
      </c>
      <c r="BT14" s="185" t="s">
        <v>2849</v>
      </c>
      <c r="BU14" s="185" t="s">
        <v>2818</v>
      </c>
      <c r="BV14" s="185" t="s">
        <v>2850</v>
      </c>
      <c r="BW14" s="185" t="s">
        <v>2851</v>
      </c>
      <c r="BX14" s="185" t="s">
        <v>2818</v>
      </c>
      <c r="BY14" s="185" t="s">
        <v>2850</v>
      </c>
      <c r="BZ14" s="185" t="s">
        <v>2852</v>
      </c>
      <c r="CA14" s="185" t="s">
        <v>2818</v>
      </c>
      <c r="CB14" s="185" t="s">
        <v>2850</v>
      </c>
      <c r="CC14" s="185" t="s">
        <v>2853</v>
      </c>
      <c r="CD14" s="185" t="s">
        <v>2818</v>
      </c>
      <c r="CE14" s="185" t="s">
        <v>2854</v>
      </c>
      <c r="CF14" s="185" t="s">
        <v>2855</v>
      </c>
      <c r="CG14" s="185" t="s">
        <v>2818</v>
      </c>
      <c r="CH14" s="185" t="s">
        <v>2854</v>
      </c>
      <c r="CI14" s="185" t="s">
        <v>2856</v>
      </c>
      <c r="CJ14" s="185" t="s">
        <v>2818</v>
      </c>
      <c r="CK14" s="185" t="s">
        <v>2854</v>
      </c>
      <c r="CL14" s="185" t="s">
        <v>2855</v>
      </c>
      <c r="CM14" s="185" t="s">
        <v>2818</v>
      </c>
      <c r="CN14" s="185" t="s">
        <v>2850</v>
      </c>
      <c r="CO14" s="185" t="s">
        <v>2857</v>
      </c>
      <c r="CP14" s="185" t="s">
        <v>2818</v>
      </c>
      <c r="CQ14" s="185" t="s">
        <v>2850</v>
      </c>
      <c r="CR14" s="185" t="s">
        <v>2855</v>
      </c>
      <c r="CS14" s="185" t="s">
        <v>2818</v>
      </c>
      <c r="CT14" s="185" t="s">
        <v>2850</v>
      </c>
      <c r="CU14" s="185" t="s">
        <v>2855</v>
      </c>
      <c r="CV14" s="185" t="s">
        <v>2818</v>
      </c>
      <c r="CW14" s="185" t="s">
        <v>2850</v>
      </c>
      <c r="CX14" s="185" t="s">
        <v>2858</v>
      </c>
      <c r="CY14" s="185" t="s">
        <v>2818</v>
      </c>
      <c r="CZ14" s="185" t="s">
        <v>2850</v>
      </c>
      <c r="DA14" s="185" t="s">
        <v>2858</v>
      </c>
      <c r="DB14" s="185" t="s">
        <v>2818</v>
      </c>
      <c r="DC14" s="185" t="s">
        <v>2850</v>
      </c>
      <c r="DD14" s="185" t="s">
        <v>2858</v>
      </c>
      <c r="DE14" s="185" t="s">
        <v>2818</v>
      </c>
      <c r="DF14" s="185" t="s">
        <v>2854</v>
      </c>
      <c r="DG14" s="185" t="s">
        <v>2859</v>
      </c>
      <c r="DH14" s="185" t="s">
        <v>2818</v>
      </c>
      <c r="DI14" s="185" t="s">
        <v>2854</v>
      </c>
      <c r="DJ14" s="185" t="s">
        <v>2860</v>
      </c>
      <c r="DK14" s="185" t="s">
        <v>2818</v>
      </c>
      <c r="DL14" s="185" t="s">
        <v>2854</v>
      </c>
      <c r="DM14" s="185" t="s">
        <v>2860</v>
      </c>
      <c r="DN14" s="185" t="s">
        <v>2818</v>
      </c>
      <c r="DO14" s="185" t="s">
        <v>2854</v>
      </c>
      <c r="DP14" s="185" t="s">
        <v>2859</v>
      </c>
      <c r="DQ14" s="185" t="s">
        <v>2818</v>
      </c>
      <c r="DR14" s="185" t="s">
        <v>2861</v>
      </c>
      <c r="DS14" s="185" t="s">
        <v>2862</v>
      </c>
      <c r="DT14" s="185" t="s">
        <v>2818</v>
      </c>
      <c r="DU14" s="185" t="s">
        <v>2861</v>
      </c>
      <c r="DV14" s="185" t="s">
        <v>2862</v>
      </c>
      <c r="DW14" s="185" t="s">
        <v>2818</v>
      </c>
      <c r="DX14" s="185" t="s">
        <v>2863</v>
      </c>
      <c r="DY14" s="185" t="s">
        <v>2864</v>
      </c>
      <c r="DZ14" s="185" t="s">
        <v>2818</v>
      </c>
      <c r="EA14" s="185" t="s">
        <v>2865</v>
      </c>
      <c r="EB14" s="185" t="s">
        <v>2864</v>
      </c>
      <c r="EC14" s="185" t="s">
        <v>2818</v>
      </c>
      <c r="ED14" s="185" t="s">
        <v>2863</v>
      </c>
      <c r="EE14" s="185" t="s">
        <v>2864</v>
      </c>
      <c r="EF14" s="185" t="s">
        <v>2818</v>
      </c>
      <c r="EG14" s="185" t="s">
        <v>2866</v>
      </c>
      <c r="EH14" s="185" t="s">
        <v>2864</v>
      </c>
      <c r="EI14" s="185" t="s">
        <v>2818</v>
      </c>
      <c r="EJ14" s="185" t="s">
        <v>2867</v>
      </c>
      <c r="EK14" s="185" t="s">
        <v>2868</v>
      </c>
      <c r="EL14" s="185" t="s">
        <v>2818</v>
      </c>
      <c r="EM14" s="185" t="s">
        <v>2869</v>
      </c>
      <c r="EN14" s="185" t="s">
        <v>2870</v>
      </c>
      <c r="EO14" s="185" t="s">
        <v>2818</v>
      </c>
      <c r="EP14" s="185" t="s">
        <v>2871</v>
      </c>
      <c r="EQ14" s="185" t="s">
        <v>2868</v>
      </c>
      <c r="ER14" s="185" t="s">
        <v>2818</v>
      </c>
      <c r="ES14" s="185" t="s">
        <v>2872</v>
      </c>
      <c r="ET14" s="185" t="s">
        <v>2868</v>
      </c>
    </row>
    <row r="15" spans="1:150" x14ac:dyDescent="0.3">
      <c r="A15" s="1"/>
      <c r="B15" s="183" t="s">
        <v>2885</v>
      </c>
      <c r="C15" s="183" t="s">
        <v>90</v>
      </c>
      <c r="D15" s="183" t="s">
        <v>97</v>
      </c>
      <c r="E15" s="183" t="s">
        <v>2886</v>
      </c>
      <c r="F15" s="183" t="s">
        <v>2887</v>
      </c>
      <c r="G15" s="183" t="s">
        <v>2818</v>
      </c>
      <c r="H15" s="183" t="s">
        <v>2710</v>
      </c>
      <c r="I15" s="183" t="s">
        <v>2710</v>
      </c>
      <c r="J15" s="183" t="s">
        <v>2818</v>
      </c>
      <c r="K15" s="183" t="s">
        <v>2710</v>
      </c>
      <c r="L15" s="183" t="s">
        <v>2710</v>
      </c>
      <c r="M15" s="183" t="s">
        <v>2818</v>
      </c>
      <c r="N15" s="183" t="s">
        <v>2710</v>
      </c>
      <c r="O15" s="183" t="s">
        <v>2710</v>
      </c>
      <c r="P15" s="183" t="s">
        <v>2818</v>
      </c>
      <c r="Q15" s="183" t="s">
        <v>2710</v>
      </c>
      <c r="R15" s="183" t="s">
        <v>2710</v>
      </c>
      <c r="S15" s="183" t="s">
        <v>2818</v>
      </c>
      <c r="T15" s="183" t="s">
        <v>2710</v>
      </c>
      <c r="U15" s="183" t="s">
        <v>2710</v>
      </c>
      <c r="V15" s="183" t="s">
        <v>2818</v>
      </c>
      <c r="W15" s="183" t="s">
        <v>2710</v>
      </c>
      <c r="X15" s="183" t="s">
        <v>2710</v>
      </c>
      <c r="Y15" s="183" t="s">
        <v>2818</v>
      </c>
      <c r="Z15" s="183" t="s">
        <v>2710</v>
      </c>
      <c r="AA15" s="183" t="s">
        <v>2710</v>
      </c>
      <c r="AB15" s="183" t="s">
        <v>2818</v>
      </c>
      <c r="AC15" s="183" t="s">
        <v>2710</v>
      </c>
      <c r="AD15" s="183" t="s">
        <v>2710</v>
      </c>
      <c r="AE15" s="183" t="s">
        <v>2818</v>
      </c>
      <c r="AF15" s="183" t="s">
        <v>2710</v>
      </c>
      <c r="AG15" s="183" t="s">
        <v>2710</v>
      </c>
      <c r="AH15" s="183" t="s">
        <v>2818</v>
      </c>
      <c r="AI15" s="183" t="s">
        <v>2710</v>
      </c>
      <c r="AJ15" s="183" t="s">
        <v>2710</v>
      </c>
      <c r="AK15" s="183" t="s">
        <v>2818</v>
      </c>
      <c r="AL15" s="183" t="s">
        <v>2710</v>
      </c>
      <c r="AM15" s="183" t="s">
        <v>2710</v>
      </c>
      <c r="AN15" s="183" t="s">
        <v>2818</v>
      </c>
      <c r="AO15" s="183" t="s">
        <v>2710</v>
      </c>
      <c r="AP15" s="183" t="s">
        <v>2710</v>
      </c>
      <c r="AQ15" s="183" t="s">
        <v>2818</v>
      </c>
      <c r="AR15" s="183" t="s">
        <v>2710</v>
      </c>
      <c r="AS15" s="183" t="s">
        <v>2710</v>
      </c>
      <c r="AT15" s="183" t="s">
        <v>2818</v>
      </c>
      <c r="AU15" s="183" t="s">
        <v>2710</v>
      </c>
      <c r="AV15" s="183" t="s">
        <v>2710</v>
      </c>
      <c r="AW15" s="183" t="s">
        <v>2818</v>
      </c>
      <c r="AX15" s="183" t="s">
        <v>2710</v>
      </c>
      <c r="AY15" s="183" t="s">
        <v>2710</v>
      </c>
      <c r="AZ15" s="183" t="s">
        <v>2818</v>
      </c>
      <c r="BA15" s="183" t="s">
        <v>2710</v>
      </c>
      <c r="BB15" s="183" t="s">
        <v>2710</v>
      </c>
      <c r="BC15" s="183" t="s">
        <v>2818</v>
      </c>
      <c r="BD15" s="183" t="s">
        <v>2710</v>
      </c>
      <c r="BE15" s="183" t="s">
        <v>2710</v>
      </c>
      <c r="BF15" s="183" t="s">
        <v>2818</v>
      </c>
      <c r="BG15" s="183" t="s">
        <v>2710</v>
      </c>
      <c r="BH15" s="183" t="s">
        <v>2710</v>
      </c>
      <c r="BI15" s="183" t="s">
        <v>2818</v>
      </c>
      <c r="BJ15" s="183" t="s">
        <v>2710</v>
      </c>
      <c r="BK15" s="183" t="s">
        <v>2710</v>
      </c>
      <c r="BL15" s="183" t="s">
        <v>2818</v>
      </c>
      <c r="BM15" s="183" t="s">
        <v>2710</v>
      </c>
      <c r="BN15" s="183" t="s">
        <v>2710</v>
      </c>
      <c r="BO15" s="183" t="s">
        <v>2818</v>
      </c>
      <c r="BP15" s="183" t="s">
        <v>2710</v>
      </c>
      <c r="BQ15" s="183" t="s">
        <v>2710</v>
      </c>
      <c r="BR15" s="183" t="s">
        <v>2818</v>
      </c>
      <c r="BS15" s="183" t="s">
        <v>2710</v>
      </c>
      <c r="BT15" s="183" t="s">
        <v>2710</v>
      </c>
      <c r="BU15" s="183" t="s">
        <v>2818</v>
      </c>
      <c r="BV15" s="183" t="s">
        <v>2710</v>
      </c>
      <c r="BW15" s="183" t="s">
        <v>2710</v>
      </c>
      <c r="BX15" s="183" t="s">
        <v>2818</v>
      </c>
      <c r="BY15" s="183" t="s">
        <v>2710</v>
      </c>
      <c r="BZ15" s="183" t="s">
        <v>2710</v>
      </c>
      <c r="CA15" s="183" t="s">
        <v>2818</v>
      </c>
      <c r="CB15" s="183" t="s">
        <v>2710</v>
      </c>
      <c r="CC15" s="183" t="s">
        <v>2710</v>
      </c>
      <c r="CD15" s="183" t="s">
        <v>2818</v>
      </c>
      <c r="CE15" s="183" t="s">
        <v>2710</v>
      </c>
      <c r="CF15" s="183" t="s">
        <v>2710</v>
      </c>
      <c r="CG15" s="183" t="s">
        <v>2818</v>
      </c>
      <c r="CH15" s="183" t="s">
        <v>2710</v>
      </c>
      <c r="CI15" s="183" t="s">
        <v>2710</v>
      </c>
      <c r="CJ15" s="183" t="s">
        <v>2818</v>
      </c>
      <c r="CK15" s="183" t="s">
        <v>2710</v>
      </c>
      <c r="CL15" s="183" t="s">
        <v>2710</v>
      </c>
      <c r="CM15" s="183" t="s">
        <v>2818</v>
      </c>
      <c r="CN15" s="183" t="s">
        <v>2710</v>
      </c>
      <c r="CO15" s="183" t="s">
        <v>2710</v>
      </c>
      <c r="CP15" s="183" t="s">
        <v>2818</v>
      </c>
      <c r="CQ15" s="183" t="s">
        <v>2710</v>
      </c>
      <c r="CR15" s="183" t="s">
        <v>2710</v>
      </c>
      <c r="CS15" s="183" t="s">
        <v>2818</v>
      </c>
      <c r="CT15" s="183" t="s">
        <v>2710</v>
      </c>
      <c r="CU15" s="183" t="s">
        <v>2710</v>
      </c>
      <c r="CV15" s="183" t="s">
        <v>2818</v>
      </c>
      <c r="CW15" s="183" t="s">
        <v>2710</v>
      </c>
      <c r="CX15" s="183" t="s">
        <v>2710</v>
      </c>
      <c r="CY15" s="183" t="s">
        <v>2818</v>
      </c>
      <c r="CZ15" s="183" t="s">
        <v>2710</v>
      </c>
      <c r="DA15" s="183" t="s">
        <v>2710</v>
      </c>
      <c r="DB15" s="183" t="s">
        <v>2818</v>
      </c>
      <c r="DC15" s="183" t="s">
        <v>2710</v>
      </c>
      <c r="DD15" s="183" t="s">
        <v>2710</v>
      </c>
      <c r="DE15" s="183" t="s">
        <v>2818</v>
      </c>
      <c r="DF15" s="183" t="s">
        <v>2710</v>
      </c>
      <c r="DG15" s="183" t="s">
        <v>2710</v>
      </c>
      <c r="DH15" s="183" t="s">
        <v>2818</v>
      </c>
      <c r="DI15" s="183" t="s">
        <v>2710</v>
      </c>
      <c r="DJ15" s="183" t="s">
        <v>2710</v>
      </c>
      <c r="DK15" s="183" t="s">
        <v>2818</v>
      </c>
      <c r="DL15" s="183" t="s">
        <v>2710</v>
      </c>
      <c r="DM15" s="183" t="s">
        <v>2710</v>
      </c>
      <c r="DN15" s="183" t="s">
        <v>2818</v>
      </c>
      <c r="DO15" s="183" t="s">
        <v>2710</v>
      </c>
      <c r="DP15" s="183" t="s">
        <v>2710</v>
      </c>
      <c r="DQ15" s="183" t="s">
        <v>2818</v>
      </c>
      <c r="DR15" s="183" t="s">
        <v>2710</v>
      </c>
      <c r="DS15" s="183" t="s">
        <v>2710</v>
      </c>
      <c r="DT15" s="183" t="s">
        <v>2818</v>
      </c>
      <c r="DU15" s="183" t="s">
        <v>2710</v>
      </c>
      <c r="DV15" s="183" t="s">
        <v>2710</v>
      </c>
      <c r="DW15" s="183" t="s">
        <v>2818</v>
      </c>
      <c r="DX15" s="183" t="s">
        <v>2710</v>
      </c>
      <c r="DY15" s="183" t="s">
        <v>2710</v>
      </c>
      <c r="DZ15" s="183" t="s">
        <v>2818</v>
      </c>
      <c r="EA15" s="183" t="s">
        <v>2710</v>
      </c>
      <c r="EB15" s="183" t="s">
        <v>2710</v>
      </c>
      <c r="EC15" s="183" t="s">
        <v>2818</v>
      </c>
      <c r="ED15" s="183" t="s">
        <v>2710</v>
      </c>
      <c r="EE15" s="183" t="s">
        <v>2710</v>
      </c>
      <c r="EF15" s="183" t="s">
        <v>2818</v>
      </c>
      <c r="EG15" s="183" t="s">
        <v>2710</v>
      </c>
      <c r="EH15" s="183" t="s">
        <v>2710</v>
      </c>
      <c r="EI15" s="183" t="s">
        <v>2818</v>
      </c>
      <c r="EJ15" s="183" t="s">
        <v>2710</v>
      </c>
      <c r="EK15" s="183" t="s">
        <v>2710</v>
      </c>
      <c r="EL15" s="183" t="s">
        <v>2818</v>
      </c>
      <c r="EM15" s="183" t="s">
        <v>2710</v>
      </c>
      <c r="EN15" s="183" t="s">
        <v>2710</v>
      </c>
      <c r="EO15" s="183" t="s">
        <v>2818</v>
      </c>
      <c r="EP15" s="183" t="s">
        <v>2710</v>
      </c>
      <c r="EQ15" s="183" t="s">
        <v>2710</v>
      </c>
      <c r="ER15" s="183" t="s">
        <v>2818</v>
      </c>
      <c r="ES15" s="183" t="s">
        <v>2710</v>
      </c>
      <c r="ET15" s="183" t="s">
        <v>2710</v>
      </c>
    </row>
    <row r="16" spans="1:150" x14ac:dyDescent="0.3">
      <c r="A16" s="1"/>
      <c r="B16" s="184" t="s">
        <v>2888</v>
      </c>
      <c r="C16" s="184" t="s">
        <v>90</v>
      </c>
      <c r="D16" s="184" t="s">
        <v>97</v>
      </c>
      <c r="E16" s="184" t="s">
        <v>2889</v>
      </c>
      <c r="F16" s="184" t="s">
        <v>2890</v>
      </c>
      <c r="G16" s="185" t="s">
        <v>2818</v>
      </c>
      <c r="H16" s="185" t="s">
        <v>2710</v>
      </c>
      <c r="I16" s="185" t="s">
        <v>2710</v>
      </c>
      <c r="J16" s="185" t="s">
        <v>2818</v>
      </c>
      <c r="K16" s="185" t="s">
        <v>2710</v>
      </c>
      <c r="L16" s="185" t="s">
        <v>2710</v>
      </c>
      <c r="M16" s="185" t="s">
        <v>2818</v>
      </c>
      <c r="N16" s="185" t="s">
        <v>2710</v>
      </c>
      <c r="O16" s="185" t="s">
        <v>2710</v>
      </c>
      <c r="P16" s="185" t="s">
        <v>2818</v>
      </c>
      <c r="Q16" s="185" t="s">
        <v>2710</v>
      </c>
      <c r="R16" s="185" t="s">
        <v>2710</v>
      </c>
      <c r="S16" s="185" t="s">
        <v>2818</v>
      </c>
      <c r="T16" s="185" t="s">
        <v>2710</v>
      </c>
      <c r="U16" s="185" t="s">
        <v>2710</v>
      </c>
      <c r="V16" s="185" t="s">
        <v>2818</v>
      </c>
      <c r="W16" s="185" t="s">
        <v>2710</v>
      </c>
      <c r="X16" s="185" t="s">
        <v>2710</v>
      </c>
      <c r="Y16" s="185" t="s">
        <v>2818</v>
      </c>
      <c r="Z16" s="185" t="s">
        <v>2710</v>
      </c>
      <c r="AA16" s="185" t="s">
        <v>2710</v>
      </c>
      <c r="AB16" s="185" t="s">
        <v>2818</v>
      </c>
      <c r="AC16" s="185" t="s">
        <v>2710</v>
      </c>
      <c r="AD16" s="185" t="s">
        <v>2710</v>
      </c>
      <c r="AE16" s="185" t="s">
        <v>2818</v>
      </c>
      <c r="AF16" s="185" t="s">
        <v>2710</v>
      </c>
      <c r="AG16" s="185" t="s">
        <v>2710</v>
      </c>
      <c r="AH16" s="185" t="s">
        <v>2818</v>
      </c>
      <c r="AI16" s="185" t="s">
        <v>2710</v>
      </c>
      <c r="AJ16" s="185" t="s">
        <v>2710</v>
      </c>
      <c r="AK16" s="185" t="s">
        <v>2818</v>
      </c>
      <c r="AL16" s="185" t="s">
        <v>2710</v>
      </c>
      <c r="AM16" s="185" t="s">
        <v>2710</v>
      </c>
      <c r="AN16" s="185" t="s">
        <v>2818</v>
      </c>
      <c r="AO16" s="185" t="s">
        <v>2710</v>
      </c>
      <c r="AP16" s="185" t="s">
        <v>2710</v>
      </c>
      <c r="AQ16" s="185" t="s">
        <v>2818</v>
      </c>
      <c r="AR16" s="185" t="s">
        <v>2710</v>
      </c>
      <c r="AS16" s="185" t="s">
        <v>2710</v>
      </c>
      <c r="AT16" s="185" t="s">
        <v>2818</v>
      </c>
      <c r="AU16" s="185" t="s">
        <v>2710</v>
      </c>
      <c r="AV16" s="185" t="s">
        <v>2710</v>
      </c>
      <c r="AW16" s="185" t="s">
        <v>2818</v>
      </c>
      <c r="AX16" s="185" t="s">
        <v>2710</v>
      </c>
      <c r="AY16" s="185" t="s">
        <v>2710</v>
      </c>
      <c r="AZ16" s="185" t="s">
        <v>2818</v>
      </c>
      <c r="BA16" s="185" t="s">
        <v>2710</v>
      </c>
      <c r="BB16" s="185" t="s">
        <v>2710</v>
      </c>
      <c r="BC16" s="185" t="s">
        <v>2818</v>
      </c>
      <c r="BD16" s="185" t="s">
        <v>2710</v>
      </c>
      <c r="BE16" s="185" t="s">
        <v>2710</v>
      </c>
      <c r="BF16" s="185" t="s">
        <v>2818</v>
      </c>
      <c r="BG16" s="185" t="s">
        <v>2710</v>
      </c>
      <c r="BH16" s="185" t="s">
        <v>2710</v>
      </c>
      <c r="BI16" s="185" t="s">
        <v>2818</v>
      </c>
      <c r="BJ16" s="185" t="s">
        <v>2710</v>
      </c>
      <c r="BK16" s="185" t="s">
        <v>2710</v>
      </c>
      <c r="BL16" s="185" t="s">
        <v>2818</v>
      </c>
      <c r="BM16" s="185" t="s">
        <v>2710</v>
      </c>
      <c r="BN16" s="185" t="s">
        <v>2710</v>
      </c>
      <c r="BO16" s="185" t="s">
        <v>2818</v>
      </c>
      <c r="BP16" s="185" t="s">
        <v>2710</v>
      </c>
      <c r="BQ16" s="185" t="s">
        <v>2710</v>
      </c>
      <c r="BR16" s="185" t="s">
        <v>2818</v>
      </c>
      <c r="BS16" s="185" t="s">
        <v>2710</v>
      </c>
      <c r="BT16" s="185" t="s">
        <v>2710</v>
      </c>
      <c r="BU16" s="185" t="s">
        <v>2818</v>
      </c>
      <c r="BV16" s="185" t="s">
        <v>2710</v>
      </c>
      <c r="BW16" s="185" t="s">
        <v>2710</v>
      </c>
      <c r="BX16" s="185" t="s">
        <v>2818</v>
      </c>
      <c r="BY16" s="185" t="s">
        <v>2710</v>
      </c>
      <c r="BZ16" s="185" t="s">
        <v>2710</v>
      </c>
      <c r="CA16" s="185" t="s">
        <v>2818</v>
      </c>
      <c r="CB16" s="185" t="s">
        <v>2710</v>
      </c>
      <c r="CC16" s="185" t="s">
        <v>2710</v>
      </c>
      <c r="CD16" s="185" t="s">
        <v>2818</v>
      </c>
      <c r="CE16" s="185" t="s">
        <v>2710</v>
      </c>
      <c r="CF16" s="185" t="s">
        <v>2710</v>
      </c>
      <c r="CG16" s="185" t="s">
        <v>2818</v>
      </c>
      <c r="CH16" s="185" t="s">
        <v>2710</v>
      </c>
      <c r="CI16" s="185" t="s">
        <v>2710</v>
      </c>
      <c r="CJ16" s="185" t="s">
        <v>2818</v>
      </c>
      <c r="CK16" s="185" t="s">
        <v>2710</v>
      </c>
      <c r="CL16" s="185" t="s">
        <v>2710</v>
      </c>
      <c r="CM16" s="185" t="s">
        <v>2818</v>
      </c>
      <c r="CN16" s="185" t="s">
        <v>2710</v>
      </c>
      <c r="CO16" s="185" t="s">
        <v>2710</v>
      </c>
      <c r="CP16" s="185" t="s">
        <v>2818</v>
      </c>
      <c r="CQ16" s="185" t="s">
        <v>2710</v>
      </c>
      <c r="CR16" s="185" t="s">
        <v>2710</v>
      </c>
      <c r="CS16" s="185" t="s">
        <v>2818</v>
      </c>
      <c r="CT16" s="185" t="s">
        <v>2710</v>
      </c>
      <c r="CU16" s="185" t="s">
        <v>2710</v>
      </c>
      <c r="CV16" s="185" t="s">
        <v>2818</v>
      </c>
      <c r="CW16" s="185" t="s">
        <v>2710</v>
      </c>
      <c r="CX16" s="185" t="s">
        <v>2710</v>
      </c>
      <c r="CY16" s="185" t="s">
        <v>2818</v>
      </c>
      <c r="CZ16" s="185" t="s">
        <v>2710</v>
      </c>
      <c r="DA16" s="185" t="s">
        <v>2710</v>
      </c>
      <c r="DB16" s="185" t="s">
        <v>2818</v>
      </c>
      <c r="DC16" s="185" t="s">
        <v>2710</v>
      </c>
      <c r="DD16" s="185" t="s">
        <v>2710</v>
      </c>
      <c r="DE16" s="185" t="s">
        <v>2818</v>
      </c>
      <c r="DF16" s="185" t="s">
        <v>2710</v>
      </c>
      <c r="DG16" s="185" t="s">
        <v>2710</v>
      </c>
      <c r="DH16" s="185" t="s">
        <v>2818</v>
      </c>
      <c r="DI16" s="185" t="s">
        <v>2710</v>
      </c>
      <c r="DJ16" s="185" t="s">
        <v>2710</v>
      </c>
      <c r="DK16" s="185" t="s">
        <v>2818</v>
      </c>
      <c r="DL16" s="185" t="s">
        <v>2710</v>
      </c>
      <c r="DM16" s="185" t="s">
        <v>2710</v>
      </c>
      <c r="DN16" s="185" t="s">
        <v>2818</v>
      </c>
      <c r="DO16" s="185" t="s">
        <v>2710</v>
      </c>
      <c r="DP16" s="185" t="s">
        <v>2710</v>
      </c>
      <c r="DQ16" s="185" t="s">
        <v>2818</v>
      </c>
      <c r="DR16" s="185" t="s">
        <v>2710</v>
      </c>
      <c r="DS16" s="185" t="s">
        <v>2710</v>
      </c>
      <c r="DT16" s="185" t="s">
        <v>2818</v>
      </c>
      <c r="DU16" s="185" t="s">
        <v>2710</v>
      </c>
      <c r="DV16" s="185" t="s">
        <v>2710</v>
      </c>
      <c r="DW16" s="185" t="s">
        <v>2818</v>
      </c>
      <c r="DX16" s="185" t="s">
        <v>2710</v>
      </c>
      <c r="DY16" s="185" t="s">
        <v>2710</v>
      </c>
      <c r="DZ16" s="185" t="s">
        <v>2818</v>
      </c>
      <c r="EA16" s="185" t="s">
        <v>2710</v>
      </c>
      <c r="EB16" s="185" t="s">
        <v>2710</v>
      </c>
      <c r="EC16" s="185" t="s">
        <v>2818</v>
      </c>
      <c r="ED16" s="185" t="s">
        <v>2710</v>
      </c>
      <c r="EE16" s="185" t="s">
        <v>2710</v>
      </c>
      <c r="EF16" s="185" t="s">
        <v>2818</v>
      </c>
      <c r="EG16" s="185" t="s">
        <v>2710</v>
      </c>
      <c r="EH16" s="185" t="s">
        <v>2710</v>
      </c>
      <c r="EI16" s="185" t="s">
        <v>2818</v>
      </c>
      <c r="EJ16" s="185" t="s">
        <v>2710</v>
      </c>
      <c r="EK16" s="185" t="s">
        <v>2710</v>
      </c>
      <c r="EL16" s="185" t="s">
        <v>2818</v>
      </c>
      <c r="EM16" s="185" t="s">
        <v>2710</v>
      </c>
      <c r="EN16" s="185" t="s">
        <v>2710</v>
      </c>
      <c r="EO16" s="185" t="s">
        <v>2818</v>
      </c>
      <c r="EP16" s="185" t="s">
        <v>2710</v>
      </c>
      <c r="EQ16" s="185" t="s">
        <v>2710</v>
      </c>
      <c r="ER16" s="185" t="s">
        <v>2818</v>
      </c>
      <c r="ES16" s="185" t="s">
        <v>2710</v>
      </c>
      <c r="ET16" s="185" t="s">
        <v>2710</v>
      </c>
    </row>
    <row r="17" spans="1:150" x14ac:dyDescent="0.3">
      <c r="A17" s="1"/>
      <c r="B17" s="184" t="s">
        <v>2891</v>
      </c>
      <c r="C17" s="184" t="s">
        <v>90</v>
      </c>
      <c r="D17" s="184" t="s">
        <v>97</v>
      </c>
      <c r="E17" s="184" t="s">
        <v>2892</v>
      </c>
      <c r="F17" s="184" t="s">
        <v>2893</v>
      </c>
      <c r="G17" s="185" t="s">
        <v>2818</v>
      </c>
      <c r="H17" s="185" t="s">
        <v>937</v>
      </c>
      <c r="I17" s="185" t="s">
        <v>937</v>
      </c>
      <c r="J17" s="185" t="s">
        <v>2818</v>
      </c>
      <c r="K17" s="185" t="s">
        <v>937</v>
      </c>
      <c r="L17" s="185" t="s">
        <v>937</v>
      </c>
      <c r="M17" s="185" t="s">
        <v>2818</v>
      </c>
      <c r="N17" s="185" t="s">
        <v>937</v>
      </c>
      <c r="O17" s="185" t="s">
        <v>937</v>
      </c>
      <c r="P17" s="185" t="s">
        <v>2818</v>
      </c>
      <c r="Q17" s="185" t="s">
        <v>937</v>
      </c>
      <c r="R17" s="185" t="s">
        <v>937</v>
      </c>
      <c r="S17" s="185" t="s">
        <v>2818</v>
      </c>
      <c r="T17" s="185" t="s">
        <v>937</v>
      </c>
      <c r="U17" s="185" t="s">
        <v>937</v>
      </c>
      <c r="V17" s="185" t="s">
        <v>2818</v>
      </c>
      <c r="W17" s="185" t="s">
        <v>937</v>
      </c>
      <c r="X17" s="185" t="s">
        <v>937</v>
      </c>
      <c r="Y17" s="185" t="s">
        <v>2818</v>
      </c>
      <c r="Z17" s="185" t="s">
        <v>937</v>
      </c>
      <c r="AA17" s="185" t="s">
        <v>937</v>
      </c>
      <c r="AB17" s="185" t="s">
        <v>2818</v>
      </c>
      <c r="AC17" s="185" t="s">
        <v>937</v>
      </c>
      <c r="AD17" s="185" t="s">
        <v>937</v>
      </c>
      <c r="AE17" s="185" t="s">
        <v>2818</v>
      </c>
      <c r="AF17" s="185" t="s">
        <v>937</v>
      </c>
      <c r="AG17" s="185" t="s">
        <v>937</v>
      </c>
      <c r="AH17" s="185" t="s">
        <v>2818</v>
      </c>
      <c r="AI17" s="185" t="s">
        <v>937</v>
      </c>
      <c r="AJ17" s="185" t="s">
        <v>937</v>
      </c>
      <c r="AK17" s="185" t="s">
        <v>2818</v>
      </c>
      <c r="AL17" s="185" t="s">
        <v>937</v>
      </c>
      <c r="AM17" s="185" t="s">
        <v>937</v>
      </c>
      <c r="AN17" s="185" t="s">
        <v>2818</v>
      </c>
      <c r="AO17" s="185" t="s">
        <v>937</v>
      </c>
      <c r="AP17" s="185" t="s">
        <v>937</v>
      </c>
      <c r="AQ17" s="185" t="s">
        <v>2818</v>
      </c>
      <c r="AR17" s="185" t="s">
        <v>937</v>
      </c>
      <c r="AS17" s="185" t="s">
        <v>937</v>
      </c>
      <c r="AT17" s="185" t="s">
        <v>2818</v>
      </c>
      <c r="AU17" s="185" t="s">
        <v>937</v>
      </c>
      <c r="AV17" s="185" t="s">
        <v>937</v>
      </c>
      <c r="AW17" s="185" t="s">
        <v>2818</v>
      </c>
      <c r="AX17" s="185" t="s">
        <v>937</v>
      </c>
      <c r="AY17" s="185" t="s">
        <v>937</v>
      </c>
      <c r="AZ17" s="185" t="s">
        <v>2818</v>
      </c>
      <c r="BA17" s="185" t="s">
        <v>937</v>
      </c>
      <c r="BB17" s="185" t="s">
        <v>937</v>
      </c>
      <c r="BC17" s="185" t="s">
        <v>2818</v>
      </c>
      <c r="BD17" s="185" t="s">
        <v>937</v>
      </c>
      <c r="BE17" s="185" t="s">
        <v>937</v>
      </c>
      <c r="BF17" s="185" t="s">
        <v>2818</v>
      </c>
      <c r="BG17" s="185" t="s">
        <v>937</v>
      </c>
      <c r="BH17" s="185" t="s">
        <v>937</v>
      </c>
      <c r="BI17" s="185" t="s">
        <v>2818</v>
      </c>
      <c r="BJ17" s="185" t="s">
        <v>937</v>
      </c>
      <c r="BK17" s="185" t="s">
        <v>937</v>
      </c>
      <c r="BL17" s="185" t="s">
        <v>2818</v>
      </c>
      <c r="BM17" s="185" t="s">
        <v>937</v>
      </c>
      <c r="BN17" s="185" t="s">
        <v>937</v>
      </c>
      <c r="BO17" s="185" t="s">
        <v>2818</v>
      </c>
      <c r="BP17" s="185" t="s">
        <v>937</v>
      </c>
      <c r="BQ17" s="185" t="s">
        <v>937</v>
      </c>
      <c r="BR17" s="185" t="s">
        <v>2818</v>
      </c>
      <c r="BS17" s="185" t="s">
        <v>937</v>
      </c>
      <c r="BT17" s="185" t="s">
        <v>937</v>
      </c>
      <c r="BU17" s="185" t="s">
        <v>2818</v>
      </c>
      <c r="BV17" s="185" t="s">
        <v>937</v>
      </c>
      <c r="BW17" s="185" t="s">
        <v>937</v>
      </c>
      <c r="BX17" s="185" t="s">
        <v>2818</v>
      </c>
      <c r="BY17" s="185" t="s">
        <v>937</v>
      </c>
      <c r="BZ17" s="185" t="s">
        <v>937</v>
      </c>
      <c r="CA17" s="185" t="s">
        <v>2818</v>
      </c>
      <c r="CB17" s="185" t="s">
        <v>937</v>
      </c>
      <c r="CC17" s="185" t="s">
        <v>937</v>
      </c>
      <c r="CD17" s="185" t="s">
        <v>2818</v>
      </c>
      <c r="CE17" s="185" t="s">
        <v>937</v>
      </c>
      <c r="CF17" s="185" t="s">
        <v>937</v>
      </c>
      <c r="CG17" s="185" t="s">
        <v>2818</v>
      </c>
      <c r="CH17" s="185" t="s">
        <v>937</v>
      </c>
      <c r="CI17" s="185" t="s">
        <v>937</v>
      </c>
      <c r="CJ17" s="185" t="s">
        <v>2818</v>
      </c>
      <c r="CK17" s="185" t="s">
        <v>937</v>
      </c>
      <c r="CL17" s="185" t="s">
        <v>937</v>
      </c>
      <c r="CM17" s="185" t="s">
        <v>2818</v>
      </c>
      <c r="CN17" s="185" t="s">
        <v>937</v>
      </c>
      <c r="CO17" s="185" t="s">
        <v>937</v>
      </c>
      <c r="CP17" s="185" t="s">
        <v>2818</v>
      </c>
      <c r="CQ17" s="185" t="s">
        <v>937</v>
      </c>
      <c r="CR17" s="185" t="s">
        <v>937</v>
      </c>
      <c r="CS17" s="185" t="s">
        <v>2818</v>
      </c>
      <c r="CT17" s="185" t="s">
        <v>937</v>
      </c>
      <c r="CU17" s="185" t="s">
        <v>937</v>
      </c>
      <c r="CV17" s="185" t="s">
        <v>2818</v>
      </c>
      <c r="CW17" s="185" t="s">
        <v>937</v>
      </c>
      <c r="CX17" s="185" t="s">
        <v>937</v>
      </c>
      <c r="CY17" s="185" t="s">
        <v>2818</v>
      </c>
      <c r="CZ17" s="185" t="s">
        <v>937</v>
      </c>
      <c r="DA17" s="185" t="s">
        <v>937</v>
      </c>
      <c r="DB17" s="185" t="s">
        <v>2818</v>
      </c>
      <c r="DC17" s="185" t="s">
        <v>937</v>
      </c>
      <c r="DD17" s="185" t="s">
        <v>937</v>
      </c>
      <c r="DE17" s="185" t="s">
        <v>2818</v>
      </c>
      <c r="DF17" s="185" t="s">
        <v>937</v>
      </c>
      <c r="DG17" s="185" t="s">
        <v>937</v>
      </c>
      <c r="DH17" s="185" t="s">
        <v>2818</v>
      </c>
      <c r="DI17" s="185" t="s">
        <v>937</v>
      </c>
      <c r="DJ17" s="185" t="s">
        <v>937</v>
      </c>
      <c r="DK17" s="185" t="s">
        <v>2818</v>
      </c>
      <c r="DL17" s="185" t="s">
        <v>937</v>
      </c>
      <c r="DM17" s="185" t="s">
        <v>937</v>
      </c>
      <c r="DN17" s="185" t="s">
        <v>2818</v>
      </c>
      <c r="DO17" s="185" t="s">
        <v>937</v>
      </c>
      <c r="DP17" s="185" t="s">
        <v>937</v>
      </c>
      <c r="DQ17" s="185" t="s">
        <v>2818</v>
      </c>
      <c r="DR17" s="185" t="s">
        <v>937</v>
      </c>
      <c r="DS17" s="185" t="s">
        <v>937</v>
      </c>
      <c r="DT17" s="185" t="s">
        <v>2818</v>
      </c>
      <c r="DU17" s="185" t="s">
        <v>937</v>
      </c>
      <c r="DV17" s="185" t="s">
        <v>937</v>
      </c>
      <c r="DW17" s="185" t="s">
        <v>2818</v>
      </c>
      <c r="DX17" s="185" t="s">
        <v>937</v>
      </c>
      <c r="DY17" s="185" t="s">
        <v>937</v>
      </c>
      <c r="DZ17" s="185" t="s">
        <v>2818</v>
      </c>
      <c r="EA17" s="185" t="s">
        <v>937</v>
      </c>
      <c r="EB17" s="185" t="s">
        <v>937</v>
      </c>
      <c r="EC17" s="185" t="s">
        <v>2818</v>
      </c>
      <c r="ED17" s="185" t="s">
        <v>937</v>
      </c>
      <c r="EE17" s="185" t="s">
        <v>937</v>
      </c>
      <c r="EF17" s="185" t="s">
        <v>2818</v>
      </c>
      <c r="EG17" s="185" t="s">
        <v>937</v>
      </c>
      <c r="EH17" s="185" t="s">
        <v>937</v>
      </c>
      <c r="EI17" s="185" t="s">
        <v>2818</v>
      </c>
      <c r="EJ17" s="185" t="s">
        <v>937</v>
      </c>
      <c r="EK17" s="185" t="s">
        <v>937</v>
      </c>
      <c r="EL17" s="185" t="s">
        <v>2818</v>
      </c>
      <c r="EM17" s="185" t="s">
        <v>937</v>
      </c>
      <c r="EN17" s="185" t="s">
        <v>937</v>
      </c>
      <c r="EO17" s="185" t="s">
        <v>2818</v>
      </c>
      <c r="EP17" s="185" t="s">
        <v>937</v>
      </c>
      <c r="EQ17" s="185" t="s">
        <v>937</v>
      </c>
      <c r="ER17" s="185" t="s">
        <v>2818</v>
      </c>
      <c r="ES17" s="185" t="s">
        <v>937</v>
      </c>
      <c r="ET17" s="185" t="s">
        <v>937</v>
      </c>
    </row>
    <row r="18" spans="1:150" x14ac:dyDescent="0.3">
      <c r="A18" s="1"/>
      <c r="B18" s="183" t="s">
        <v>2894</v>
      </c>
      <c r="C18" s="183" t="s">
        <v>136</v>
      </c>
      <c r="D18" s="183" t="s">
        <v>1004</v>
      </c>
      <c r="E18" s="183" t="s">
        <v>2895</v>
      </c>
      <c r="F18" s="183" t="s">
        <v>2896</v>
      </c>
      <c r="G18" s="183" t="s">
        <v>2818</v>
      </c>
      <c r="H18" s="183" t="s">
        <v>2710</v>
      </c>
      <c r="I18" s="183" t="s">
        <v>2710</v>
      </c>
      <c r="J18" s="183" t="s">
        <v>2818</v>
      </c>
      <c r="K18" s="183" t="s">
        <v>2710</v>
      </c>
      <c r="L18" s="183" t="s">
        <v>2710</v>
      </c>
      <c r="M18" s="183" t="s">
        <v>2818</v>
      </c>
      <c r="N18" s="183" t="s">
        <v>2710</v>
      </c>
      <c r="O18" s="183" t="s">
        <v>2710</v>
      </c>
      <c r="P18" s="183" t="s">
        <v>2818</v>
      </c>
      <c r="Q18" s="183" t="s">
        <v>2710</v>
      </c>
      <c r="R18" s="183" t="s">
        <v>2710</v>
      </c>
      <c r="S18" s="183" t="s">
        <v>2818</v>
      </c>
      <c r="T18" s="183" t="s">
        <v>2710</v>
      </c>
      <c r="U18" s="183" t="s">
        <v>2710</v>
      </c>
      <c r="V18" s="183" t="s">
        <v>2818</v>
      </c>
      <c r="W18" s="183" t="s">
        <v>2710</v>
      </c>
      <c r="X18" s="183" t="s">
        <v>2710</v>
      </c>
      <c r="Y18" s="183" t="s">
        <v>2818</v>
      </c>
      <c r="Z18" s="183" t="s">
        <v>2710</v>
      </c>
      <c r="AA18" s="183" t="s">
        <v>2710</v>
      </c>
      <c r="AB18" s="183" t="s">
        <v>2818</v>
      </c>
      <c r="AC18" s="183" t="s">
        <v>2710</v>
      </c>
      <c r="AD18" s="183" t="s">
        <v>2710</v>
      </c>
      <c r="AE18" s="183" t="s">
        <v>2818</v>
      </c>
      <c r="AF18" s="183" t="s">
        <v>2710</v>
      </c>
      <c r="AG18" s="183" t="s">
        <v>2710</v>
      </c>
      <c r="AH18" s="183" t="s">
        <v>2818</v>
      </c>
      <c r="AI18" s="183" t="s">
        <v>2710</v>
      </c>
      <c r="AJ18" s="183" t="s">
        <v>2710</v>
      </c>
      <c r="AK18" s="183" t="s">
        <v>2818</v>
      </c>
      <c r="AL18" s="183" t="s">
        <v>2710</v>
      </c>
      <c r="AM18" s="183" t="s">
        <v>2710</v>
      </c>
      <c r="AN18" s="183" t="s">
        <v>2818</v>
      </c>
      <c r="AO18" s="183" t="s">
        <v>2710</v>
      </c>
      <c r="AP18" s="183" t="s">
        <v>2710</v>
      </c>
      <c r="AQ18" s="183" t="s">
        <v>2818</v>
      </c>
      <c r="AR18" s="183" t="s">
        <v>2710</v>
      </c>
      <c r="AS18" s="183" t="s">
        <v>2710</v>
      </c>
      <c r="AT18" s="183" t="s">
        <v>2818</v>
      </c>
      <c r="AU18" s="183" t="s">
        <v>2710</v>
      </c>
      <c r="AV18" s="183" t="s">
        <v>2710</v>
      </c>
      <c r="AW18" s="183" t="s">
        <v>2818</v>
      </c>
      <c r="AX18" s="183" t="s">
        <v>2710</v>
      </c>
      <c r="AY18" s="183" t="s">
        <v>2710</v>
      </c>
      <c r="AZ18" s="183" t="s">
        <v>2818</v>
      </c>
      <c r="BA18" s="183" t="s">
        <v>2710</v>
      </c>
      <c r="BB18" s="183" t="s">
        <v>2710</v>
      </c>
      <c r="BC18" s="183" t="s">
        <v>2818</v>
      </c>
      <c r="BD18" s="183" t="s">
        <v>2710</v>
      </c>
      <c r="BE18" s="183" t="s">
        <v>2710</v>
      </c>
      <c r="BF18" s="183" t="s">
        <v>2818</v>
      </c>
      <c r="BG18" s="183" t="s">
        <v>2710</v>
      </c>
      <c r="BH18" s="183" t="s">
        <v>2710</v>
      </c>
      <c r="BI18" s="183" t="s">
        <v>2818</v>
      </c>
      <c r="BJ18" s="183" t="s">
        <v>2710</v>
      </c>
      <c r="BK18" s="183" t="s">
        <v>2710</v>
      </c>
      <c r="BL18" s="183" t="s">
        <v>2818</v>
      </c>
      <c r="BM18" s="183" t="s">
        <v>2710</v>
      </c>
      <c r="BN18" s="183" t="s">
        <v>2710</v>
      </c>
      <c r="BO18" s="183" t="s">
        <v>2818</v>
      </c>
      <c r="BP18" s="183" t="s">
        <v>2710</v>
      </c>
      <c r="BQ18" s="183" t="s">
        <v>2710</v>
      </c>
      <c r="BR18" s="183" t="s">
        <v>2818</v>
      </c>
      <c r="BS18" s="183" t="s">
        <v>2710</v>
      </c>
      <c r="BT18" s="183" t="s">
        <v>2710</v>
      </c>
      <c r="BU18" s="183" t="s">
        <v>2818</v>
      </c>
      <c r="BV18" s="183" t="s">
        <v>2710</v>
      </c>
      <c r="BW18" s="183" t="s">
        <v>2710</v>
      </c>
      <c r="BX18" s="183" t="s">
        <v>2818</v>
      </c>
      <c r="BY18" s="183" t="s">
        <v>2710</v>
      </c>
      <c r="BZ18" s="183" t="s">
        <v>2710</v>
      </c>
      <c r="CA18" s="183" t="s">
        <v>2818</v>
      </c>
      <c r="CB18" s="183" t="s">
        <v>2710</v>
      </c>
      <c r="CC18" s="183" t="s">
        <v>2710</v>
      </c>
      <c r="CD18" s="183" t="s">
        <v>2818</v>
      </c>
      <c r="CE18" s="183" t="s">
        <v>2710</v>
      </c>
      <c r="CF18" s="183" t="s">
        <v>2710</v>
      </c>
      <c r="CG18" s="183" t="s">
        <v>2818</v>
      </c>
      <c r="CH18" s="183" t="s">
        <v>2710</v>
      </c>
      <c r="CI18" s="183" t="s">
        <v>2710</v>
      </c>
      <c r="CJ18" s="183" t="s">
        <v>2818</v>
      </c>
      <c r="CK18" s="183" t="s">
        <v>2710</v>
      </c>
      <c r="CL18" s="183" t="s">
        <v>2710</v>
      </c>
      <c r="CM18" s="183" t="s">
        <v>2818</v>
      </c>
      <c r="CN18" s="183" t="s">
        <v>2710</v>
      </c>
      <c r="CO18" s="183" t="s">
        <v>2710</v>
      </c>
      <c r="CP18" s="183" t="s">
        <v>2818</v>
      </c>
      <c r="CQ18" s="183" t="s">
        <v>2710</v>
      </c>
      <c r="CR18" s="183" t="s">
        <v>2710</v>
      </c>
      <c r="CS18" s="183" t="s">
        <v>2818</v>
      </c>
      <c r="CT18" s="183" t="s">
        <v>2710</v>
      </c>
      <c r="CU18" s="183" t="s">
        <v>2710</v>
      </c>
      <c r="CV18" s="183" t="s">
        <v>2818</v>
      </c>
      <c r="CW18" s="183" t="s">
        <v>2710</v>
      </c>
      <c r="CX18" s="183" t="s">
        <v>2710</v>
      </c>
      <c r="CY18" s="183" t="s">
        <v>2818</v>
      </c>
      <c r="CZ18" s="183" t="s">
        <v>2710</v>
      </c>
      <c r="DA18" s="183" t="s">
        <v>2710</v>
      </c>
      <c r="DB18" s="183" t="s">
        <v>2818</v>
      </c>
      <c r="DC18" s="183" t="s">
        <v>2710</v>
      </c>
      <c r="DD18" s="183" t="s">
        <v>2710</v>
      </c>
      <c r="DE18" s="183" t="s">
        <v>2818</v>
      </c>
      <c r="DF18" s="183" t="s">
        <v>2710</v>
      </c>
      <c r="DG18" s="183" t="s">
        <v>2710</v>
      </c>
      <c r="DH18" s="183" t="s">
        <v>2818</v>
      </c>
      <c r="DI18" s="183" t="s">
        <v>2710</v>
      </c>
      <c r="DJ18" s="183" t="s">
        <v>2710</v>
      </c>
      <c r="DK18" s="183" t="s">
        <v>2818</v>
      </c>
      <c r="DL18" s="183" t="s">
        <v>2710</v>
      </c>
      <c r="DM18" s="183" t="s">
        <v>2710</v>
      </c>
      <c r="DN18" s="183" t="s">
        <v>2818</v>
      </c>
      <c r="DO18" s="183" t="s">
        <v>2710</v>
      </c>
      <c r="DP18" s="183" t="s">
        <v>2710</v>
      </c>
      <c r="DQ18" s="183" t="s">
        <v>2818</v>
      </c>
      <c r="DR18" s="183" t="s">
        <v>2710</v>
      </c>
      <c r="DS18" s="183" t="s">
        <v>2710</v>
      </c>
      <c r="DT18" s="183" t="s">
        <v>2818</v>
      </c>
      <c r="DU18" s="183" t="s">
        <v>2710</v>
      </c>
      <c r="DV18" s="183" t="s">
        <v>2710</v>
      </c>
      <c r="DW18" s="183" t="s">
        <v>2818</v>
      </c>
      <c r="DX18" s="183" t="s">
        <v>2710</v>
      </c>
      <c r="DY18" s="183" t="s">
        <v>2710</v>
      </c>
      <c r="DZ18" s="183" t="s">
        <v>2818</v>
      </c>
      <c r="EA18" s="183" t="s">
        <v>2710</v>
      </c>
      <c r="EB18" s="183" t="s">
        <v>2710</v>
      </c>
      <c r="EC18" s="183" t="s">
        <v>2818</v>
      </c>
      <c r="ED18" s="183" t="s">
        <v>2710</v>
      </c>
      <c r="EE18" s="183" t="s">
        <v>2710</v>
      </c>
      <c r="EF18" s="183" t="s">
        <v>2818</v>
      </c>
      <c r="EG18" s="183" t="s">
        <v>2710</v>
      </c>
      <c r="EH18" s="183" t="s">
        <v>2710</v>
      </c>
      <c r="EI18" s="183" t="s">
        <v>2818</v>
      </c>
      <c r="EJ18" s="183" t="s">
        <v>2710</v>
      </c>
      <c r="EK18" s="183" t="s">
        <v>2710</v>
      </c>
      <c r="EL18" s="183" t="s">
        <v>2818</v>
      </c>
      <c r="EM18" s="183" t="s">
        <v>2710</v>
      </c>
      <c r="EN18" s="183" t="s">
        <v>2710</v>
      </c>
      <c r="EO18" s="183" t="s">
        <v>2818</v>
      </c>
      <c r="EP18" s="183" t="s">
        <v>2710</v>
      </c>
      <c r="EQ18" s="183" t="s">
        <v>2710</v>
      </c>
      <c r="ER18" s="183" t="s">
        <v>2818</v>
      </c>
      <c r="ES18" s="183" t="s">
        <v>2710</v>
      </c>
      <c r="ET18" s="183" t="s">
        <v>2710</v>
      </c>
    </row>
    <row r="19" spans="1:150" x14ac:dyDescent="0.3">
      <c r="A19" s="1"/>
      <c r="B19" s="184" t="s">
        <v>2897</v>
      </c>
      <c r="C19" s="184" t="s">
        <v>136</v>
      </c>
      <c r="D19" s="184" t="s">
        <v>1004</v>
      </c>
      <c r="E19" s="184" t="s">
        <v>2898</v>
      </c>
      <c r="F19" s="184" t="s">
        <v>2899</v>
      </c>
      <c r="G19" s="185" t="s">
        <v>2818</v>
      </c>
      <c r="H19" s="185" t="s">
        <v>2710</v>
      </c>
      <c r="I19" s="185" t="s">
        <v>2710</v>
      </c>
      <c r="J19" s="185" t="s">
        <v>2818</v>
      </c>
      <c r="K19" s="185" t="s">
        <v>2710</v>
      </c>
      <c r="L19" s="185" t="s">
        <v>2710</v>
      </c>
      <c r="M19" s="185" t="s">
        <v>2818</v>
      </c>
      <c r="N19" s="185" t="s">
        <v>2710</v>
      </c>
      <c r="O19" s="185" t="s">
        <v>2710</v>
      </c>
      <c r="P19" s="185" t="s">
        <v>2818</v>
      </c>
      <c r="Q19" s="185" t="s">
        <v>2710</v>
      </c>
      <c r="R19" s="185" t="s">
        <v>2710</v>
      </c>
      <c r="S19" s="185" t="s">
        <v>2818</v>
      </c>
      <c r="T19" s="185" t="s">
        <v>2710</v>
      </c>
      <c r="U19" s="185" t="s">
        <v>2710</v>
      </c>
      <c r="V19" s="185" t="s">
        <v>2818</v>
      </c>
      <c r="W19" s="185" t="s">
        <v>2710</v>
      </c>
      <c r="X19" s="185" t="s">
        <v>2710</v>
      </c>
      <c r="Y19" s="185" t="s">
        <v>2818</v>
      </c>
      <c r="Z19" s="185" t="s">
        <v>2710</v>
      </c>
      <c r="AA19" s="185" t="s">
        <v>2710</v>
      </c>
      <c r="AB19" s="185" t="s">
        <v>2818</v>
      </c>
      <c r="AC19" s="185" t="s">
        <v>2710</v>
      </c>
      <c r="AD19" s="185" t="s">
        <v>2710</v>
      </c>
      <c r="AE19" s="185" t="s">
        <v>2818</v>
      </c>
      <c r="AF19" s="185" t="s">
        <v>2710</v>
      </c>
      <c r="AG19" s="185" t="s">
        <v>2710</v>
      </c>
      <c r="AH19" s="185" t="s">
        <v>2818</v>
      </c>
      <c r="AI19" s="185" t="s">
        <v>2710</v>
      </c>
      <c r="AJ19" s="185" t="s">
        <v>2710</v>
      </c>
      <c r="AK19" s="185" t="s">
        <v>2818</v>
      </c>
      <c r="AL19" s="185" t="s">
        <v>2710</v>
      </c>
      <c r="AM19" s="185" t="s">
        <v>2710</v>
      </c>
      <c r="AN19" s="185" t="s">
        <v>2818</v>
      </c>
      <c r="AO19" s="185" t="s">
        <v>2710</v>
      </c>
      <c r="AP19" s="185" t="s">
        <v>2710</v>
      </c>
      <c r="AQ19" s="185" t="s">
        <v>2818</v>
      </c>
      <c r="AR19" s="185" t="s">
        <v>2710</v>
      </c>
      <c r="AS19" s="185" t="s">
        <v>2710</v>
      </c>
      <c r="AT19" s="185" t="s">
        <v>2818</v>
      </c>
      <c r="AU19" s="185" t="s">
        <v>2710</v>
      </c>
      <c r="AV19" s="185" t="s">
        <v>2710</v>
      </c>
      <c r="AW19" s="185" t="s">
        <v>2818</v>
      </c>
      <c r="AX19" s="185" t="s">
        <v>2710</v>
      </c>
      <c r="AY19" s="185" t="s">
        <v>2710</v>
      </c>
      <c r="AZ19" s="185" t="s">
        <v>2818</v>
      </c>
      <c r="BA19" s="185" t="s">
        <v>2710</v>
      </c>
      <c r="BB19" s="185" t="s">
        <v>2710</v>
      </c>
      <c r="BC19" s="185" t="s">
        <v>2818</v>
      </c>
      <c r="BD19" s="185" t="s">
        <v>2710</v>
      </c>
      <c r="BE19" s="185" t="s">
        <v>2710</v>
      </c>
      <c r="BF19" s="185" t="s">
        <v>2818</v>
      </c>
      <c r="BG19" s="185" t="s">
        <v>2710</v>
      </c>
      <c r="BH19" s="185" t="s">
        <v>2710</v>
      </c>
      <c r="BI19" s="185" t="s">
        <v>2818</v>
      </c>
      <c r="BJ19" s="185" t="s">
        <v>2710</v>
      </c>
      <c r="BK19" s="185" t="s">
        <v>2710</v>
      </c>
      <c r="BL19" s="185" t="s">
        <v>2818</v>
      </c>
      <c r="BM19" s="185" t="s">
        <v>2710</v>
      </c>
      <c r="BN19" s="185" t="s">
        <v>2710</v>
      </c>
      <c r="BO19" s="185" t="s">
        <v>2818</v>
      </c>
      <c r="BP19" s="185" t="s">
        <v>2710</v>
      </c>
      <c r="BQ19" s="185" t="s">
        <v>2710</v>
      </c>
      <c r="BR19" s="185" t="s">
        <v>2818</v>
      </c>
      <c r="BS19" s="185" t="s">
        <v>2710</v>
      </c>
      <c r="BT19" s="185" t="s">
        <v>2710</v>
      </c>
      <c r="BU19" s="185" t="s">
        <v>2818</v>
      </c>
      <c r="BV19" s="185" t="s">
        <v>2710</v>
      </c>
      <c r="BW19" s="185" t="s">
        <v>2710</v>
      </c>
      <c r="BX19" s="185" t="s">
        <v>2818</v>
      </c>
      <c r="BY19" s="185" t="s">
        <v>2710</v>
      </c>
      <c r="BZ19" s="185" t="s">
        <v>2710</v>
      </c>
      <c r="CA19" s="185" t="s">
        <v>2818</v>
      </c>
      <c r="CB19" s="185" t="s">
        <v>2710</v>
      </c>
      <c r="CC19" s="185" t="s">
        <v>2710</v>
      </c>
      <c r="CD19" s="185" t="s">
        <v>2818</v>
      </c>
      <c r="CE19" s="185" t="s">
        <v>2710</v>
      </c>
      <c r="CF19" s="185" t="s">
        <v>2710</v>
      </c>
      <c r="CG19" s="185" t="s">
        <v>2818</v>
      </c>
      <c r="CH19" s="185" t="s">
        <v>2710</v>
      </c>
      <c r="CI19" s="185" t="s">
        <v>2710</v>
      </c>
      <c r="CJ19" s="185" t="s">
        <v>2818</v>
      </c>
      <c r="CK19" s="185" t="s">
        <v>2710</v>
      </c>
      <c r="CL19" s="185" t="s">
        <v>2710</v>
      </c>
      <c r="CM19" s="185" t="s">
        <v>2818</v>
      </c>
      <c r="CN19" s="185" t="s">
        <v>2710</v>
      </c>
      <c r="CO19" s="185" t="s">
        <v>2710</v>
      </c>
      <c r="CP19" s="185" t="s">
        <v>2818</v>
      </c>
      <c r="CQ19" s="185" t="s">
        <v>2710</v>
      </c>
      <c r="CR19" s="185" t="s">
        <v>2710</v>
      </c>
      <c r="CS19" s="185" t="s">
        <v>2818</v>
      </c>
      <c r="CT19" s="185" t="s">
        <v>2710</v>
      </c>
      <c r="CU19" s="185" t="s">
        <v>2710</v>
      </c>
      <c r="CV19" s="185" t="s">
        <v>2818</v>
      </c>
      <c r="CW19" s="185" t="s">
        <v>2710</v>
      </c>
      <c r="CX19" s="185" t="s">
        <v>2710</v>
      </c>
      <c r="CY19" s="185" t="s">
        <v>2818</v>
      </c>
      <c r="CZ19" s="185" t="s">
        <v>2710</v>
      </c>
      <c r="DA19" s="185" t="s">
        <v>2710</v>
      </c>
      <c r="DB19" s="185" t="s">
        <v>2818</v>
      </c>
      <c r="DC19" s="185" t="s">
        <v>2710</v>
      </c>
      <c r="DD19" s="185" t="s">
        <v>2710</v>
      </c>
      <c r="DE19" s="185" t="s">
        <v>2818</v>
      </c>
      <c r="DF19" s="185" t="s">
        <v>2710</v>
      </c>
      <c r="DG19" s="185" t="s">
        <v>2710</v>
      </c>
      <c r="DH19" s="185" t="s">
        <v>2818</v>
      </c>
      <c r="DI19" s="185" t="s">
        <v>2710</v>
      </c>
      <c r="DJ19" s="185" t="s">
        <v>2710</v>
      </c>
      <c r="DK19" s="185" t="s">
        <v>2818</v>
      </c>
      <c r="DL19" s="185" t="s">
        <v>2710</v>
      </c>
      <c r="DM19" s="185" t="s">
        <v>2710</v>
      </c>
      <c r="DN19" s="185" t="s">
        <v>2818</v>
      </c>
      <c r="DO19" s="185" t="s">
        <v>2710</v>
      </c>
      <c r="DP19" s="185" t="s">
        <v>2710</v>
      </c>
      <c r="DQ19" s="185" t="s">
        <v>2818</v>
      </c>
      <c r="DR19" s="185" t="s">
        <v>2710</v>
      </c>
      <c r="DS19" s="185" t="s">
        <v>2710</v>
      </c>
      <c r="DT19" s="185" t="s">
        <v>2818</v>
      </c>
      <c r="DU19" s="185" t="s">
        <v>2710</v>
      </c>
      <c r="DV19" s="185" t="s">
        <v>2710</v>
      </c>
      <c r="DW19" s="185" t="s">
        <v>2818</v>
      </c>
      <c r="DX19" s="185" t="s">
        <v>2710</v>
      </c>
      <c r="DY19" s="185" t="s">
        <v>2710</v>
      </c>
      <c r="DZ19" s="185" t="s">
        <v>2818</v>
      </c>
      <c r="EA19" s="185" t="s">
        <v>2710</v>
      </c>
      <c r="EB19" s="185" t="s">
        <v>2710</v>
      </c>
      <c r="EC19" s="185" t="s">
        <v>2818</v>
      </c>
      <c r="ED19" s="185" t="s">
        <v>2710</v>
      </c>
      <c r="EE19" s="185" t="s">
        <v>2710</v>
      </c>
      <c r="EF19" s="185" t="s">
        <v>2818</v>
      </c>
      <c r="EG19" s="185" t="s">
        <v>2710</v>
      </c>
      <c r="EH19" s="185" t="s">
        <v>2710</v>
      </c>
      <c r="EI19" s="185" t="s">
        <v>2818</v>
      </c>
      <c r="EJ19" s="185" t="s">
        <v>2710</v>
      </c>
      <c r="EK19" s="185" t="s">
        <v>2710</v>
      </c>
      <c r="EL19" s="185" t="s">
        <v>2818</v>
      </c>
      <c r="EM19" s="185" t="s">
        <v>2710</v>
      </c>
      <c r="EN19" s="185" t="s">
        <v>2710</v>
      </c>
      <c r="EO19" s="185" t="s">
        <v>2818</v>
      </c>
      <c r="EP19" s="185" t="s">
        <v>2710</v>
      </c>
      <c r="EQ19" s="185" t="s">
        <v>2710</v>
      </c>
      <c r="ER19" s="185" t="s">
        <v>2818</v>
      </c>
      <c r="ES19" s="185" t="s">
        <v>2710</v>
      </c>
      <c r="ET19" s="185" t="s">
        <v>2710</v>
      </c>
    </row>
    <row r="20" spans="1:150" x14ac:dyDescent="0.3">
      <c r="A20" s="1"/>
      <c r="B20" s="184" t="s">
        <v>2900</v>
      </c>
      <c r="C20" s="184" t="s">
        <v>136</v>
      </c>
      <c r="D20" s="184" t="s">
        <v>1004</v>
      </c>
      <c r="E20" s="184" t="s">
        <v>2901</v>
      </c>
      <c r="F20" s="184" t="s">
        <v>2902</v>
      </c>
      <c r="G20" s="185" t="s">
        <v>2818</v>
      </c>
      <c r="H20" s="185" t="s">
        <v>2710</v>
      </c>
      <c r="I20" s="185" t="s">
        <v>2710</v>
      </c>
      <c r="J20" s="185" t="s">
        <v>2818</v>
      </c>
      <c r="K20" s="185" t="s">
        <v>2710</v>
      </c>
      <c r="L20" s="185" t="s">
        <v>2710</v>
      </c>
      <c r="M20" s="185" t="s">
        <v>2818</v>
      </c>
      <c r="N20" s="185" t="s">
        <v>2710</v>
      </c>
      <c r="O20" s="185" t="s">
        <v>2710</v>
      </c>
      <c r="P20" s="185" t="s">
        <v>2818</v>
      </c>
      <c r="Q20" s="185" t="s">
        <v>2710</v>
      </c>
      <c r="R20" s="185" t="s">
        <v>2710</v>
      </c>
      <c r="S20" s="185" t="s">
        <v>2818</v>
      </c>
      <c r="T20" s="185" t="s">
        <v>2710</v>
      </c>
      <c r="U20" s="185" t="s">
        <v>2710</v>
      </c>
      <c r="V20" s="185" t="s">
        <v>2818</v>
      </c>
      <c r="W20" s="185" t="s">
        <v>2710</v>
      </c>
      <c r="X20" s="185" t="s">
        <v>2710</v>
      </c>
      <c r="Y20" s="185" t="s">
        <v>2818</v>
      </c>
      <c r="Z20" s="185" t="s">
        <v>2710</v>
      </c>
      <c r="AA20" s="185" t="s">
        <v>2710</v>
      </c>
      <c r="AB20" s="185" t="s">
        <v>2818</v>
      </c>
      <c r="AC20" s="185" t="s">
        <v>2710</v>
      </c>
      <c r="AD20" s="185" t="s">
        <v>2710</v>
      </c>
      <c r="AE20" s="185" t="s">
        <v>2818</v>
      </c>
      <c r="AF20" s="185" t="s">
        <v>2710</v>
      </c>
      <c r="AG20" s="185" t="s">
        <v>2710</v>
      </c>
      <c r="AH20" s="185" t="s">
        <v>2818</v>
      </c>
      <c r="AI20" s="185" t="s">
        <v>2710</v>
      </c>
      <c r="AJ20" s="185" t="s">
        <v>2710</v>
      </c>
      <c r="AK20" s="185" t="s">
        <v>2818</v>
      </c>
      <c r="AL20" s="185" t="s">
        <v>2710</v>
      </c>
      <c r="AM20" s="185" t="s">
        <v>2710</v>
      </c>
      <c r="AN20" s="185" t="s">
        <v>2818</v>
      </c>
      <c r="AO20" s="185" t="s">
        <v>2710</v>
      </c>
      <c r="AP20" s="185" t="s">
        <v>2710</v>
      </c>
      <c r="AQ20" s="185" t="s">
        <v>2818</v>
      </c>
      <c r="AR20" s="185" t="s">
        <v>2710</v>
      </c>
      <c r="AS20" s="185" t="s">
        <v>2710</v>
      </c>
      <c r="AT20" s="185" t="s">
        <v>2818</v>
      </c>
      <c r="AU20" s="185" t="s">
        <v>2710</v>
      </c>
      <c r="AV20" s="185" t="s">
        <v>2710</v>
      </c>
      <c r="AW20" s="185" t="s">
        <v>2818</v>
      </c>
      <c r="AX20" s="185" t="s">
        <v>2710</v>
      </c>
      <c r="AY20" s="185" t="s">
        <v>2710</v>
      </c>
      <c r="AZ20" s="185" t="s">
        <v>2818</v>
      </c>
      <c r="BA20" s="185" t="s">
        <v>2710</v>
      </c>
      <c r="BB20" s="185" t="s">
        <v>2710</v>
      </c>
      <c r="BC20" s="185" t="s">
        <v>2818</v>
      </c>
      <c r="BD20" s="185" t="s">
        <v>2710</v>
      </c>
      <c r="BE20" s="185" t="s">
        <v>2710</v>
      </c>
      <c r="BF20" s="185" t="s">
        <v>2818</v>
      </c>
      <c r="BG20" s="185" t="s">
        <v>2710</v>
      </c>
      <c r="BH20" s="185" t="s">
        <v>2710</v>
      </c>
      <c r="BI20" s="185" t="s">
        <v>2818</v>
      </c>
      <c r="BJ20" s="185" t="s">
        <v>2710</v>
      </c>
      <c r="BK20" s="185" t="s">
        <v>2710</v>
      </c>
      <c r="BL20" s="185" t="s">
        <v>2818</v>
      </c>
      <c r="BM20" s="185" t="s">
        <v>2710</v>
      </c>
      <c r="BN20" s="185" t="s">
        <v>2710</v>
      </c>
      <c r="BO20" s="185" t="s">
        <v>2818</v>
      </c>
      <c r="BP20" s="185" t="s">
        <v>2710</v>
      </c>
      <c r="BQ20" s="185" t="s">
        <v>2710</v>
      </c>
      <c r="BR20" s="185" t="s">
        <v>2818</v>
      </c>
      <c r="BS20" s="185" t="s">
        <v>2710</v>
      </c>
      <c r="BT20" s="185" t="s">
        <v>2710</v>
      </c>
      <c r="BU20" s="185" t="s">
        <v>2818</v>
      </c>
      <c r="BV20" s="185" t="s">
        <v>2710</v>
      </c>
      <c r="BW20" s="185" t="s">
        <v>2710</v>
      </c>
      <c r="BX20" s="185" t="s">
        <v>2818</v>
      </c>
      <c r="BY20" s="185" t="s">
        <v>2710</v>
      </c>
      <c r="BZ20" s="185" t="s">
        <v>2710</v>
      </c>
      <c r="CA20" s="185" t="s">
        <v>2818</v>
      </c>
      <c r="CB20" s="185" t="s">
        <v>2710</v>
      </c>
      <c r="CC20" s="185" t="s">
        <v>2710</v>
      </c>
      <c r="CD20" s="185" t="s">
        <v>2818</v>
      </c>
      <c r="CE20" s="185" t="s">
        <v>2710</v>
      </c>
      <c r="CF20" s="185" t="s">
        <v>2710</v>
      </c>
      <c r="CG20" s="185" t="s">
        <v>2818</v>
      </c>
      <c r="CH20" s="185" t="s">
        <v>2710</v>
      </c>
      <c r="CI20" s="185" t="s">
        <v>2710</v>
      </c>
      <c r="CJ20" s="185" t="s">
        <v>2818</v>
      </c>
      <c r="CK20" s="185" t="s">
        <v>2710</v>
      </c>
      <c r="CL20" s="185" t="s">
        <v>2710</v>
      </c>
      <c r="CM20" s="185" t="s">
        <v>2818</v>
      </c>
      <c r="CN20" s="185" t="s">
        <v>2710</v>
      </c>
      <c r="CO20" s="185" t="s">
        <v>2710</v>
      </c>
      <c r="CP20" s="185" t="s">
        <v>2818</v>
      </c>
      <c r="CQ20" s="185" t="s">
        <v>2710</v>
      </c>
      <c r="CR20" s="185" t="s">
        <v>2710</v>
      </c>
      <c r="CS20" s="185" t="s">
        <v>2818</v>
      </c>
      <c r="CT20" s="185" t="s">
        <v>2710</v>
      </c>
      <c r="CU20" s="185" t="s">
        <v>2710</v>
      </c>
      <c r="CV20" s="185" t="s">
        <v>2818</v>
      </c>
      <c r="CW20" s="185" t="s">
        <v>2710</v>
      </c>
      <c r="CX20" s="185" t="s">
        <v>2710</v>
      </c>
      <c r="CY20" s="185" t="s">
        <v>2818</v>
      </c>
      <c r="CZ20" s="185" t="s">
        <v>2710</v>
      </c>
      <c r="DA20" s="185" t="s">
        <v>2710</v>
      </c>
      <c r="DB20" s="185" t="s">
        <v>2818</v>
      </c>
      <c r="DC20" s="185" t="s">
        <v>2710</v>
      </c>
      <c r="DD20" s="185" t="s">
        <v>2710</v>
      </c>
      <c r="DE20" s="185" t="s">
        <v>2818</v>
      </c>
      <c r="DF20" s="185" t="s">
        <v>2710</v>
      </c>
      <c r="DG20" s="185" t="s">
        <v>2710</v>
      </c>
      <c r="DH20" s="185" t="s">
        <v>2818</v>
      </c>
      <c r="DI20" s="185" t="s">
        <v>2710</v>
      </c>
      <c r="DJ20" s="185" t="s">
        <v>2710</v>
      </c>
      <c r="DK20" s="185" t="s">
        <v>2818</v>
      </c>
      <c r="DL20" s="185" t="s">
        <v>2710</v>
      </c>
      <c r="DM20" s="185" t="s">
        <v>2710</v>
      </c>
      <c r="DN20" s="185" t="s">
        <v>2818</v>
      </c>
      <c r="DO20" s="185" t="s">
        <v>2710</v>
      </c>
      <c r="DP20" s="185" t="s">
        <v>2710</v>
      </c>
      <c r="DQ20" s="185" t="s">
        <v>2818</v>
      </c>
      <c r="DR20" s="185" t="s">
        <v>2710</v>
      </c>
      <c r="DS20" s="185" t="s">
        <v>2710</v>
      </c>
      <c r="DT20" s="185" t="s">
        <v>2818</v>
      </c>
      <c r="DU20" s="185" t="s">
        <v>2710</v>
      </c>
      <c r="DV20" s="185" t="s">
        <v>2710</v>
      </c>
      <c r="DW20" s="185" t="s">
        <v>2818</v>
      </c>
      <c r="DX20" s="185" t="s">
        <v>2710</v>
      </c>
      <c r="DY20" s="185" t="s">
        <v>2710</v>
      </c>
      <c r="DZ20" s="185" t="s">
        <v>2818</v>
      </c>
      <c r="EA20" s="185" t="s">
        <v>2710</v>
      </c>
      <c r="EB20" s="185" t="s">
        <v>2710</v>
      </c>
      <c r="EC20" s="185" t="s">
        <v>2818</v>
      </c>
      <c r="ED20" s="185" t="s">
        <v>2710</v>
      </c>
      <c r="EE20" s="185" t="s">
        <v>2710</v>
      </c>
      <c r="EF20" s="185" t="s">
        <v>2818</v>
      </c>
      <c r="EG20" s="185" t="s">
        <v>2710</v>
      </c>
      <c r="EH20" s="185" t="s">
        <v>2710</v>
      </c>
      <c r="EI20" s="185" t="s">
        <v>2818</v>
      </c>
      <c r="EJ20" s="185" t="s">
        <v>2710</v>
      </c>
      <c r="EK20" s="185" t="s">
        <v>2710</v>
      </c>
      <c r="EL20" s="185" t="s">
        <v>2818</v>
      </c>
      <c r="EM20" s="185" t="s">
        <v>2710</v>
      </c>
      <c r="EN20" s="185" t="s">
        <v>2710</v>
      </c>
      <c r="EO20" s="185" t="s">
        <v>2818</v>
      </c>
      <c r="EP20" s="185" t="s">
        <v>2710</v>
      </c>
      <c r="EQ20" s="185" t="s">
        <v>2710</v>
      </c>
      <c r="ER20" s="185" t="s">
        <v>2818</v>
      </c>
      <c r="ES20" s="185" t="s">
        <v>2710</v>
      </c>
      <c r="ET20" s="185" t="s">
        <v>2710</v>
      </c>
    </row>
    <row r="21" spans="1:150" x14ac:dyDescent="0.3">
      <c r="A21" s="1"/>
      <c r="B21" s="184" t="s">
        <v>2903</v>
      </c>
      <c r="C21" s="184" t="s">
        <v>136</v>
      </c>
      <c r="D21" s="184" t="s">
        <v>1004</v>
      </c>
      <c r="E21" s="184" t="s">
        <v>2904</v>
      </c>
      <c r="F21" s="184" t="s">
        <v>2905</v>
      </c>
      <c r="G21" s="185" t="s">
        <v>2818</v>
      </c>
      <c r="H21" s="185" t="s">
        <v>2710</v>
      </c>
      <c r="I21" s="185" t="s">
        <v>2710</v>
      </c>
      <c r="J21" s="185" t="s">
        <v>2818</v>
      </c>
      <c r="K21" s="185" t="s">
        <v>2710</v>
      </c>
      <c r="L21" s="185" t="s">
        <v>2710</v>
      </c>
      <c r="M21" s="185" t="s">
        <v>2818</v>
      </c>
      <c r="N21" s="185" t="s">
        <v>2710</v>
      </c>
      <c r="O21" s="185" t="s">
        <v>2710</v>
      </c>
      <c r="P21" s="185" t="s">
        <v>2818</v>
      </c>
      <c r="Q21" s="185" t="s">
        <v>2710</v>
      </c>
      <c r="R21" s="185" t="s">
        <v>2710</v>
      </c>
      <c r="S21" s="185" t="s">
        <v>2818</v>
      </c>
      <c r="T21" s="185" t="s">
        <v>2710</v>
      </c>
      <c r="U21" s="185" t="s">
        <v>2710</v>
      </c>
      <c r="V21" s="185" t="s">
        <v>2818</v>
      </c>
      <c r="W21" s="185" t="s">
        <v>2710</v>
      </c>
      <c r="X21" s="185" t="s">
        <v>2710</v>
      </c>
      <c r="Y21" s="185" t="s">
        <v>2818</v>
      </c>
      <c r="Z21" s="185" t="s">
        <v>2710</v>
      </c>
      <c r="AA21" s="185" t="s">
        <v>2710</v>
      </c>
      <c r="AB21" s="185" t="s">
        <v>2818</v>
      </c>
      <c r="AC21" s="185" t="s">
        <v>2710</v>
      </c>
      <c r="AD21" s="185" t="s">
        <v>2710</v>
      </c>
      <c r="AE21" s="185" t="s">
        <v>2818</v>
      </c>
      <c r="AF21" s="185" t="s">
        <v>2710</v>
      </c>
      <c r="AG21" s="185" t="s">
        <v>2710</v>
      </c>
      <c r="AH21" s="185" t="s">
        <v>2818</v>
      </c>
      <c r="AI21" s="185" t="s">
        <v>2710</v>
      </c>
      <c r="AJ21" s="185" t="s">
        <v>2710</v>
      </c>
      <c r="AK21" s="185" t="s">
        <v>2818</v>
      </c>
      <c r="AL21" s="185" t="s">
        <v>2710</v>
      </c>
      <c r="AM21" s="185" t="s">
        <v>2710</v>
      </c>
      <c r="AN21" s="185" t="s">
        <v>2818</v>
      </c>
      <c r="AO21" s="185" t="s">
        <v>2710</v>
      </c>
      <c r="AP21" s="185" t="s">
        <v>2710</v>
      </c>
      <c r="AQ21" s="185" t="s">
        <v>2818</v>
      </c>
      <c r="AR21" s="185" t="s">
        <v>2710</v>
      </c>
      <c r="AS21" s="185" t="s">
        <v>2710</v>
      </c>
      <c r="AT21" s="185" t="s">
        <v>2818</v>
      </c>
      <c r="AU21" s="185" t="s">
        <v>2710</v>
      </c>
      <c r="AV21" s="185" t="s">
        <v>2710</v>
      </c>
      <c r="AW21" s="185" t="s">
        <v>2818</v>
      </c>
      <c r="AX21" s="185" t="s">
        <v>2710</v>
      </c>
      <c r="AY21" s="185" t="s">
        <v>2710</v>
      </c>
      <c r="AZ21" s="185" t="s">
        <v>2818</v>
      </c>
      <c r="BA21" s="185" t="s">
        <v>2710</v>
      </c>
      <c r="BB21" s="185" t="s">
        <v>2710</v>
      </c>
      <c r="BC21" s="185" t="s">
        <v>2818</v>
      </c>
      <c r="BD21" s="185" t="s">
        <v>2710</v>
      </c>
      <c r="BE21" s="185" t="s">
        <v>2710</v>
      </c>
      <c r="BF21" s="185" t="s">
        <v>2818</v>
      </c>
      <c r="BG21" s="185" t="s">
        <v>2710</v>
      </c>
      <c r="BH21" s="185" t="s">
        <v>2710</v>
      </c>
      <c r="BI21" s="185" t="s">
        <v>2818</v>
      </c>
      <c r="BJ21" s="185" t="s">
        <v>2710</v>
      </c>
      <c r="BK21" s="185" t="s">
        <v>2710</v>
      </c>
      <c r="BL21" s="185" t="s">
        <v>2818</v>
      </c>
      <c r="BM21" s="185" t="s">
        <v>2710</v>
      </c>
      <c r="BN21" s="185" t="s">
        <v>2710</v>
      </c>
      <c r="BO21" s="185" t="s">
        <v>2818</v>
      </c>
      <c r="BP21" s="185" t="s">
        <v>2710</v>
      </c>
      <c r="BQ21" s="185" t="s">
        <v>2710</v>
      </c>
      <c r="BR21" s="185" t="s">
        <v>2818</v>
      </c>
      <c r="BS21" s="185" t="s">
        <v>2710</v>
      </c>
      <c r="BT21" s="185" t="s">
        <v>2710</v>
      </c>
      <c r="BU21" s="185" t="s">
        <v>2818</v>
      </c>
      <c r="BV21" s="185" t="s">
        <v>2710</v>
      </c>
      <c r="BW21" s="185" t="s">
        <v>2710</v>
      </c>
      <c r="BX21" s="185" t="s">
        <v>2818</v>
      </c>
      <c r="BY21" s="185" t="s">
        <v>2710</v>
      </c>
      <c r="BZ21" s="185" t="s">
        <v>2710</v>
      </c>
      <c r="CA21" s="185" t="s">
        <v>2818</v>
      </c>
      <c r="CB21" s="185" t="s">
        <v>2710</v>
      </c>
      <c r="CC21" s="185" t="s">
        <v>2710</v>
      </c>
      <c r="CD21" s="185" t="s">
        <v>2818</v>
      </c>
      <c r="CE21" s="185" t="s">
        <v>2710</v>
      </c>
      <c r="CF21" s="185" t="s">
        <v>2710</v>
      </c>
      <c r="CG21" s="185" t="s">
        <v>2818</v>
      </c>
      <c r="CH21" s="185" t="s">
        <v>2710</v>
      </c>
      <c r="CI21" s="185" t="s">
        <v>2710</v>
      </c>
      <c r="CJ21" s="185" t="s">
        <v>2818</v>
      </c>
      <c r="CK21" s="185" t="s">
        <v>2710</v>
      </c>
      <c r="CL21" s="185" t="s">
        <v>2710</v>
      </c>
      <c r="CM21" s="185" t="s">
        <v>2818</v>
      </c>
      <c r="CN21" s="185" t="s">
        <v>2710</v>
      </c>
      <c r="CO21" s="185" t="s">
        <v>2710</v>
      </c>
      <c r="CP21" s="185" t="s">
        <v>2818</v>
      </c>
      <c r="CQ21" s="185" t="s">
        <v>2710</v>
      </c>
      <c r="CR21" s="185" t="s">
        <v>2710</v>
      </c>
      <c r="CS21" s="185" t="s">
        <v>2818</v>
      </c>
      <c r="CT21" s="185" t="s">
        <v>2710</v>
      </c>
      <c r="CU21" s="185" t="s">
        <v>2710</v>
      </c>
      <c r="CV21" s="185" t="s">
        <v>2818</v>
      </c>
      <c r="CW21" s="185" t="s">
        <v>2710</v>
      </c>
      <c r="CX21" s="185" t="s">
        <v>2710</v>
      </c>
      <c r="CY21" s="185" t="s">
        <v>2818</v>
      </c>
      <c r="CZ21" s="185" t="s">
        <v>2710</v>
      </c>
      <c r="DA21" s="185" t="s">
        <v>2710</v>
      </c>
      <c r="DB21" s="185" t="s">
        <v>2818</v>
      </c>
      <c r="DC21" s="185" t="s">
        <v>2710</v>
      </c>
      <c r="DD21" s="185" t="s">
        <v>2710</v>
      </c>
      <c r="DE21" s="185" t="s">
        <v>2818</v>
      </c>
      <c r="DF21" s="185" t="s">
        <v>2710</v>
      </c>
      <c r="DG21" s="185" t="s">
        <v>2710</v>
      </c>
      <c r="DH21" s="185" t="s">
        <v>2818</v>
      </c>
      <c r="DI21" s="185" t="s">
        <v>2710</v>
      </c>
      <c r="DJ21" s="185" t="s">
        <v>2710</v>
      </c>
      <c r="DK21" s="185" t="s">
        <v>2818</v>
      </c>
      <c r="DL21" s="185" t="s">
        <v>2710</v>
      </c>
      <c r="DM21" s="185" t="s">
        <v>2710</v>
      </c>
      <c r="DN21" s="185" t="s">
        <v>2818</v>
      </c>
      <c r="DO21" s="185" t="s">
        <v>2710</v>
      </c>
      <c r="DP21" s="185" t="s">
        <v>2710</v>
      </c>
      <c r="DQ21" s="185" t="s">
        <v>2818</v>
      </c>
      <c r="DR21" s="185" t="s">
        <v>2710</v>
      </c>
      <c r="DS21" s="185" t="s">
        <v>2710</v>
      </c>
      <c r="DT21" s="185" t="s">
        <v>2818</v>
      </c>
      <c r="DU21" s="185" t="s">
        <v>2710</v>
      </c>
      <c r="DV21" s="185" t="s">
        <v>2710</v>
      </c>
      <c r="DW21" s="185" t="s">
        <v>2818</v>
      </c>
      <c r="DX21" s="185" t="s">
        <v>2710</v>
      </c>
      <c r="DY21" s="185" t="s">
        <v>2710</v>
      </c>
      <c r="DZ21" s="185" t="s">
        <v>2818</v>
      </c>
      <c r="EA21" s="185" t="s">
        <v>2710</v>
      </c>
      <c r="EB21" s="185" t="s">
        <v>2710</v>
      </c>
      <c r="EC21" s="185" t="s">
        <v>2818</v>
      </c>
      <c r="ED21" s="185" t="s">
        <v>2710</v>
      </c>
      <c r="EE21" s="185" t="s">
        <v>2710</v>
      </c>
      <c r="EF21" s="185" t="s">
        <v>2818</v>
      </c>
      <c r="EG21" s="185" t="s">
        <v>2710</v>
      </c>
      <c r="EH21" s="185" t="s">
        <v>2710</v>
      </c>
      <c r="EI21" s="185" t="s">
        <v>2818</v>
      </c>
      <c r="EJ21" s="185" t="s">
        <v>2710</v>
      </c>
      <c r="EK21" s="185" t="s">
        <v>2710</v>
      </c>
      <c r="EL21" s="185" t="s">
        <v>2818</v>
      </c>
      <c r="EM21" s="185" t="s">
        <v>2710</v>
      </c>
      <c r="EN21" s="185" t="s">
        <v>2710</v>
      </c>
      <c r="EO21" s="185" t="s">
        <v>2818</v>
      </c>
      <c r="EP21" s="185" t="s">
        <v>2710</v>
      </c>
      <c r="EQ21" s="185" t="s">
        <v>2710</v>
      </c>
      <c r="ER21" s="185" t="s">
        <v>2818</v>
      </c>
      <c r="ES21" s="185" t="s">
        <v>2710</v>
      </c>
      <c r="ET21" s="185" t="s">
        <v>2710</v>
      </c>
    </row>
    <row r="22" spans="1:150" x14ac:dyDescent="0.3">
      <c r="A22" s="1"/>
      <c r="B22" s="184" t="s">
        <v>2906</v>
      </c>
      <c r="C22" s="184" t="s">
        <v>136</v>
      </c>
      <c r="D22" s="184" t="s">
        <v>1004</v>
      </c>
      <c r="E22" s="184" t="s">
        <v>2907</v>
      </c>
      <c r="F22" s="184" t="s">
        <v>2908</v>
      </c>
      <c r="G22" s="185" t="s">
        <v>2818</v>
      </c>
      <c r="H22" s="185" t="s">
        <v>2710</v>
      </c>
      <c r="I22" s="185" t="s">
        <v>2710</v>
      </c>
      <c r="J22" s="185" t="s">
        <v>2818</v>
      </c>
      <c r="K22" s="185" t="s">
        <v>2710</v>
      </c>
      <c r="L22" s="185" t="s">
        <v>2710</v>
      </c>
      <c r="M22" s="185" t="s">
        <v>2818</v>
      </c>
      <c r="N22" s="185" t="s">
        <v>2710</v>
      </c>
      <c r="O22" s="185" t="s">
        <v>2710</v>
      </c>
      <c r="P22" s="185" t="s">
        <v>2818</v>
      </c>
      <c r="Q22" s="185" t="s">
        <v>2710</v>
      </c>
      <c r="R22" s="185" t="s">
        <v>2710</v>
      </c>
      <c r="S22" s="185" t="s">
        <v>2818</v>
      </c>
      <c r="T22" s="185" t="s">
        <v>2710</v>
      </c>
      <c r="U22" s="185" t="s">
        <v>2710</v>
      </c>
      <c r="V22" s="185" t="s">
        <v>2818</v>
      </c>
      <c r="W22" s="185" t="s">
        <v>2710</v>
      </c>
      <c r="X22" s="185" t="s">
        <v>2710</v>
      </c>
      <c r="Y22" s="185" t="s">
        <v>2818</v>
      </c>
      <c r="Z22" s="185" t="s">
        <v>2710</v>
      </c>
      <c r="AA22" s="185" t="s">
        <v>2710</v>
      </c>
      <c r="AB22" s="185" t="s">
        <v>2818</v>
      </c>
      <c r="AC22" s="185" t="s">
        <v>2710</v>
      </c>
      <c r="AD22" s="185" t="s">
        <v>2710</v>
      </c>
      <c r="AE22" s="185" t="s">
        <v>2818</v>
      </c>
      <c r="AF22" s="185" t="s">
        <v>2710</v>
      </c>
      <c r="AG22" s="185" t="s">
        <v>2710</v>
      </c>
      <c r="AH22" s="185" t="s">
        <v>2818</v>
      </c>
      <c r="AI22" s="185" t="s">
        <v>2710</v>
      </c>
      <c r="AJ22" s="185" t="s">
        <v>2710</v>
      </c>
      <c r="AK22" s="185" t="s">
        <v>2818</v>
      </c>
      <c r="AL22" s="185" t="s">
        <v>2710</v>
      </c>
      <c r="AM22" s="185" t="s">
        <v>2710</v>
      </c>
      <c r="AN22" s="185" t="s">
        <v>2818</v>
      </c>
      <c r="AO22" s="185" t="s">
        <v>2710</v>
      </c>
      <c r="AP22" s="185" t="s">
        <v>2710</v>
      </c>
      <c r="AQ22" s="185" t="s">
        <v>2818</v>
      </c>
      <c r="AR22" s="185" t="s">
        <v>2710</v>
      </c>
      <c r="AS22" s="185" t="s">
        <v>2710</v>
      </c>
      <c r="AT22" s="185" t="s">
        <v>2818</v>
      </c>
      <c r="AU22" s="185" t="s">
        <v>2710</v>
      </c>
      <c r="AV22" s="185" t="s">
        <v>2710</v>
      </c>
      <c r="AW22" s="185" t="s">
        <v>2818</v>
      </c>
      <c r="AX22" s="185" t="s">
        <v>2710</v>
      </c>
      <c r="AY22" s="185" t="s">
        <v>2710</v>
      </c>
      <c r="AZ22" s="185" t="s">
        <v>2818</v>
      </c>
      <c r="BA22" s="185" t="s">
        <v>2710</v>
      </c>
      <c r="BB22" s="185" t="s">
        <v>2710</v>
      </c>
      <c r="BC22" s="185" t="s">
        <v>2818</v>
      </c>
      <c r="BD22" s="185" t="s">
        <v>2710</v>
      </c>
      <c r="BE22" s="185" t="s">
        <v>2710</v>
      </c>
      <c r="BF22" s="185" t="s">
        <v>2818</v>
      </c>
      <c r="BG22" s="185" t="s">
        <v>2710</v>
      </c>
      <c r="BH22" s="185" t="s">
        <v>2710</v>
      </c>
      <c r="BI22" s="185" t="s">
        <v>2818</v>
      </c>
      <c r="BJ22" s="185" t="s">
        <v>2710</v>
      </c>
      <c r="BK22" s="185" t="s">
        <v>2710</v>
      </c>
      <c r="BL22" s="185" t="s">
        <v>2818</v>
      </c>
      <c r="BM22" s="185" t="s">
        <v>2710</v>
      </c>
      <c r="BN22" s="185" t="s">
        <v>2710</v>
      </c>
      <c r="BO22" s="185" t="s">
        <v>2818</v>
      </c>
      <c r="BP22" s="185" t="s">
        <v>2710</v>
      </c>
      <c r="BQ22" s="185" t="s">
        <v>2710</v>
      </c>
      <c r="BR22" s="185" t="s">
        <v>2818</v>
      </c>
      <c r="BS22" s="185" t="s">
        <v>2710</v>
      </c>
      <c r="BT22" s="185" t="s">
        <v>2710</v>
      </c>
      <c r="BU22" s="185" t="s">
        <v>2818</v>
      </c>
      <c r="BV22" s="185" t="s">
        <v>2710</v>
      </c>
      <c r="BW22" s="185" t="s">
        <v>2710</v>
      </c>
      <c r="BX22" s="185" t="s">
        <v>2818</v>
      </c>
      <c r="BY22" s="185" t="s">
        <v>2710</v>
      </c>
      <c r="BZ22" s="185" t="s">
        <v>2710</v>
      </c>
      <c r="CA22" s="185" t="s">
        <v>2818</v>
      </c>
      <c r="CB22" s="185" t="s">
        <v>2710</v>
      </c>
      <c r="CC22" s="185" t="s">
        <v>2710</v>
      </c>
      <c r="CD22" s="185" t="s">
        <v>2818</v>
      </c>
      <c r="CE22" s="185" t="s">
        <v>2710</v>
      </c>
      <c r="CF22" s="185" t="s">
        <v>2710</v>
      </c>
      <c r="CG22" s="185" t="s">
        <v>2818</v>
      </c>
      <c r="CH22" s="185" t="s">
        <v>2710</v>
      </c>
      <c r="CI22" s="185" t="s">
        <v>2710</v>
      </c>
      <c r="CJ22" s="185" t="s">
        <v>2818</v>
      </c>
      <c r="CK22" s="185" t="s">
        <v>2710</v>
      </c>
      <c r="CL22" s="185" t="s">
        <v>2710</v>
      </c>
      <c r="CM22" s="185" t="s">
        <v>2818</v>
      </c>
      <c r="CN22" s="185" t="s">
        <v>2710</v>
      </c>
      <c r="CO22" s="185" t="s">
        <v>2710</v>
      </c>
      <c r="CP22" s="185" t="s">
        <v>2818</v>
      </c>
      <c r="CQ22" s="185" t="s">
        <v>2710</v>
      </c>
      <c r="CR22" s="185" t="s">
        <v>2710</v>
      </c>
      <c r="CS22" s="185" t="s">
        <v>2818</v>
      </c>
      <c r="CT22" s="185" t="s">
        <v>2710</v>
      </c>
      <c r="CU22" s="185" t="s">
        <v>2710</v>
      </c>
      <c r="CV22" s="185" t="s">
        <v>2818</v>
      </c>
      <c r="CW22" s="185" t="s">
        <v>2710</v>
      </c>
      <c r="CX22" s="185" t="s">
        <v>2710</v>
      </c>
      <c r="CY22" s="185" t="s">
        <v>2818</v>
      </c>
      <c r="CZ22" s="185" t="s">
        <v>2710</v>
      </c>
      <c r="DA22" s="185" t="s">
        <v>2710</v>
      </c>
      <c r="DB22" s="185" t="s">
        <v>2818</v>
      </c>
      <c r="DC22" s="185" t="s">
        <v>2710</v>
      </c>
      <c r="DD22" s="185" t="s">
        <v>2710</v>
      </c>
      <c r="DE22" s="185" t="s">
        <v>2818</v>
      </c>
      <c r="DF22" s="185" t="s">
        <v>2710</v>
      </c>
      <c r="DG22" s="185" t="s">
        <v>2710</v>
      </c>
      <c r="DH22" s="185" t="s">
        <v>2818</v>
      </c>
      <c r="DI22" s="185" t="s">
        <v>2710</v>
      </c>
      <c r="DJ22" s="185" t="s">
        <v>2710</v>
      </c>
      <c r="DK22" s="185" t="s">
        <v>2818</v>
      </c>
      <c r="DL22" s="185" t="s">
        <v>2710</v>
      </c>
      <c r="DM22" s="185" t="s">
        <v>2710</v>
      </c>
      <c r="DN22" s="185" t="s">
        <v>2818</v>
      </c>
      <c r="DO22" s="185" t="s">
        <v>2710</v>
      </c>
      <c r="DP22" s="185" t="s">
        <v>2710</v>
      </c>
      <c r="DQ22" s="185" t="s">
        <v>2818</v>
      </c>
      <c r="DR22" s="185" t="s">
        <v>2710</v>
      </c>
      <c r="DS22" s="185" t="s">
        <v>2710</v>
      </c>
      <c r="DT22" s="185" t="s">
        <v>2818</v>
      </c>
      <c r="DU22" s="185" t="s">
        <v>2710</v>
      </c>
      <c r="DV22" s="185" t="s">
        <v>2710</v>
      </c>
      <c r="DW22" s="185" t="s">
        <v>2818</v>
      </c>
      <c r="DX22" s="185" t="s">
        <v>2710</v>
      </c>
      <c r="DY22" s="185" t="s">
        <v>2710</v>
      </c>
      <c r="DZ22" s="185" t="s">
        <v>2818</v>
      </c>
      <c r="EA22" s="185" t="s">
        <v>2710</v>
      </c>
      <c r="EB22" s="185" t="s">
        <v>2710</v>
      </c>
      <c r="EC22" s="185" t="s">
        <v>2818</v>
      </c>
      <c r="ED22" s="185" t="s">
        <v>2710</v>
      </c>
      <c r="EE22" s="185" t="s">
        <v>2710</v>
      </c>
      <c r="EF22" s="185" t="s">
        <v>2818</v>
      </c>
      <c r="EG22" s="185" t="s">
        <v>2710</v>
      </c>
      <c r="EH22" s="185" t="s">
        <v>2710</v>
      </c>
      <c r="EI22" s="185" t="s">
        <v>2818</v>
      </c>
      <c r="EJ22" s="185" t="s">
        <v>2710</v>
      </c>
      <c r="EK22" s="185" t="s">
        <v>2710</v>
      </c>
      <c r="EL22" s="185" t="s">
        <v>2818</v>
      </c>
      <c r="EM22" s="185" t="s">
        <v>2710</v>
      </c>
      <c r="EN22" s="185" t="s">
        <v>2710</v>
      </c>
      <c r="EO22" s="185" t="s">
        <v>2818</v>
      </c>
      <c r="EP22" s="185" t="s">
        <v>2710</v>
      </c>
      <c r="EQ22" s="185" t="s">
        <v>2710</v>
      </c>
      <c r="ER22" s="185" t="s">
        <v>2818</v>
      </c>
      <c r="ES22" s="185" t="s">
        <v>2710</v>
      </c>
      <c r="ET22" s="185" t="s">
        <v>2710</v>
      </c>
    </row>
    <row r="23" spans="1:150" x14ac:dyDescent="0.3">
      <c r="A23" s="1"/>
      <c r="B23" s="184" t="s">
        <v>2909</v>
      </c>
      <c r="C23" s="184" t="s">
        <v>136</v>
      </c>
      <c r="D23" s="184" t="s">
        <v>1004</v>
      </c>
      <c r="E23" s="184" t="s">
        <v>2910</v>
      </c>
      <c r="F23" s="184" t="s">
        <v>2911</v>
      </c>
      <c r="G23" s="185" t="s">
        <v>2818</v>
      </c>
      <c r="H23" s="185" t="s">
        <v>2710</v>
      </c>
      <c r="I23" s="185" t="s">
        <v>2710</v>
      </c>
      <c r="J23" s="185" t="s">
        <v>2818</v>
      </c>
      <c r="K23" s="185" t="s">
        <v>2710</v>
      </c>
      <c r="L23" s="185" t="s">
        <v>2710</v>
      </c>
      <c r="M23" s="185" t="s">
        <v>2818</v>
      </c>
      <c r="N23" s="185" t="s">
        <v>2710</v>
      </c>
      <c r="O23" s="185" t="s">
        <v>2710</v>
      </c>
      <c r="P23" s="185" t="s">
        <v>2818</v>
      </c>
      <c r="Q23" s="185" t="s">
        <v>2710</v>
      </c>
      <c r="R23" s="185" t="s">
        <v>2710</v>
      </c>
      <c r="S23" s="185" t="s">
        <v>2818</v>
      </c>
      <c r="T23" s="185" t="s">
        <v>2710</v>
      </c>
      <c r="U23" s="185" t="s">
        <v>2710</v>
      </c>
      <c r="V23" s="185" t="s">
        <v>2818</v>
      </c>
      <c r="W23" s="185" t="s">
        <v>2710</v>
      </c>
      <c r="X23" s="185" t="s">
        <v>2710</v>
      </c>
      <c r="Y23" s="185" t="s">
        <v>2818</v>
      </c>
      <c r="Z23" s="185" t="s">
        <v>2710</v>
      </c>
      <c r="AA23" s="185" t="s">
        <v>2710</v>
      </c>
      <c r="AB23" s="185" t="s">
        <v>2818</v>
      </c>
      <c r="AC23" s="185" t="s">
        <v>2710</v>
      </c>
      <c r="AD23" s="185" t="s">
        <v>2710</v>
      </c>
      <c r="AE23" s="185" t="s">
        <v>2818</v>
      </c>
      <c r="AF23" s="185" t="s">
        <v>2710</v>
      </c>
      <c r="AG23" s="185" t="s">
        <v>2710</v>
      </c>
      <c r="AH23" s="185" t="s">
        <v>2818</v>
      </c>
      <c r="AI23" s="185" t="s">
        <v>2710</v>
      </c>
      <c r="AJ23" s="185" t="s">
        <v>2710</v>
      </c>
      <c r="AK23" s="185" t="s">
        <v>2818</v>
      </c>
      <c r="AL23" s="185" t="s">
        <v>2710</v>
      </c>
      <c r="AM23" s="185" t="s">
        <v>2710</v>
      </c>
      <c r="AN23" s="185" t="s">
        <v>2818</v>
      </c>
      <c r="AO23" s="185" t="s">
        <v>2710</v>
      </c>
      <c r="AP23" s="185" t="s">
        <v>2710</v>
      </c>
      <c r="AQ23" s="185" t="s">
        <v>2818</v>
      </c>
      <c r="AR23" s="185" t="s">
        <v>2710</v>
      </c>
      <c r="AS23" s="185" t="s">
        <v>2710</v>
      </c>
      <c r="AT23" s="185" t="s">
        <v>2818</v>
      </c>
      <c r="AU23" s="185" t="s">
        <v>2710</v>
      </c>
      <c r="AV23" s="185" t="s">
        <v>2710</v>
      </c>
      <c r="AW23" s="185" t="s">
        <v>2818</v>
      </c>
      <c r="AX23" s="185" t="s">
        <v>2710</v>
      </c>
      <c r="AY23" s="185" t="s">
        <v>2710</v>
      </c>
      <c r="AZ23" s="185" t="s">
        <v>2818</v>
      </c>
      <c r="BA23" s="185" t="s">
        <v>2710</v>
      </c>
      <c r="BB23" s="185" t="s">
        <v>2710</v>
      </c>
      <c r="BC23" s="185" t="s">
        <v>2818</v>
      </c>
      <c r="BD23" s="185" t="s">
        <v>2710</v>
      </c>
      <c r="BE23" s="185" t="s">
        <v>2710</v>
      </c>
      <c r="BF23" s="185" t="s">
        <v>2818</v>
      </c>
      <c r="BG23" s="185" t="s">
        <v>2710</v>
      </c>
      <c r="BH23" s="185" t="s">
        <v>2710</v>
      </c>
      <c r="BI23" s="185" t="s">
        <v>2818</v>
      </c>
      <c r="BJ23" s="185" t="s">
        <v>2710</v>
      </c>
      <c r="BK23" s="185" t="s">
        <v>2710</v>
      </c>
      <c r="BL23" s="185" t="s">
        <v>2818</v>
      </c>
      <c r="BM23" s="185" t="s">
        <v>2710</v>
      </c>
      <c r="BN23" s="185" t="s">
        <v>2710</v>
      </c>
      <c r="BO23" s="185" t="s">
        <v>2818</v>
      </c>
      <c r="BP23" s="185" t="s">
        <v>2710</v>
      </c>
      <c r="BQ23" s="185" t="s">
        <v>2710</v>
      </c>
      <c r="BR23" s="185" t="s">
        <v>2818</v>
      </c>
      <c r="BS23" s="185" t="s">
        <v>2710</v>
      </c>
      <c r="BT23" s="185" t="s">
        <v>2710</v>
      </c>
      <c r="BU23" s="185" t="s">
        <v>2818</v>
      </c>
      <c r="BV23" s="185" t="s">
        <v>2710</v>
      </c>
      <c r="BW23" s="185" t="s">
        <v>2710</v>
      </c>
      <c r="BX23" s="185" t="s">
        <v>2818</v>
      </c>
      <c r="BY23" s="185" t="s">
        <v>2710</v>
      </c>
      <c r="BZ23" s="185" t="s">
        <v>2710</v>
      </c>
      <c r="CA23" s="185" t="s">
        <v>2818</v>
      </c>
      <c r="CB23" s="185" t="s">
        <v>2710</v>
      </c>
      <c r="CC23" s="185" t="s">
        <v>2710</v>
      </c>
      <c r="CD23" s="185" t="s">
        <v>2818</v>
      </c>
      <c r="CE23" s="185" t="s">
        <v>2710</v>
      </c>
      <c r="CF23" s="185" t="s">
        <v>2710</v>
      </c>
      <c r="CG23" s="185" t="s">
        <v>2818</v>
      </c>
      <c r="CH23" s="185" t="s">
        <v>2710</v>
      </c>
      <c r="CI23" s="185" t="s">
        <v>2710</v>
      </c>
      <c r="CJ23" s="185" t="s">
        <v>2818</v>
      </c>
      <c r="CK23" s="185" t="s">
        <v>2710</v>
      </c>
      <c r="CL23" s="185" t="s">
        <v>2710</v>
      </c>
      <c r="CM23" s="185" t="s">
        <v>2818</v>
      </c>
      <c r="CN23" s="185" t="s">
        <v>2710</v>
      </c>
      <c r="CO23" s="185" t="s">
        <v>2710</v>
      </c>
      <c r="CP23" s="185" t="s">
        <v>2818</v>
      </c>
      <c r="CQ23" s="185" t="s">
        <v>2710</v>
      </c>
      <c r="CR23" s="185" t="s">
        <v>2710</v>
      </c>
      <c r="CS23" s="185" t="s">
        <v>2818</v>
      </c>
      <c r="CT23" s="185" t="s">
        <v>2710</v>
      </c>
      <c r="CU23" s="185" t="s">
        <v>2710</v>
      </c>
      <c r="CV23" s="185" t="s">
        <v>2818</v>
      </c>
      <c r="CW23" s="185" t="s">
        <v>2710</v>
      </c>
      <c r="CX23" s="185" t="s">
        <v>2710</v>
      </c>
      <c r="CY23" s="185" t="s">
        <v>2818</v>
      </c>
      <c r="CZ23" s="185" t="s">
        <v>2710</v>
      </c>
      <c r="DA23" s="185" t="s">
        <v>2710</v>
      </c>
      <c r="DB23" s="185" t="s">
        <v>2818</v>
      </c>
      <c r="DC23" s="185" t="s">
        <v>2710</v>
      </c>
      <c r="DD23" s="185" t="s">
        <v>2710</v>
      </c>
      <c r="DE23" s="185" t="s">
        <v>2818</v>
      </c>
      <c r="DF23" s="185" t="s">
        <v>2710</v>
      </c>
      <c r="DG23" s="185" t="s">
        <v>2710</v>
      </c>
      <c r="DH23" s="185" t="s">
        <v>2818</v>
      </c>
      <c r="DI23" s="185" t="s">
        <v>2710</v>
      </c>
      <c r="DJ23" s="185" t="s">
        <v>2710</v>
      </c>
      <c r="DK23" s="185" t="s">
        <v>2818</v>
      </c>
      <c r="DL23" s="185" t="s">
        <v>2710</v>
      </c>
      <c r="DM23" s="185" t="s">
        <v>2710</v>
      </c>
      <c r="DN23" s="185" t="s">
        <v>2818</v>
      </c>
      <c r="DO23" s="185" t="s">
        <v>2710</v>
      </c>
      <c r="DP23" s="185" t="s">
        <v>2710</v>
      </c>
      <c r="DQ23" s="185" t="s">
        <v>2818</v>
      </c>
      <c r="DR23" s="185" t="s">
        <v>2710</v>
      </c>
      <c r="DS23" s="185" t="s">
        <v>2710</v>
      </c>
      <c r="DT23" s="185" t="s">
        <v>2818</v>
      </c>
      <c r="DU23" s="185" t="s">
        <v>2710</v>
      </c>
      <c r="DV23" s="185" t="s">
        <v>2710</v>
      </c>
      <c r="DW23" s="185" t="s">
        <v>2818</v>
      </c>
      <c r="DX23" s="185" t="s">
        <v>2710</v>
      </c>
      <c r="DY23" s="185" t="s">
        <v>2710</v>
      </c>
      <c r="DZ23" s="185" t="s">
        <v>2818</v>
      </c>
      <c r="EA23" s="185" t="s">
        <v>2710</v>
      </c>
      <c r="EB23" s="185" t="s">
        <v>2710</v>
      </c>
      <c r="EC23" s="185" t="s">
        <v>2818</v>
      </c>
      <c r="ED23" s="185" t="s">
        <v>2710</v>
      </c>
      <c r="EE23" s="185" t="s">
        <v>2710</v>
      </c>
      <c r="EF23" s="185" t="s">
        <v>2818</v>
      </c>
      <c r="EG23" s="185" t="s">
        <v>2710</v>
      </c>
      <c r="EH23" s="185" t="s">
        <v>2710</v>
      </c>
      <c r="EI23" s="185" t="s">
        <v>2818</v>
      </c>
      <c r="EJ23" s="185" t="s">
        <v>2710</v>
      </c>
      <c r="EK23" s="185" t="s">
        <v>2710</v>
      </c>
      <c r="EL23" s="185" t="s">
        <v>2818</v>
      </c>
      <c r="EM23" s="185" t="s">
        <v>2710</v>
      </c>
      <c r="EN23" s="185" t="s">
        <v>2710</v>
      </c>
      <c r="EO23" s="185" t="s">
        <v>2818</v>
      </c>
      <c r="EP23" s="185" t="s">
        <v>2710</v>
      </c>
      <c r="EQ23" s="185" t="s">
        <v>2710</v>
      </c>
      <c r="ER23" s="185" t="s">
        <v>2818</v>
      </c>
      <c r="ES23" s="185" t="s">
        <v>2710</v>
      </c>
      <c r="ET23" s="185" t="s">
        <v>2710</v>
      </c>
    </row>
    <row r="24" spans="1:150" x14ac:dyDescent="0.3">
      <c r="A24" s="1"/>
      <c r="B24" s="183" t="s">
        <v>2912</v>
      </c>
      <c r="C24" s="183" t="s">
        <v>136</v>
      </c>
      <c r="D24" s="183" t="s">
        <v>1001</v>
      </c>
      <c r="E24" s="183" t="s">
        <v>2913</v>
      </c>
      <c r="F24" s="183" t="s">
        <v>2914</v>
      </c>
      <c r="G24" s="183" t="s">
        <v>2818</v>
      </c>
      <c r="H24" s="183" t="s">
        <v>2710</v>
      </c>
      <c r="I24" s="183" t="s">
        <v>2710</v>
      </c>
      <c r="J24" s="183" t="s">
        <v>2818</v>
      </c>
      <c r="K24" s="183" t="s">
        <v>2710</v>
      </c>
      <c r="L24" s="183" t="s">
        <v>2710</v>
      </c>
      <c r="M24" s="183" t="s">
        <v>2818</v>
      </c>
      <c r="N24" s="183" t="s">
        <v>2710</v>
      </c>
      <c r="O24" s="183" t="s">
        <v>2710</v>
      </c>
      <c r="P24" s="183" t="s">
        <v>2818</v>
      </c>
      <c r="Q24" s="183" t="s">
        <v>2710</v>
      </c>
      <c r="R24" s="183" t="s">
        <v>2710</v>
      </c>
      <c r="S24" s="183" t="s">
        <v>2818</v>
      </c>
      <c r="T24" s="183" t="s">
        <v>2710</v>
      </c>
      <c r="U24" s="183" t="s">
        <v>2710</v>
      </c>
      <c r="V24" s="183" t="s">
        <v>2818</v>
      </c>
      <c r="W24" s="183" t="s">
        <v>2710</v>
      </c>
      <c r="X24" s="183" t="s">
        <v>2710</v>
      </c>
      <c r="Y24" s="183" t="s">
        <v>2818</v>
      </c>
      <c r="Z24" s="183" t="s">
        <v>2710</v>
      </c>
      <c r="AA24" s="183" t="s">
        <v>2710</v>
      </c>
      <c r="AB24" s="183" t="s">
        <v>2818</v>
      </c>
      <c r="AC24" s="183" t="s">
        <v>2710</v>
      </c>
      <c r="AD24" s="183" t="s">
        <v>2710</v>
      </c>
      <c r="AE24" s="183" t="s">
        <v>2818</v>
      </c>
      <c r="AF24" s="183" t="s">
        <v>2710</v>
      </c>
      <c r="AG24" s="183" t="s">
        <v>2710</v>
      </c>
      <c r="AH24" s="183" t="s">
        <v>2818</v>
      </c>
      <c r="AI24" s="183" t="s">
        <v>2710</v>
      </c>
      <c r="AJ24" s="183" t="s">
        <v>2710</v>
      </c>
      <c r="AK24" s="183" t="s">
        <v>2818</v>
      </c>
      <c r="AL24" s="183" t="s">
        <v>2710</v>
      </c>
      <c r="AM24" s="183" t="s">
        <v>2710</v>
      </c>
      <c r="AN24" s="183" t="s">
        <v>2818</v>
      </c>
      <c r="AO24" s="183" t="s">
        <v>2710</v>
      </c>
      <c r="AP24" s="183" t="s">
        <v>2710</v>
      </c>
      <c r="AQ24" s="183" t="s">
        <v>2818</v>
      </c>
      <c r="AR24" s="183" t="s">
        <v>2710</v>
      </c>
      <c r="AS24" s="183" t="s">
        <v>2710</v>
      </c>
      <c r="AT24" s="183" t="s">
        <v>2818</v>
      </c>
      <c r="AU24" s="183" t="s">
        <v>2710</v>
      </c>
      <c r="AV24" s="183" t="s">
        <v>2710</v>
      </c>
      <c r="AW24" s="183" t="s">
        <v>2818</v>
      </c>
      <c r="AX24" s="183" t="s">
        <v>2710</v>
      </c>
      <c r="AY24" s="183" t="s">
        <v>2710</v>
      </c>
      <c r="AZ24" s="183" t="s">
        <v>2818</v>
      </c>
      <c r="BA24" s="183" t="s">
        <v>2710</v>
      </c>
      <c r="BB24" s="183" t="s">
        <v>2710</v>
      </c>
      <c r="BC24" s="183" t="s">
        <v>2818</v>
      </c>
      <c r="BD24" s="183" t="s">
        <v>2710</v>
      </c>
      <c r="BE24" s="183" t="s">
        <v>2710</v>
      </c>
      <c r="BF24" s="183" t="s">
        <v>2818</v>
      </c>
      <c r="BG24" s="183" t="s">
        <v>2710</v>
      </c>
      <c r="BH24" s="183" t="s">
        <v>2710</v>
      </c>
      <c r="BI24" s="183" t="s">
        <v>2818</v>
      </c>
      <c r="BJ24" s="183" t="s">
        <v>2710</v>
      </c>
      <c r="BK24" s="183" t="s">
        <v>2710</v>
      </c>
      <c r="BL24" s="183" t="s">
        <v>2818</v>
      </c>
      <c r="BM24" s="183" t="s">
        <v>2710</v>
      </c>
      <c r="BN24" s="183" t="s">
        <v>2710</v>
      </c>
      <c r="BO24" s="183" t="s">
        <v>2818</v>
      </c>
      <c r="BP24" s="183" t="s">
        <v>2710</v>
      </c>
      <c r="BQ24" s="183" t="s">
        <v>2710</v>
      </c>
      <c r="BR24" s="183" t="s">
        <v>2818</v>
      </c>
      <c r="BS24" s="183" t="s">
        <v>2710</v>
      </c>
      <c r="BT24" s="183" t="s">
        <v>2710</v>
      </c>
      <c r="BU24" s="183" t="s">
        <v>2818</v>
      </c>
      <c r="BV24" s="183" t="s">
        <v>2710</v>
      </c>
      <c r="BW24" s="183" t="s">
        <v>2710</v>
      </c>
      <c r="BX24" s="183" t="s">
        <v>2818</v>
      </c>
      <c r="BY24" s="183" t="s">
        <v>2710</v>
      </c>
      <c r="BZ24" s="183" t="s">
        <v>2710</v>
      </c>
      <c r="CA24" s="183" t="s">
        <v>2818</v>
      </c>
      <c r="CB24" s="183" t="s">
        <v>2710</v>
      </c>
      <c r="CC24" s="183" t="s">
        <v>2710</v>
      </c>
      <c r="CD24" s="183" t="s">
        <v>2818</v>
      </c>
      <c r="CE24" s="183" t="s">
        <v>2710</v>
      </c>
      <c r="CF24" s="183" t="s">
        <v>2710</v>
      </c>
      <c r="CG24" s="183" t="s">
        <v>2818</v>
      </c>
      <c r="CH24" s="183" t="s">
        <v>2710</v>
      </c>
      <c r="CI24" s="183" t="s">
        <v>2710</v>
      </c>
      <c r="CJ24" s="183" t="s">
        <v>2818</v>
      </c>
      <c r="CK24" s="183" t="s">
        <v>2710</v>
      </c>
      <c r="CL24" s="183" t="s">
        <v>2710</v>
      </c>
      <c r="CM24" s="183" t="s">
        <v>2818</v>
      </c>
      <c r="CN24" s="183" t="s">
        <v>2710</v>
      </c>
      <c r="CO24" s="183" t="s">
        <v>2710</v>
      </c>
      <c r="CP24" s="183" t="s">
        <v>2818</v>
      </c>
      <c r="CQ24" s="183" t="s">
        <v>2710</v>
      </c>
      <c r="CR24" s="183" t="s">
        <v>2710</v>
      </c>
      <c r="CS24" s="183" t="s">
        <v>2818</v>
      </c>
      <c r="CT24" s="183" t="s">
        <v>2710</v>
      </c>
      <c r="CU24" s="183" t="s">
        <v>2710</v>
      </c>
      <c r="CV24" s="183" t="s">
        <v>2818</v>
      </c>
      <c r="CW24" s="183" t="s">
        <v>2710</v>
      </c>
      <c r="CX24" s="183" t="s">
        <v>2710</v>
      </c>
      <c r="CY24" s="183" t="s">
        <v>2818</v>
      </c>
      <c r="CZ24" s="183" t="s">
        <v>2710</v>
      </c>
      <c r="DA24" s="183" t="s">
        <v>2710</v>
      </c>
      <c r="DB24" s="183" t="s">
        <v>2818</v>
      </c>
      <c r="DC24" s="183" t="s">
        <v>2710</v>
      </c>
      <c r="DD24" s="183" t="s">
        <v>2710</v>
      </c>
      <c r="DE24" s="183" t="s">
        <v>2818</v>
      </c>
      <c r="DF24" s="183" t="s">
        <v>2710</v>
      </c>
      <c r="DG24" s="183" t="s">
        <v>2710</v>
      </c>
      <c r="DH24" s="183" t="s">
        <v>2818</v>
      </c>
      <c r="DI24" s="183" t="s">
        <v>2710</v>
      </c>
      <c r="DJ24" s="183" t="s">
        <v>2710</v>
      </c>
      <c r="DK24" s="183" t="s">
        <v>2818</v>
      </c>
      <c r="DL24" s="183" t="s">
        <v>2710</v>
      </c>
      <c r="DM24" s="183" t="s">
        <v>2710</v>
      </c>
      <c r="DN24" s="183" t="s">
        <v>2818</v>
      </c>
      <c r="DO24" s="183" t="s">
        <v>2710</v>
      </c>
      <c r="DP24" s="183" t="s">
        <v>2710</v>
      </c>
      <c r="DQ24" s="183" t="s">
        <v>2818</v>
      </c>
      <c r="DR24" s="183" t="s">
        <v>2710</v>
      </c>
      <c r="DS24" s="183" t="s">
        <v>2710</v>
      </c>
      <c r="DT24" s="183" t="s">
        <v>2818</v>
      </c>
      <c r="DU24" s="183" t="s">
        <v>2710</v>
      </c>
      <c r="DV24" s="183" t="s">
        <v>2710</v>
      </c>
      <c r="DW24" s="183" t="s">
        <v>2818</v>
      </c>
      <c r="DX24" s="183" t="s">
        <v>2710</v>
      </c>
      <c r="DY24" s="183" t="s">
        <v>2710</v>
      </c>
      <c r="DZ24" s="183" t="s">
        <v>2818</v>
      </c>
      <c r="EA24" s="183" t="s">
        <v>2710</v>
      </c>
      <c r="EB24" s="183" t="s">
        <v>2710</v>
      </c>
      <c r="EC24" s="183" t="s">
        <v>2818</v>
      </c>
      <c r="ED24" s="183" t="s">
        <v>2710</v>
      </c>
      <c r="EE24" s="183" t="s">
        <v>2710</v>
      </c>
      <c r="EF24" s="183" t="s">
        <v>2818</v>
      </c>
      <c r="EG24" s="183" t="s">
        <v>2710</v>
      </c>
      <c r="EH24" s="183" t="s">
        <v>2710</v>
      </c>
      <c r="EI24" s="183" t="s">
        <v>2818</v>
      </c>
      <c r="EJ24" s="183" t="s">
        <v>2710</v>
      </c>
      <c r="EK24" s="183" t="s">
        <v>2710</v>
      </c>
      <c r="EL24" s="183" t="s">
        <v>2818</v>
      </c>
      <c r="EM24" s="183" t="s">
        <v>2710</v>
      </c>
      <c r="EN24" s="183" t="s">
        <v>2710</v>
      </c>
      <c r="EO24" s="183" t="s">
        <v>2818</v>
      </c>
      <c r="EP24" s="183" t="s">
        <v>2710</v>
      </c>
      <c r="EQ24" s="183" t="s">
        <v>2710</v>
      </c>
      <c r="ER24" s="183" t="s">
        <v>2818</v>
      </c>
      <c r="ES24" s="183" t="s">
        <v>2710</v>
      </c>
      <c r="ET24" s="183" t="s">
        <v>2710</v>
      </c>
    </row>
    <row r="25" spans="1:150" x14ac:dyDescent="0.3">
      <c r="A25" s="1"/>
      <c r="B25" s="184" t="s">
        <v>2915</v>
      </c>
      <c r="C25" s="184" t="s">
        <v>136</v>
      </c>
      <c r="D25" s="184" t="s">
        <v>1001</v>
      </c>
      <c r="E25" s="184" t="s">
        <v>2916</v>
      </c>
      <c r="F25" s="184" t="s">
        <v>2917</v>
      </c>
      <c r="G25" s="185" t="s">
        <v>2818</v>
      </c>
      <c r="H25" s="185" t="s">
        <v>2710</v>
      </c>
      <c r="I25" s="185" t="s">
        <v>2710</v>
      </c>
      <c r="J25" s="185" t="s">
        <v>2818</v>
      </c>
      <c r="K25" s="185" t="s">
        <v>2710</v>
      </c>
      <c r="L25" s="185" t="s">
        <v>2710</v>
      </c>
      <c r="M25" s="185" t="s">
        <v>2818</v>
      </c>
      <c r="N25" s="185" t="s">
        <v>2710</v>
      </c>
      <c r="O25" s="185" t="s">
        <v>2710</v>
      </c>
      <c r="P25" s="185" t="s">
        <v>2818</v>
      </c>
      <c r="Q25" s="185" t="s">
        <v>2710</v>
      </c>
      <c r="R25" s="185" t="s">
        <v>2710</v>
      </c>
      <c r="S25" s="185" t="s">
        <v>2818</v>
      </c>
      <c r="T25" s="185" t="s">
        <v>2710</v>
      </c>
      <c r="U25" s="185" t="s">
        <v>2710</v>
      </c>
      <c r="V25" s="185" t="s">
        <v>2818</v>
      </c>
      <c r="W25" s="185" t="s">
        <v>2710</v>
      </c>
      <c r="X25" s="185" t="s">
        <v>2710</v>
      </c>
      <c r="Y25" s="185" t="s">
        <v>2818</v>
      </c>
      <c r="Z25" s="185" t="s">
        <v>2710</v>
      </c>
      <c r="AA25" s="185" t="s">
        <v>2710</v>
      </c>
      <c r="AB25" s="185" t="s">
        <v>2818</v>
      </c>
      <c r="AC25" s="185" t="s">
        <v>2710</v>
      </c>
      <c r="AD25" s="185" t="s">
        <v>2710</v>
      </c>
      <c r="AE25" s="185" t="s">
        <v>2818</v>
      </c>
      <c r="AF25" s="185" t="s">
        <v>2710</v>
      </c>
      <c r="AG25" s="185" t="s">
        <v>2710</v>
      </c>
      <c r="AH25" s="185" t="s">
        <v>2818</v>
      </c>
      <c r="AI25" s="185" t="s">
        <v>2710</v>
      </c>
      <c r="AJ25" s="185" t="s">
        <v>2710</v>
      </c>
      <c r="AK25" s="185" t="s">
        <v>2818</v>
      </c>
      <c r="AL25" s="185" t="s">
        <v>2710</v>
      </c>
      <c r="AM25" s="185" t="s">
        <v>2710</v>
      </c>
      <c r="AN25" s="185" t="s">
        <v>2818</v>
      </c>
      <c r="AO25" s="185" t="s">
        <v>2710</v>
      </c>
      <c r="AP25" s="185" t="s">
        <v>2710</v>
      </c>
      <c r="AQ25" s="185" t="s">
        <v>2818</v>
      </c>
      <c r="AR25" s="185" t="s">
        <v>2710</v>
      </c>
      <c r="AS25" s="185" t="s">
        <v>2710</v>
      </c>
      <c r="AT25" s="185" t="s">
        <v>2818</v>
      </c>
      <c r="AU25" s="185" t="s">
        <v>2710</v>
      </c>
      <c r="AV25" s="185" t="s">
        <v>2710</v>
      </c>
      <c r="AW25" s="185" t="s">
        <v>2818</v>
      </c>
      <c r="AX25" s="185" t="s">
        <v>2710</v>
      </c>
      <c r="AY25" s="185" t="s">
        <v>2710</v>
      </c>
      <c r="AZ25" s="185" t="s">
        <v>2818</v>
      </c>
      <c r="BA25" s="185" t="s">
        <v>2710</v>
      </c>
      <c r="BB25" s="185" t="s">
        <v>2710</v>
      </c>
      <c r="BC25" s="185" t="s">
        <v>2818</v>
      </c>
      <c r="BD25" s="185" t="s">
        <v>2710</v>
      </c>
      <c r="BE25" s="185" t="s">
        <v>2710</v>
      </c>
      <c r="BF25" s="185" t="s">
        <v>2818</v>
      </c>
      <c r="BG25" s="185" t="s">
        <v>2710</v>
      </c>
      <c r="BH25" s="185" t="s">
        <v>2710</v>
      </c>
      <c r="BI25" s="185" t="s">
        <v>2818</v>
      </c>
      <c r="BJ25" s="185" t="s">
        <v>2710</v>
      </c>
      <c r="BK25" s="185" t="s">
        <v>2710</v>
      </c>
      <c r="BL25" s="185" t="s">
        <v>2818</v>
      </c>
      <c r="BM25" s="185" t="s">
        <v>2710</v>
      </c>
      <c r="BN25" s="185" t="s">
        <v>2710</v>
      </c>
      <c r="BO25" s="185" t="s">
        <v>2818</v>
      </c>
      <c r="BP25" s="185" t="s">
        <v>2710</v>
      </c>
      <c r="BQ25" s="185" t="s">
        <v>2710</v>
      </c>
      <c r="BR25" s="185" t="s">
        <v>2818</v>
      </c>
      <c r="BS25" s="185" t="s">
        <v>2710</v>
      </c>
      <c r="BT25" s="185" t="s">
        <v>2710</v>
      </c>
      <c r="BU25" s="185" t="s">
        <v>2818</v>
      </c>
      <c r="BV25" s="185" t="s">
        <v>2710</v>
      </c>
      <c r="BW25" s="185" t="s">
        <v>2710</v>
      </c>
      <c r="BX25" s="185" t="s">
        <v>2818</v>
      </c>
      <c r="BY25" s="185" t="s">
        <v>2710</v>
      </c>
      <c r="BZ25" s="185" t="s">
        <v>2710</v>
      </c>
      <c r="CA25" s="185" t="s">
        <v>2818</v>
      </c>
      <c r="CB25" s="185" t="s">
        <v>2710</v>
      </c>
      <c r="CC25" s="185" t="s">
        <v>2710</v>
      </c>
      <c r="CD25" s="185" t="s">
        <v>2818</v>
      </c>
      <c r="CE25" s="185" t="s">
        <v>2710</v>
      </c>
      <c r="CF25" s="185" t="s">
        <v>2710</v>
      </c>
      <c r="CG25" s="185" t="s">
        <v>2818</v>
      </c>
      <c r="CH25" s="185" t="s">
        <v>2710</v>
      </c>
      <c r="CI25" s="185" t="s">
        <v>2710</v>
      </c>
      <c r="CJ25" s="185" t="s">
        <v>2818</v>
      </c>
      <c r="CK25" s="185" t="s">
        <v>2710</v>
      </c>
      <c r="CL25" s="185" t="s">
        <v>2710</v>
      </c>
      <c r="CM25" s="185" t="s">
        <v>2818</v>
      </c>
      <c r="CN25" s="185" t="s">
        <v>2710</v>
      </c>
      <c r="CO25" s="185" t="s">
        <v>2710</v>
      </c>
      <c r="CP25" s="185" t="s">
        <v>2818</v>
      </c>
      <c r="CQ25" s="185" t="s">
        <v>2710</v>
      </c>
      <c r="CR25" s="185" t="s">
        <v>2710</v>
      </c>
      <c r="CS25" s="185" t="s">
        <v>2818</v>
      </c>
      <c r="CT25" s="185" t="s">
        <v>2710</v>
      </c>
      <c r="CU25" s="185" t="s">
        <v>2710</v>
      </c>
      <c r="CV25" s="185" t="s">
        <v>2818</v>
      </c>
      <c r="CW25" s="185" t="s">
        <v>2710</v>
      </c>
      <c r="CX25" s="185" t="s">
        <v>2710</v>
      </c>
      <c r="CY25" s="185" t="s">
        <v>2818</v>
      </c>
      <c r="CZ25" s="185" t="s">
        <v>2710</v>
      </c>
      <c r="DA25" s="185" t="s">
        <v>2710</v>
      </c>
      <c r="DB25" s="185" t="s">
        <v>2818</v>
      </c>
      <c r="DC25" s="185" t="s">
        <v>2710</v>
      </c>
      <c r="DD25" s="185" t="s">
        <v>2710</v>
      </c>
      <c r="DE25" s="185" t="s">
        <v>2818</v>
      </c>
      <c r="DF25" s="185" t="s">
        <v>2710</v>
      </c>
      <c r="DG25" s="185" t="s">
        <v>2710</v>
      </c>
      <c r="DH25" s="185" t="s">
        <v>2818</v>
      </c>
      <c r="DI25" s="185" t="s">
        <v>2710</v>
      </c>
      <c r="DJ25" s="185" t="s">
        <v>2710</v>
      </c>
      <c r="DK25" s="185" t="s">
        <v>2818</v>
      </c>
      <c r="DL25" s="185" t="s">
        <v>2710</v>
      </c>
      <c r="DM25" s="185" t="s">
        <v>2710</v>
      </c>
      <c r="DN25" s="185" t="s">
        <v>2818</v>
      </c>
      <c r="DO25" s="185" t="s">
        <v>2710</v>
      </c>
      <c r="DP25" s="185" t="s">
        <v>2710</v>
      </c>
      <c r="DQ25" s="185" t="s">
        <v>2818</v>
      </c>
      <c r="DR25" s="185" t="s">
        <v>2710</v>
      </c>
      <c r="DS25" s="185" t="s">
        <v>2710</v>
      </c>
      <c r="DT25" s="185" t="s">
        <v>2818</v>
      </c>
      <c r="DU25" s="185" t="s">
        <v>2710</v>
      </c>
      <c r="DV25" s="185" t="s">
        <v>2710</v>
      </c>
      <c r="DW25" s="185" t="s">
        <v>2818</v>
      </c>
      <c r="DX25" s="185" t="s">
        <v>2710</v>
      </c>
      <c r="DY25" s="185" t="s">
        <v>2710</v>
      </c>
      <c r="DZ25" s="185" t="s">
        <v>2818</v>
      </c>
      <c r="EA25" s="185" t="s">
        <v>2710</v>
      </c>
      <c r="EB25" s="185" t="s">
        <v>2710</v>
      </c>
      <c r="EC25" s="185" t="s">
        <v>2818</v>
      </c>
      <c r="ED25" s="185" t="s">
        <v>2710</v>
      </c>
      <c r="EE25" s="185" t="s">
        <v>2710</v>
      </c>
      <c r="EF25" s="185" t="s">
        <v>2818</v>
      </c>
      <c r="EG25" s="185" t="s">
        <v>2710</v>
      </c>
      <c r="EH25" s="185" t="s">
        <v>2710</v>
      </c>
      <c r="EI25" s="185" t="s">
        <v>2818</v>
      </c>
      <c r="EJ25" s="185" t="s">
        <v>2710</v>
      </c>
      <c r="EK25" s="185" t="s">
        <v>2710</v>
      </c>
      <c r="EL25" s="185" t="s">
        <v>2818</v>
      </c>
      <c r="EM25" s="185" t="s">
        <v>2710</v>
      </c>
      <c r="EN25" s="185" t="s">
        <v>2710</v>
      </c>
      <c r="EO25" s="185" t="s">
        <v>2818</v>
      </c>
      <c r="EP25" s="185" t="s">
        <v>2710</v>
      </c>
      <c r="EQ25" s="185" t="s">
        <v>2710</v>
      </c>
      <c r="ER25" s="185" t="s">
        <v>2818</v>
      </c>
      <c r="ES25" s="185" t="s">
        <v>2710</v>
      </c>
      <c r="ET25" s="185" t="s">
        <v>2710</v>
      </c>
    </row>
    <row r="26" spans="1:150" x14ac:dyDescent="0.3">
      <c r="A26" s="1"/>
      <c r="B26" s="184" t="s">
        <v>2918</v>
      </c>
      <c r="C26" s="184" t="s">
        <v>136</v>
      </c>
      <c r="D26" s="184" t="s">
        <v>1001</v>
      </c>
      <c r="E26" s="184" t="s">
        <v>2919</v>
      </c>
      <c r="F26" s="184" t="s">
        <v>2920</v>
      </c>
      <c r="G26" s="185" t="s">
        <v>2818</v>
      </c>
      <c r="H26" s="185" t="s">
        <v>2710</v>
      </c>
      <c r="I26" s="185" t="s">
        <v>2710</v>
      </c>
      <c r="J26" s="185" t="s">
        <v>2818</v>
      </c>
      <c r="K26" s="185" t="s">
        <v>2710</v>
      </c>
      <c r="L26" s="185" t="s">
        <v>2710</v>
      </c>
      <c r="M26" s="185" t="s">
        <v>2818</v>
      </c>
      <c r="N26" s="185" t="s">
        <v>2710</v>
      </c>
      <c r="O26" s="185" t="s">
        <v>2710</v>
      </c>
      <c r="P26" s="185" t="s">
        <v>2818</v>
      </c>
      <c r="Q26" s="185" t="s">
        <v>2710</v>
      </c>
      <c r="R26" s="185" t="s">
        <v>2710</v>
      </c>
      <c r="S26" s="185" t="s">
        <v>2818</v>
      </c>
      <c r="T26" s="185" t="s">
        <v>2710</v>
      </c>
      <c r="U26" s="185" t="s">
        <v>2710</v>
      </c>
      <c r="V26" s="185" t="s">
        <v>2818</v>
      </c>
      <c r="W26" s="185" t="s">
        <v>2710</v>
      </c>
      <c r="X26" s="185" t="s">
        <v>2710</v>
      </c>
      <c r="Y26" s="185" t="s">
        <v>2818</v>
      </c>
      <c r="Z26" s="185" t="s">
        <v>2710</v>
      </c>
      <c r="AA26" s="185" t="s">
        <v>2710</v>
      </c>
      <c r="AB26" s="185" t="s">
        <v>2818</v>
      </c>
      <c r="AC26" s="185" t="s">
        <v>2710</v>
      </c>
      <c r="AD26" s="185" t="s">
        <v>2710</v>
      </c>
      <c r="AE26" s="185" t="s">
        <v>2818</v>
      </c>
      <c r="AF26" s="185" t="s">
        <v>2710</v>
      </c>
      <c r="AG26" s="185" t="s">
        <v>2710</v>
      </c>
      <c r="AH26" s="185" t="s">
        <v>2818</v>
      </c>
      <c r="AI26" s="185" t="s">
        <v>2710</v>
      </c>
      <c r="AJ26" s="185" t="s">
        <v>2710</v>
      </c>
      <c r="AK26" s="185" t="s">
        <v>2818</v>
      </c>
      <c r="AL26" s="185" t="s">
        <v>2710</v>
      </c>
      <c r="AM26" s="185" t="s">
        <v>2710</v>
      </c>
      <c r="AN26" s="185" t="s">
        <v>2818</v>
      </c>
      <c r="AO26" s="185" t="s">
        <v>2710</v>
      </c>
      <c r="AP26" s="185" t="s">
        <v>2710</v>
      </c>
      <c r="AQ26" s="185" t="s">
        <v>2818</v>
      </c>
      <c r="AR26" s="185" t="s">
        <v>2710</v>
      </c>
      <c r="AS26" s="185" t="s">
        <v>2710</v>
      </c>
      <c r="AT26" s="185" t="s">
        <v>2818</v>
      </c>
      <c r="AU26" s="185" t="s">
        <v>2710</v>
      </c>
      <c r="AV26" s="185" t="s">
        <v>2710</v>
      </c>
      <c r="AW26" s="185" t="s">
        <v>2818</v>
      </c>
      <c r="AX26" s="185" t="s">
        <v>2710</v>
      </c>
      <c r="AY26" s="185" t="s">
        <v>2710</v>
      </c>
      <c r="AZ26" s="185" t="s">
        <v>2818</v>
      </c>
      <c r="BA26" s="185" t="s">
        <v>2710</v>
      </c>
      <c r="BB26" s="185" t="s">
        <v>2710</v>
      </c>
      <c r="BC26" s="185" t="s">
        <v>2818</v>
      </c>
      <c r="BD26" s="185" t="s">
        <v>2710</v>
      </c>
      <c r="BE26" s="185" t="s">
        <v>2710</v>
      </c>
      <c r="BF26" s="185" t="s">
        <v>2818</v>
      </c>
      <c r="BG26" s="185" t="s">
        <v>2710</v>
      </c>
      <c r="BH26" s="185" t="s">
        <v>2710</v>
      </c>
      <c r="BI26" s="185" t="s">
        <v>2818</v>
      </c>
      <c r="BJ26" s="185" t="s">
        <v>2710</v>
      </c>
      <c r="BK26" s="185" t="s">
        <v>2710</v>
      </c>
      <c r="BL26" s="185" t="s">
        <v>2818</v>
      </c>
      <c r="BM26" s="185" t="s">
        <v>2710</v>
      </c>
      <c r="BN26" s="185" t="s">
        <v>2710</v>
      </c>
      <c r="BO26" s="185" t="s">
        <v>2818</v>
      </c>
      <c r="BP26" s="185" t="s">
        <v>2710</v>
      </c>
      <c r="BQ26" s="185" t="s">
        <v>2710</v>
      </c>
      <c r="BR26" s="185" t="s">
        <v>2818</v>
      </c>
      <c r="BS26" s="185" t="s">
        <v>2710</v>
      </c>
      <c r="BT26" s="185" t="s">
        <v>2710</v>
      </c>
      <c r="BU26" s="185" t="s">
        <v>2818</v>
      </c>
      <c r="BV26" s="185" t="s">
        <v>2710</v>
      </c>
      <c r="BW26" s="185" t="s">
        <v>2710</v>
      </c>
      <c r="BX26" s="185" t="s">
        <v>2818</v>
      </c>
      <c r="BY26" s="185" t="s">
        <v>2710</v>
      </c>
      <c r="BZ26" s="185" t="s">
        <v>2710</v>
      </c>
      <c r="CA26" s="185" t="s">
        <v>2818</v>
      </c>
      <c r="CB26" s="185" t="s">
        <v>2710</v>
      </c>
      <c r="CC26" s="185" t="s">
        <v>2710</v>
      </c>
      <c r="CD26" s="185" t="s">
        <v>2818</v>
      </c>
      <c r="CE26" s="185" t="s">
        <v>2710</v>
      </c>
      <c r="CF26" s="185" t="s">
        <v>2710</v>
      </c>
      <c r="CG26" s="185" t="s">
        <v>2818</v>
      </c>
      <c r="CH26" s="185" t="s">
        <v>2710</v>
      </c>
      <c r="CI26" s="185" t="s">
        <v>2710</v>
      </c>
      <c r="CJ26" s="185" t="s">
        <v>2818</v>
      </c>
      <c r="CK26" s="185" t="s">
        <v>2710</v>
      </c>
      <c r="CL26" s="185" t="s">
        <v>2710</v>
      </c>
      <c r="CM26" s="185" t="s">
        <v>2818</v>
      </c>
      <c r="CN26" s="185" t="s">
        <v>2710</v>
      </c>
      <c r="CO26" s="185" t="s">
        <v>2710</v>
      </c>
      <c r="CP26" s="185" t="s">
        <v>2818</v>
      </c>
      <c r="CQ26" s="185" t="s">
        <v>2710</v>
      </c>
      <c r="CR26" s="185" t="s">
        <v>2710</v>
      </c>
      <c r="CS26" s="185" t="s">
        <v>2818</v>
      </c>
      <c r="CT26" s="185" t="s">
        <v>2710</v>
      </c>
      <c r="CU26" s="185" t="s">
        <v>2710</v>
      </c>
      <c r="CV26" s="185" t="s">
        <v>2818</v>
      </c>
      <c r="CW26" s="185" t="s">
        <v>2710</v>
      </c>
      <c r="CX26" s="185" t="s">
        <v>2710</v>
      </c>
      <c r="CY26" s="185" t="s">
        <v>2818</v>
      </c>
      <c r="CZ26" s="185" t="s">
        <v>2710</v>
      </c>
      <c r="DA26" s="185" t="s">
        <v>2710</v>
      </c>
      <c r="DB26" s="185" t="s">
        <v>2818</v>
      </c>
      <c r="DC26" s="185" t="s">
        <v>2710</v>
      </c>
      <c r="DD26" s="185" t="s">
        <v>2710</v>
      </c>
      <c r="DE26" s="185" t="s">
        <v>2818</v>
      </c>
      <c r="DF26" s="185" t="s">
        <v>2710</v>
      </c>
      <c r="DG26" s="185" t="s">
        <v>2710</v>
      </c>
      <c r="DH26" s="185" t="s">
        <v>2818</v>
      </c>
      <c r="DI26" s="185" t="s">
        <v>2710</v>
      </c>
      <c r="DJ26" s="185" t="s">
        <v>2710</v>
      </c>
      <c r="DK26" s="185" t="s">
        <v>2818</v>
      </c>
      <c r="DL26" s="185" t="s">
        <v>2710</v>
      </c>
      <c r="DM26" s="185" t="s">
        <v>2710</v>
      </c>
      <c r="DN26" s="185" t="s">
        <v>2818</v>
      </c>
      <c r="DO26" s="185" t="s">
        <v>2710</v>
      </c>
      <c r="DP26" s="185" t="s">
        <v>2710</v>
      </c>
      <c r="DQ26" s="185" t="s">
        <v>2818</v>
      </c>
      <c r="DR26" s="185" t="s">
        <v>2710</v>
      </c>
      <c r="DS26" s="185" t="s">
        <v>2710</v>
      </c>
      <c r="DT26" s="185" t="s">
        <v>2818</v>
      </c>
      <c r="DU26" s="185" t="s">
        <v>2710</v>
      </c>
      <c r="DV26" s="185" t="s">
        <v>2710</v>
      </c>
      <c r="DW26" s="185" t="s">
        <v>2818</v>
      </c>
      <c r="DX26" s="185" t="s">
        <v>2710</v>
      </c>
      <c r="DY26" s="185" t="s">
        <v>2710</v>
      </c>
      <c r="DZ26" s="185" t="s">
        <v>2818</v>
      </c>
      <c r="EA26" s="185" t="s">
        <v>2710</v>
      </c>
      <c r="EB26" s="185" t="s">
        <v>2710</v>
      </c>
      <c r="EC26" s="185" t="s">
        <v>2818</v>
      </c>
      <c r="ED26" s="185" t="s">
        <v>2710</v>
      </c>
      <c r="EE26" s="185" t="s">
        <v>2710</v>
      </c>
      <c r="EF26" s="185" t="s">
        <v>2818</v>
      </c>
      <c r="EG26" s="185" t="s">
        <v>2710</v>
      </c>
      <c r="EH26" s="185" t="s">
        <v>2710</v>
      </c>
      <c r="EI26" s="185" t="s">
        <v>2818</v>
      </c>
      <c r="EJ26" s="185" t="s">
        <v>2710</v>
      </c>
      <c r="EK26" s="185" t="s">
        <v>2710</v>
      </c>
      <c r="EL26" s="185" t="s">
        <v>2818</v>
      </c>
      <c r="EM26" s="185" t="s">
        <v>2710</v>
      </c>
      <c r="EN26" s="185" t="s">
        <v>2710</v>
      </c>
      <c r="EO26" s="185" t="s">
        <v>2818</v>
      </c>
      <c r="EP26" s="185" t="s">
        <v>2710</v>
      </c>
      <c r="EQ26" s="185" t="s">
        <v>2710</v>
      </c>
      <c r="ER26" s="185" t="s">
        <v>2818</v>
      </c>
      <c r="ES26" s="185" t="s">
        <v>2710</v>
      </c>
      <c r="ET26" s="185" t="s">
        <v>2710</v>
      </c>
    </row>
    <row r="27" spans="1:150" x14ac:dyDescent="0.3">
      <c r="A27" s="1"/>
      <c r="B27" s="184" t="s">
        <v>2921</v>
      </c>
      <c r="C27" s="184" t="s">
        <v>136</v>
      </c>
      <c r="D27" s="184" t="s">
        <v>1001</v>
      </c>
      <c r="E27" s="184" t="s">
        <v>2922</v>
      </c>
      <c r="F27" s="184" t="s">
        <v>2923</v>
      </c>
      <c r="G27" s="185" t="s">
        <v>2818</v>
      </c>
      <c r="H27" s="185" t="s">
        <v>2710</v>
      </c>
      <c r="I27" s="185" t="s">
        <v>2710</v>
      </c>
      <c r="J27" s="185" t="s">
        <v>2818</v>
      </c>
      <c r="K27" s="185" t="s">
        <v>2710</v>
      </c>
      <c r="L27" s="185" t="s">
        <v>2710</v>
      </c>
      <c r="M27" s="185" t="s">
        <v>2818</v>
      </c>
      <c r="N27" s="185" t="s">
        <v>2710</v>
      </c>
      <c r="O27" s="185" t="s">
        <v>2710</v>
      </c>
      <c r="P27" s="185" t="s">
        <v>2818</v>
      </c>
      <c r="Q27" s="185" t="s">
        <v>2710</v>
      </c>
      <c r="R27" s="185" t="s">
        <v>2710</v>
      </c>
      <c r="S27" s="185" t="s">
        <v>2818</v>
      </c>
      <c r="T27" s="185" t="s">
        <v>2710</v>
      </c>
      <c r="U27" s="185" t="s">
        <v>2710</v>
      </c>
      <c r="V27" s="185" t="s">
        <v>2818</v>
      </c>
      <c r="W27" s="185" t="s">
        <v>2710</v>
      </c>
      <c r="X27" s="185" t="s">
        <v>2710</v>
      </c>
      <c r="Y27" s="185" t="s">
        <v>2818</v>
      </c>
      <c r="Z27" s="185" t="s">
        <v>2710</v>
      </c>
      <c r="AA27" s="185" t="s">
        <v>2710</v>
      </c>
      <c r="AB27" s="185" t="s">
        <v>2818</v>
      </c>
      <c r="AC27" s="185" t="s">
        <v>2710</v>
      </c>
      <c r="AD27" s="185" t="s">
        <v>2710</v>
      </c>
      <c r="AE27" s="185" t="s">
        <v>2818</v>
      </c>
      <c r="AF27" s="185" t="s">
        <v>2710</v>
      </c>
      <c r="AG27" s="185" t="s">
        <v>2710</v>
      </c>
      <c r="AH27" s="185" t="s">
        <v>2818</v>
      </c>
      <c r="AI27" s="185" t="s">
        <v>2710</v>
      </c>
      <c r="AJ27" s="185" t="s">
        <v>2710</v>
      </c>
      <c r="AK27" s="185" t="s">
        <v>2818</v>
      </c>
      <c r="AL27" s="185" t="s">
        <v>2710</v>
      </c>
      <c r="AM27" s="185" t="s">
        <v>2710</v>
      </c>
      <c r="AN27" s="185" t="s">
        <v>2818</v>
      </c>
      <c r="AO27" s="185" t="s">
        <v>2710</v>
      </c>
      <c r="AP27" s="185" t="s">
        <v>2710</v>
      </c>
      <c r="AQ27" s="185" t="s">
        <v>2818</v>
      </c>
      <c r="AR27" s="185" t="s">
        <v>2710</v>
      </c>
      <c r="AS27" s="185" t="s">
        <v>2710</v>
      </c>
      <c r="AT27" s="185" t="s">
        <v>2818</v>
      </c>
      <c r="AU27" s="185" t="s">
        <v>2710</v>
      </c>
      <c r="AV27" s="185" t="s">
        <v>2710</v>
      </c>
      <c r="AW27" s="185" t="s">
        <v>2818</v>
      </c>
      <c r="AX27" s="185" t="s">
        <v>2710</v>
      </c>
      <c r="AY27" s="185" t="s">
        <v>2710</v>
      </c>
      <c r="AZ27" s="185" t="s">
        <v>2818</v>
      </c>
      <c r="BA27" s="185" t="s">
        <v>2710</v>
      </c>
      <c r="BB27" s="185" t="s">
        <v>2710</v>
      </c>
      <c r="BC27" s="185" t="s">
        <v>2818</v>
      </c>
      <c r="BD27" s="185" t="s">
        <v>2710</v>
      </c>
      <c r="BE27" s="185" t="s">
        <v>2710</v>
      </c>
      <c r="BF27" s="185" t="s">
        <v>2818</v>
      </c>
      <c r="BG27" s="185" t="s">
        <v>2710</v>
      </c>
      <c r="BH27" s="185" t="s">
        <v>2710</v>
      </c>
      <c r="BI27" s="185" t="s">
        <v>2818</v>
      </c>
      <c r="BJ27" s="185" t="s">
        <v>2710</v>
      </c>
      <c r="BK27" s="185" t="s">
        <v>2710</v>
      </c>
      <c r="BL27" s="185" t="s">
        <v>2818</v>
      </c>
      <c r="BM27" s="185" t="s">
        <v>2710</v>
      </c>
      <c r="BN27" s="185" t="s">
        <v>2710</v>
      </c>
      <c r="BO27" s="185" t="s">
        <v>2818</v>
      </c>
      <c r="BP27" s="185" t="s">
        <v>2710</v>
      </c>
      <c r="BQ27" s="185" t="s">
        <v>2710</v>
      </c>
      <c r="BR27" s="185" t="s">
        <v>2818</v>
      </c>
      <c r="BS27" s="185" t="s">
        <v>2710</v>
      </c>
      <c r="BT27" s="185" t="s">
        <v>2710</v>
      </c>
      <c r="BU27" s="185" t="s">
        <v>2818</v>
      </c>
      <c r="BV27" s="185" t="s">
        <v>2710</v>
      </c>
      <c r="BW27" s="185" t="s">
        <v>2710</v>
      </c>
      <c r="BX27" s="185" t="s">
        <v>2818</v>
      </c>
      <c r="BY27" s="185" t="s">
        <v>2710</v>
      </c>
      <c r="BZ27" s="185" t="s">
        <v>2710</v>
      </c>
      <c r="CA27" s="185" t="s">
        <v>2818</v>
      </c>
      <c r="CB27" s="185" t="s">
        <v>2710</v>
      </c>
      <c r="CC27" s="185" t="s">
        <v>2710</v>
      </c>
      <c r="CD27" s="185" t="s">
        <v>2818</v>
      </c>
      <c r="CE27" s="185" t="s">
        <v>2710</v>
      </c>
      <c r="CF27" s="185" t="s">
        <v>2710</v>
      </c>
      <c r="CG27" s="185" t="s">
        <v>2818</v>
      </c>
      <c r="CH27" s="185" t="s">
        <v>2710</v>
      </c>
      <c r="CI27" s="185" t="s">
        <v>2710</v>
      </c>
      <c r="CJ27" s="185" t="s">
        <v>2818</v>
      </c>
      <c r="CK27" s="185" t="s">
        <v>2710</v>
      </c>
      <c r="CL27" s="185" t="s">
        <v>2710</v>
      </c>
      <c r="CM27" s="185" t="s">
        <v>2818</v>
      </c>
      <c r="CN27" s="185" t="s">
        <v>2710</v>
      </c>
      <c r="CO27" s="185" t="s">
        <v>2710</v>
      </c>
      <c r="CP27" s="185" t="s">
        <v>2818</v>
      </c>
      <c r="CQ27" s="185" t="s">
        <v>2710</v>
      </c>
      <c r="CR27" s="185" t="s">
        <v>2710</v>
      </c>
      <c r="CS27" s="185" t="s">
        <v>2818</v>
      </c>
      <c r="CT27" s="185" t="s">
        <v>2710</v>
      </c>
      <c r="CU27" s="185" t="s">
        <v>2710</v>
      </c>
      <c r="CV27" s="185" t="s">
        <v>2818</v>
      </c>
      <c r="CW27" s="185" t="s">
        <v>2710</v>
      </c>
      <c r="CX27" s="185" t="s">
        <v>2710</v>
      </c>
      <c r="CY27" s="185" t="s">
        <v>2818</v>
      </c>
      <c r="CZ27" s="185" t="s">
        <v>2710</v>
      </c>
      <c r="DA27" s="185" t="s">
        <v>2710</v>
      </c>
      <c r="DB27" s="185" t="s">
        <v>2818</v>
      </c>
      <c r="DC27" s="185" t="s">
        <v>2710</v>
      </c>
      <c r="DD27" s="185" t="s">
        <v>2710</v>
      </c>
      <c r="DE27" s="185" t="s">
        <v>2818</v>
      </c>
      <c r="DF27" s="185" t="s">
        <v>2710</v>
      </c>
      <c r="DG27" s="185" t="s">
        <v>2710</v>
      </c>
      <c r="DH27" s="185" t="s">
        <v>2818</v>
      </c>
      <c r="DI27" s="185" t="s">
        <v>2710</v>
      </c>
      <c r="DJ27" s="185" t="s">
        <v>2710</v>
      </c>
      <c r="DK27" s="185" t="s">
        <v>2818</v>
      </c>
      <c r="DL27" s="185" t="s">
        <v>2710</v>
      </c>
      <c r="DM27" s="185" t="s">
        <v>2710</v>
      </c>
      <c r="DN27" s="185" t="s">
        <v>2818</v>
      </c>
      <c r="DO27" s="185" t="s">
        <v>2710</v>
      </c>
      <c r="DP27" s="185" t="s">
        <v>2710</v>
      </c>
      <c r="DQ27" s="185" t="s">
        <v>2818</v>
      </c>
      <c r="DR27" s="185" t="s">
        <v>2710</v>
      </c>
      <c r="DS27" s="185" t="s">
        <v>2710</v>
      </c>
      <c r="DT27" s="185" t="s">
        <v>2818</v>
      </c>
      <c r="DU27" s="185" t="s">
        <v>2710</v>
      </c>
      <c r="DV27" s="185" t="s">
        <v>2710</v>
      </c>
      <c r="DW27" s="185" t="s">
        <v>2818</v>
      </c>
      <c r="DX27" s="185" t="s">
        <v>2710</v>
      </c>
      <c r="DY27" s="185" t="s">
        <v>2710</v>
      </c>
      <c r="DZ27" s="185" t="s">
        <v>2818</v>
      </c>
      <c r="EA27" s="185" t="s">
        <v>2710</v>
      </c>
      <c r="EB27" s="185" t="s">
        <v>2710</v>
      </c>
      <c r="EC27" s="185" t="s">
        <v>2818</v>
      </c>
      <c r="ED27" s="185" t="s">
        <v>2710</v>
      </c>
      <c r="EE27" s="185" t="s">
        <v>2710</v>
      </c>
      <c r="EF27" s="185" t="s">
        <v>2818</v>
      </c>
      <c r="EG27" s="185" t="s">
        <v>2710</v>
      </c>
      <c r="EH27" s="185" t="s">
        <v>2710</v>
      </c>
      <c r="EI27" s="185" t="s">
        <v>2818</v>
      </c>
      <c r="EJ27" s="185" t="s">
        <v>2710</v>
      </c>
      <c r="EK27" s="185" t="s">
        <v>2710</v>
      </c>
      <c r="EL27" s="185" t="s">
        <v>2818</v>
      </c>
      <c r="EM27" s="185" t="s">
        <v>2710</v>
      </c>
      <c r="EN27" s="185" t="s">
        <v>2710</v>
      </c>
      <c r="EO27" s="185" t="s">
        <v>2818</v>
      </c>
      <c r="EP27" s="185" t="s">
        <v>2710</v>
      </c>
      <c r="EQ27" s="185" t="s">
        <v>2710</v>
      </c>
      <c r="ER27" s="185" t="s">
        <v>2818</v>
      </c>
      <c r="ES27" s="185" t="s">
        <v>2710</v>
      </c>
      <c r="ET27" s="185" t="s">
        <v>2710</v>
      </c>
    </row>
    <row r="28" spans="1:150" x14ac:dyDescent="0.3">
      <c r="A28" s="1"/>
      <c r="B28" s="184" t="s">
        <v>2924</v>
      </c>
      <c r="C28" s="184" t="s">
        <v>136</v>
      </c>
      <c r="D28" s="184" t="s">
        <v>1001</v>
      </c>
      <c r="E28" s="184" t="s">
        <v>2925</v>
      </c>
      <c r="F28" s="184" t="s">
        <v>2926</v>
      </c>
      <c r="G28" s="185" t="s">
        <v>2818</v>
      </c>
      <c r="H28" s="185" t="s">
        <v>2710</v>
      </c>
      <c r="I28" s="185" t="s">
        <v>2710</v>
      </c>
      <c r="J28" s="185" t="s">
        <v>2818</v>
      </c>
      <c r="K28" s="185" t="s">
        <v>2710</v>
      </c>
      <c r="L28" s="185" t="s">
        <v>2710</v>
      </c>
      <c r="M28" s="185" t="s">
        <v>2818</v>
      </c>
      <c r="N28" s="185" t="s">
        <v>2710</v>
      </c>
      <c r="O28" s="185" t="s">
        <v>2710</v>
      </c>
      <c r="P28" s="185" t="s">
        <v>2818</v>
      </c>
      <c r="Q28" s="185" t="s">
        <v>2710</v>
      </c>
      <c r="R28" s="185" t="s">
        <v>2710</v>
      </c>
      <c r="S28" s="185" t="s">
        <v>2818</v>
      </c>
      <c r="T28" s="185" t="s">
        <v>2710</v>
      </c>
      <c r="U28" s="185" t="s">
        <v>2710</v>
      </c>
      <c r="V28" s="185" t="s">
        <v>2818</v>
      </c>
      <c r="W28" s="185" t="s">
        <v>2710</v>
      </c>
      <c r="X28" s="185" t="s">
        <v>2710</v>
      </c>
      <c r="Y28" s="185" t="s">
        <v>2818</v>
      </c>
      <c r="Z28" s="185" t="s">
        <v>2710</v>
      </c>
      <c r="AA28" s="185" t="s">
        <v>2710</v>
      </c>
      <c r="AB28" s="185" t="s">
        <v>2818</v>
      </c>
      <c r="AC28" s="185" t="s">
        <v>2710</v>
      </c>
      <c r="AD28" s="185" t="s">
        <v>2710</v>
      </c>
      <c r="AE28" s="185" t="s">
        <v>2818</v>
      </c>
      <c r="AF28" s="185" t="s">
        <v>2710</v>
      </c>
      <c r="AG28" s="185" t="s">
        <v>2710</v>
      </c>
      <c r="AH28" s="185" t="s">
        <v>2818</v>
      </c>
      <c r="AI28" s="185" t="s">
        <v>2710</v>
      </c>
      <c r="AJ28" s="185" t="s">
        <v>2710</v>
      </c>
      <c r="AK28" s="185" t="s">
        <v>2818</v>
      </c>
      <c r="AL28" s="185" t="s">
        <v>2710</v>
      </c>
      <c r="AM28" s="185" t="s">
        <v>2710</v>
      </c>
      <c r="AN28" s="185" t="s">
        <v>2818</v>
      </c>
      <c r="AO28" s="185" t="s">
        <v>2710</v>
      </c>
      <c r="AP28" s="185" t="s">
        <v>2710</v>
      </c>
      <c r="AQ28" s="185" t="s">
        <v>2818</v>
      </c>
      <c r="AR28" s="185" t="s">
        <v>2710</v>
      </c>
      <c r="AS28" s="185" t="s">
        <v>2710</v>
      </c>
      <c r="AT28" s="185" t="s">
        <v>2818</v>
      </c>
      <c r="AU28" s="185" t="s">
        <v>2710</v>
      </c>
      <c r="AV28" s="185" t="s">
        <v>2710</v>
      </c>
      <c r="AW28" s="185" t="s">
        <v>2818</v>
      </c>
      <c r="AX28" s="185" t="s">
        <v>2710</v>
      </c>
      <c r="AY28" s="185" t="s">
        <v>2710</v>
      </c>
      <c r="AZ28" s="185" t="s">
        <v>2818</v>
      </c>
      <c r="BA28" s="185" t="s">
        <v>2710</v>
      </c>
      <c r="BB28" s="185" t="s">
        <v>2710</v>
      </c>
      <c r="BC28" s="185" t="s">
        <v>2818</v>
      </c>
      <c r="BD28" s="185" t="s">
        <v>2710</v>
      </c>
      <c r="BE28" s="185" t="s">
        <v>2710</v>
      </c>
      <c r="BF28" s="185" t="s">
        <v>2818</v>
      </c>
      <c r="BG28" s="185" t="s">
        <v>2710</v>
      </c>
      <c r="BH28" s="185" t="s">
        <v>2710</v>
      </c>
      <c r="BI28" s="185" t="s">
        <v>2818</v>
      </c>
      <c r="BJ28" s="185" t="s">
        <v>2710</v>
      </c>
      <c r="BK28" s="185" t="s">
        <v>2710</v>
      </c>
      <c r="BL28" s="185" t="s">
        <v>2818</v>
      </c>
      <c r="BM28" s="185" t="s">
        <v>2710</v>
      </c>
      <c r="BN28" s="185" t="s">
        <v>2710</v>
      </c>
      <c r="BO28" s="185" t="s">
        <v>2818</v>
      </c>
      <c r="BP28" s="185" t="s">
        <v>2710</v>
      </c>
      <c r="BQ28" s="185" t="s">
        <v>2710</v>
      </c>
      <c r="BR28" s="185" t="s">
        <v>2818</v>
      </c>
      <c r="BS28" s="185" t="s">
        <v>2710</v>
      </c>
      <c r="BT28" s="185" t="s">
        <v>2710</v>
      </c>
      <c r="BU28" s="185" t="s">
        <v>2818</v>
      </c>
      <c r="BV28" s="185" t="s">
        <v>2710</v>
      </c>
      <c r="BW28" s="185" t="s">
        <v>2710</v>
      </c>
      <c r="BX28" s="185" t="s">
        <v>2818</v>
      </c>
      <c r="BY28" s="185" t="s">
        <v>2710</v>
      </c>
      <c r="BZ28" s="185" t="s">
        <v>2710</v>
      </c>
      <c r="CA28" s="185" t="s">
        <v>2818</v>
      </c>
      <c r="CB28" s="185" t="s">
        <v>2710</v>
      </c>
      <c r="CC28" s="185" t="s">
        <v>2710</v>
      </c>
      <c r="CD28" s="185" t="s">
        <v>2818</v>
      </c>
      <c r="CE28" s="185" t="s">
        <v>2710</v>
      </c>
      <c r="CF28" s="185" t="s">
        <v>2710</v>
      </c>
      <c r="CG28" s="185" t="s">
        <v>2818</v>
      </c>
      <c r="CH28" s="185" t="s">
        <v>2710</v>
      </c>
      <c r="CI28" s="185" t="s">
        <v>2710</v>
      </c>
      <c r="CJ28" s="185" t="s">
        <v>2818</v>
      </c>
      <c r="CK28" s="185" t="s">
        <v>2710</v>
      </c>
      <c r="CL28" s="185" t="s">
        <v>2710</v>
      </c>
      <c r="CM28" s="185" t="s">
        <v>2818</v>
      </c>
      <c r="CN28" s="185" t="s">
        <v>2710</v>
      </c>
      <c r="CO28" s="185" t="s">
        <v>2710</v>
      </c>
      <c r="CP28" s="185" t="s">
        <v>2818</v>
      </c>
      <c r="CQ28" s="185" t="s">
        <v>2710</v>
      </c>
      <c r="CR28" s="185" t="s">
        <v>2710</v>
      </c>
      <c r="CS28" s="185" t="s">
        <v>2818</v>
      </c>
      <c r="CT28" s="185" t="s">
        <v>2710</v>
      </c>
      <c r="CU28" s="185" t="s">
        <v>2710</v>
      </c>
      <c r="CV28" s="185" t="s">
        <v>2818</v>
      </c>
      <c r="CW28" s="185" t="s">
        <v>2710</v>
      </c>
      <c r="CX28" s="185" t="s">
        <v>2710</v>
      </c>
      <c r="CY28" s="185" t="s">
        <v>2818</v>
      </c>
      <c r="CZ28" s="185" t="s">
        <v>2710</v>
      </c>
      <c r="DA28" s="185" t="s">
        <v>2710</v>
      </c>
      <c r="DB28" s="185" t="s">
        <v>2818</v>
      </c>
      <c r="DC28" s="185" t="s">
        <v>2710</v>
      </c>
      <c r="DD28" s="185" t="s">
        <v>2710</v>
      </c>
      <c r="DE28" s="185" t="s">
        <v>2818</v>
      </c>
      <c r="DF28" s="185" t="s">
        <v>2710</v>
      </c>
      <c r="DG28" s="185" t="s">
        <v>2710</v>
      </c>
      <c r="DH28" s="185" t="s">
        <v>2818</v>
      </c>
      <c r="DI28" s="185" t="s">
        <v>2710</v>
      </c>
      <c r="DJ28" s="185" t="s">
        <v>2710</v>
      </c>
      <c r="DK28" s="185" t="s">
        <v>2818</v>
      </c>
      <c r="DL28" s="185" t="s">
        <v>2710</v>
      </c>
      <c r="DM28" s="185" t="s">
        <v>2710</v>
      </c>
      <c r="DN28" s="185" t="s">
        <v>2818</v>
      </c>
      <c r="DO28" s="185" t="s">
        <v>2710</v>
      </c>
      <c r="DP28" s="185" t="s">
        <v>2710</v>
      </c>
      <c r="DQ28" s="185" t="s">
        <v>2818</v>
      </c>
      <c r="DR28" s="185" t="s">
        <v>2710</v>
      </c>
      <c r="DS28" s="185" t="s">
        <v>2710</v>
      </c>
      <c r="DT28" s="185" t="s">
        <v>2818</v>
      </c>
      <c r="DU28" s="185" t="s">
        <v>2710</v>
      </c>
      <c r="DV28" s="185" t="s">
        <v>2710</v>
      </c>
      <c r="DW28" s="185" t="s">
        <v>2818</v>
      </c>
      <c r="DX28" s="185" t="s">
        <v>2710</v>
      </c>
      <c r="DY28" s="185" t="s">
        <v>2710</v>
      </c>
      <c r="DZ28" s="185" t="s">
        <v>2818</v>
      </c>
      <c r="EA28" s="185" t="s">
        <v>2710</v>
      </c>
      <c r="EB28" s="185" t="s">
        <v>2710</v>
      </c>
      <c r="EC28" s="185" t="s">
        <v>2818</v>
      </c>
      <c r="ED28" s="185" t="s">
        <v>2710</v>
      </c>
      <c r="EE28" s="185" t="s">
        <v>2710</v>
      </c>
      <c r="EF28" s="185" t="s">
        <v>2818</v>
      </c>
      <c r="EG28" s="185" t="s">
        <v>2710</v>
      </c>
      <c r="EH28" s="185" t="s">
        <v>2710</v>
      </c>
      <c r="EI28" s="185" t="s">
        <v>2818</v>
      </c>
      <c r="EJ28" s="185" t="s">
        <v>2710</v>
      </c>
      <c r="EK28" s="185" t="s">
        <v>2710</v>
      </c>
      <c r="EL28" s="185" t="s">
        <v>2818</v>
      </c>
      <c r="EM28" s="185" t="s">
        <v>2710</v>
      </c>
      <c r="EN28" s="185" t="s">
        <v>2710</v>
      </c>
      <c r="EO28" s="185" t="s">
        <v>2818</v>
      </c>
      <c r="EP28" s="185" t="s">
        <v>2710</v>
      </c>
      <c r="EQ28" s="185" t="s">
        <v>2710</v>
      </c>
      <c r="ER28" s="185" t="s">
        <v>2818</v>
      </c>
      <c r="ES28" s="185" t="s">
        <v>2710</v>
      </c>
      <c r="ET28" s="185" t="s">
        <v>2710</v>
      </c>
    </row>
    <row r="29" spans="1:150" x14ac:dyDescent="0.3">
      <c r="A29" s="1"/>
      <c r="B29" s="183" t="s">
        <v>2927</v>
      </c>
      <c r="C29" s="183" t="s">
        <v>136</v>
      </c>
      <c r="D29" s="183" t="s">
        <v>999</v>
      </c>
      <c r="E29" s="183" t="s">
        <v>2928</v>
      </c>
      <c r="F29" s="183" t="s">
        <v>2929</v>
      </c>
      <c r="G29" s="183" t="s">
        <v>2818</v>
      </c>
      <c r="H29" s="183" t="s">
        <v>2710</v>
      </c>
      <c r="I29" s="183" t="s">
        <v>2710</v>
      </c>
      <c r="J29" s="183" t="s">
        <v>2818</v>
      </c>
      <c r="K29" s="183" t="s">
        <v>2710</v>
      </c>
      <c r="L29" s="183" t="s">
        <v>2710</v>
      </c>
      <c r="M29" s="183" t="s">
        <v>2818</v>
      </c>
      <c r="N29" s="183" t="s">
        <v>2710</v>
      </c>
      <c r="O29" s="183" t="s">
        <v>2710</v>
      </c>
      <c r="P29" s="183" t="s">
        <v>2818</v>
      </c>
      <c r="Q29" s="183" t="s">
        <v>2710</v>
      </c>
      <c r="R29" s="183" t="s">
        <v>2710</v>
      </c>
      <c r="S29" s="183" t="s">
        <v>2818</v>
      </c>
      <c r="T29" s="183" t="s">
        <v>2710</v>
      </c>
      <c r="U29" s="183" t="s">
        <v>2710</v>
      </c>
      <c r="V29" s="183" t="s">
        <v>2818</v>
      </c>
      <c r="W29" s="183" t="s">
        <v>2710</v>
      </c>
      <c r="X29" s="183" t="s">
        <v>2710</v>
      </c>
      <c r="Y29" s="183" t="s">
        <v>2818</v>
      </c>
      <c r="Z29" s="183" t="s">
        <v>2710</v>
      </c>
      <c r="AA29" s="183" t="s">
        <v>2710</v>
      </c>
      <c r="AB29" s="183" t="s">
        <v>2818</v>
      </c>
      <c r="AC29" s="183" t="s">
        <v>2710</v>
      </c>
      <c r="AD29" s="183" t="s">
        <v>2710</v>
      </c>
      <c r="AE29" s="183" t="s">
        <v>2818</v>
      </c>
      <c r="AF29" s="183" t="s">
        <v>2710</v>
      </c>
      <c r="AG29" s="183" t="s">
        <v>2710</v>
      </c>
      <c r="AH29" s="183" t="s">
        <v>2818</v>
      </c>
      <c r="AI29" s="183" t="s">
        <v>2710</v>
      </c>
      <c r="AJ29" s="183" t="s">
        <v>2710</v>
      </c>
      <c r="AK29" s="183" t="s">
        <v>2818</v>
      </c>
      <c r="AL29" s="183" t="s">
        <v>2710</v>
      </c>
      <c r="AM29" s="183" t="s">
        <v>2710</v>
      </c>
      <c r="AN29" s="183" t="s">
        <v>2818</v>
      </c>
      <c r="AO29" s="183" t="s">
        <v>2710</v>
      </c>
      <c r="AP29" s="183" t="s">
        <v>2710</v>
      </c>
      <c r="AQ29" s="183" t="s">
        <v>2818</v>
      </c>
      <c r="AR29" s="183" t="s">
        <v>2710</v>
      </c>
      <c r="AS29" s="183" t="s">
        <v>2710</v>
      </c>
      <c r="AT29" s="183" t="s">
        <v>2818</v>
      </c>
      <c r="AU29" s="183" t="s">
        <v>2710</v>
      </c>
      <c r="AV29" s="183" t="s">
        <v>2710</v>
      </c>
      <c r="AW29" s="183" t="s">
        <v>2818</v>
      </c>
      <c r="AX29" s="183" t="s">
        <v>2710</v>
      </c>
      <c r="AY29" s="183" t="s">
        <v>2710</v>
      </c>
      <c r="AZ29" s="183" t="s">
        <v>2818</v>
      </c>
      <c r="BA29" s="183" t="s">
        <v>2710</v>
      </c>
      <c r="BB29" s="183" t="s">
        <v>2710</v>
      </c>
      <c r="BC29" s="183" t="s">
        <v>2818</v>
      </c>
      <c r="BD29" s="183" t="s">
        <v>2710</v>
      </c>
      <c r="BE29" s="183" t="s">
        <v>2710</v>
      </c>
      <c r="BF29" s="183" t="s">
        <v>2818</v>
      </c>
      <c r="BG29" s="183" t="s">
        <v>2710</v>
      </c>
      <c r="BH29" s="183" t="s">
        <v>2710</v>
      </c>
      <c r="BI29" s="183" t="s">
        <v>2818</v>
      </c>
      <c r="BJ29" s="183" t="s">
        <v>2710</v>
      </c>
      <c r="BK29" s="183" t="s">
        <v>2710</v>
      </c>
      <c r="BL29" s="183" t="s">
        <v>2818</v>
      </c>
      <c r="BM29" s="183" t="s">
        <v>2710</v>
      </c>
      <c r="BN29" s="183" t="s">
        <v>2710</v>
      </c>
      <c r="BO29" s="183" t="s">
        <v>2818</v>
      </c>
      <c r="BP29" s="183" t="s">
        <v>2710</v>
      </c>
      <c r="BQ29" s="183" t="s">
        <v>2710</v>
      </c>
      <c r="BR29" s="183" t="s">
        <v>2818</v>
      </c>
      <c r="BS29" s="183" t="s">
        <v>2710</v>
      </c>
      <c r="BT29" s="183" t="s">
        <v>2710</v>
      </c>
      <c r="BU29" s="183" t="s">
        <v>2818</v>
      </c>
      <c r="BV29" s="183" t="s">
        <v>2710</v>
      </c>
      <c r="BW29" s="183" t="s">
        <v>2710</v>
      </c>
      <c r="BX29" s="183" t="s">
        <v>2818</v>
      </c>
      <c r="BY29" s="183" t="s">
        <v>2710</v>
      </c>
      <c r="BZ29" s="183" t="s">
        <v>2710</v>
      </c>
      <c r="CA29" s="183" t="s">
        <v>2818</v>
      </c>
      <c r="CB29" s="183" t="s">
        <v>2710</v>
      </c>
      <c r="CC29" s="183" t="s">
        <v>2710</v>
      </c>
      <c r="CD29" s="183" t="s">
        <v>2818</v>
      </c>
      <c r="CE29" s="183" t="s">
        <v>2710</v>
      </c>
      <c r="CF29" s="183" t="s">
        <v>2710</v>
      </c>
      <c r="CG29" s="183" t="s">
        <v>2818</v>
      </c>
      <c r="CH29" s="183" t="s">
        <v>2710</v>
      </c>
      <c r="CI29" s="183" t="s">
        <v>2710</v>
      </c>
      <c r="CJ29" s="183" t="s">
        <v>2818</v>
      </c>
      <c r="CK29" s="183" t="s">
        <v>2710</v>
      </c>
      <c r="CL29" s="183" t="s">
        <v>2710</v>
      </c>
      <c r="CM29" s="183" t="s">
        <v>2818</v>
      </c>
      <c r="CN29" s="183" t="s">
        <v>2710</v>
      </c>
      <c r="CO29" s="183" t="s">
        <v>2710</v>
      </c>
      <c r="CP29" s="183" t="s">
        <v>2818</v>
      </c>
      <c r="CQ29" s="183" t="s">
        <v>2710</v>
      </c>
      <c r="CR29" s="183" t="s">
        <v>2710</v>
      </c>
      <c r="CS29" s="183" t="s">
        <v>2818</v>
      </c>
      <c r="CT29" s="183" t="s">
        <v>2710</v>
      </c>
      <c r="CU29" s="183" t="s">
        <v>2710</v>
      </c>
      <c r="CV29" s="183" t="s">
        <v>2818</v>
      </c>
      <c r="CW29" s="183" t="s">
        <v>2710</v>
      </c>
      <c r="CX29" s="183" t="s">
        <v>2710</v>
      </c>
      <c r="CY29" s="183" t="s">
        <v>2818</v>
      </c>
      <c r="CZ29" s="183" t="s">
        <v>2710</v>
      </c>
      <c r="DA29" s="183" t="s">
        <v>2710</v>
      </c>
      <c r="DB29" s="183" t="s">
        <v>2818</v>
      </c>
      <c r="DC29" s="183" t="s">
        <v>2710</v>
      </c>
      <c r="DD29" s="183" t="s">
        <v>2710</v>
      </c>
      <c r="DE29" s="183" t="s">
        <v>2818</v>
      </c>
      <c r="DF29" s="183" t="s">
        <v>2710</v>
      </c>
      <c r="DG29" s="183" t="s">
        <v>2710</v>
      </c>
      <c r="DH29" s="183" t="s">
        <v>2818</v>
      </c>
      <c r="DI29" s="183" t="s">
        <v>2710</v>
      </c>
      <c r="DJ29" s="183" t="s">
        <v>2710</v>
      </c>
      <c r="DK29" s="183" t="s">
        <v>2818</v>
      </c>
      <c r="DL29" s="183" t="s">
        <v>2710</v>
      </c>
      <c r="DM29" s="183" t="s">
        <v>2710</v>
      </c>
      <c r="DN29" s="183" t="s">
        <v>2818</v>
      </c>
      <c r="DO29" s="183" t="s">
        <v>2710</v>
      </c>
      <c r="DP29" s="183" t="s">
        <v>2710</v>
      </c>
      <c r="DQ29" s="183" t="s">
        <v>2818</v>
      </c>
      <c r="DR29" s="183" t="s">
        <v>2710</v>
      </c>
      <c r="DS29" s="183" t="s">
        <v>2710</v>
      </c>
      <c r="DT29" s="183" t="s">
        <v>2818</v>
      </c>
      <c r="DU29" s="183" t="s">
        <v>2710</v>
      </c>
      <c r="DV29" s="183" t="s">
        <v>2710</v>
      </c>
      <c r="DW29" s="183" t="s">
        <v>2818</v>
      </c>
      <c r="DX29" s="183" t="s">
        <v>2710</v>
      </c>
      <c r="DY29" s="183" t="s">
        <v>2710</v>
      </c>
      <c r="DZ29" s="183" t="s">
        <v>2818</v>
      </c>
      <c r="EA29" s="183" t="s">
        <v>2710</v>
      </c>
      <c r="EB29" s="183" t="s">
        <v>2710</v>
      </c>
      <c r="EC29" s="183" t="s">
        <v>2818</v>
      </c>
      <c r="ED29" s="183" t="s">
        <v>2710</v>
      </c>
      <c r="EE29" s="183" t="s">
        <v>2710</v>
      </c>
      <c r="EF29" s="183" t="s">
        <v>2818</v>
      </c>
      <c r="EG29" s="183" t="s">
        <v>2710</v>
      </c>
      <c r="EH29" s="183" t="s">
        <v>2710</v>
      </c>
      <c r="EI29" s="183" t="s">
        <v>2818</v>
      </c>
      <c r="EJ29" s="183" t="s">
        <v>2710</v>
      </c>
      <c r="EK29" s="183" t="s">
        <v>2710</v>
      </c>
      <c r="EL29" s="183" t="s">
        <v>2818</v>
      </c>
      <c r="EM29" s="183" t="s">
        <v>2710</v>
      </c>
      <c r="EN29" s="183" t="s">
        <v>2710</v>
      </c>
      <c r="EO29" s="183" t="s">
        <v>2818</v>
      </c>
      <c r="EP29" s="183" t="s">
        <v>2710</v>
      </c>
      <c r="EQ29" s="183" t="s">
        <v>2710</v>
      </c>
      <c r="ER29" s="183" t="s">
        <v>2818</v>
      </c>
      <c r="ES29" s="183" t="s">
        <v>2710</v>
      </c>
      <c r="ET29" s="183" t="s">
        <v>2710</v>
      </c>
    </row>
    <row r="30" spans="1:150" x14ac:dyDescent="0.3">
      <c r="A30" s="1"/>
      <c r="B30" s="184" t="s">
        <v>2930</v>
      </c>
      <c r="C30" s="184" t="s">
        <v>136</v>
      </c>
      <c r="D30" s="184" t="s">
        <v>999</v>
      </c>
      <c r="E30" s="184" t="s">
        <v>2931</v>
      </c>
      <c r="F30" s="184" t="s">
        <v>2932</v>
      </c>
      <c r="G30" s="185" t="s">
        <v>2818</v>
      </c>
      <c r="H30" s="185" t="s">
        <v>937</v>
      </c>
      <c r="I30" s="185" t="s">
        <v>937</v>
      </c>
      <c r="J30" s="185" t="s">
        <v>2818</v>
      </c>
      <c r="K30" s="185" t="s">
        <v>937</v>
      </c>
      <c r="L30" s="185" t="s">
        <v>937</v>
      </c>
      <c r="M30" s="185" t="s">
        <v>2818</v>
      </c>
      <c r="N30" s="185" t="s">
        <v>937</v>
      </c>
      <c r="O30" s="185" t="s">
        <v>937</v>
      </c>
      <c r="P30" s="185" t="s">
        <v>2818</v>
      </c>
      <c r="Q30" s="185" t="s">
        <v>937</v>
      </c>
      <c r="R30" s="185" t="s">
        <v>937</v>
      </c>
      <c r="S30" s="185" t="s">
        <v>2818</v>
      </c>
      <c r="T30" s="185" t="s">
        <v>937</v>
      </c>
      <c r="U30" s="185" t="s">
        <v>937</v>
      </c>
      <c r="V30" s="185" t="s">
        <v>2818</v>
      </c>
      <c r="W30" s="185" t="s">
        <v>937</v>
      </c>
      <c r="X30" s="185" t="s">
        <v>937</v>
      </c>
      <c r="Y30" s="185" t="s">
        <v>2818</v>
      </c>
      <c r="Z30" s="185" t="s">
        <v>937</v>
      </c>
      <c r="AA30" s="185" t="s">
        <v>937</v>
      </c>
      <c r="AB30" s="185" t="s">
        <v>2818</v>
      </c>
      <c r="AC30" s="185" t="s">
        <v>937</v>
      </c>
      <c r="AD30" s="185" t="s">
        <v>937</v>
      </c>
      <c r="AE30" s="185" t="s">
        <v>2818</v>
      </c>
      <c r="AF30" s="185" t="s">
        <v>937</v>
      </c>
      <c r="AG30" s="185" t="s">
        <v>937</v>
      </c>
      <c r="AH30" s="185" t="s">
        <v>2818</v>
      </c>
      <c r="AI30" s="185" t="s">
        <v>937</v>
      </c>
      <c r="AJ30" s="185" t="s">
        <v>937</v>
      </c>
      <c r="AK30" s="185" t="s">
        <v>2818</v>
      </c>
      <c r="AL30" s="185" t="s">
        <v>937</v>
      </c>
      <c r="AM30" s="185" t="s">
        <v>937</v>
      </c>
      <c r="AN30" s="185" t="s">
        <v>2818</v>
      </c>
      <c r="AO30" s="185" t="s">
        <v>937</v>
      </c>
      <c r="AP30" s="185" t="s">
        <v>937</v>
      </c>
      <c r="AQ30" s="185" t="s">
        <v>2818</v>
      </c>
      <c r="AR30" s="185" t="s">
        <v>937</v>
      </c>
      <c r="AS30" s="185" t="s">
        <v>937</v>
      </c>
      <c r="AT30" s="185" t="s">
        <v>2818</v>
      </c>
      <c r="AU30" s="185" t="s">
        <v>937</v>
      </c>
      <c r="AV30" s="185" t="s">
        <v>937</v>
      </c>
      <c r="AW30" s="185" t="s">
        <v>2818</v>
      </c>
      <c r="AX30" s="185" t="s">
        <v>937</v>
      </c>
      <c r="AY30" s="185" t="s">
        <v>937</v>
      </c>
      <c r="AZ30" s="185" t="s">
        <v>2818</v>
      </c>
      <c r="BA30" s="185" t="s">
        <v>937</v>
      </c>
      <c r="BB30" s="185" t="s">
        <v>937</v>
      </c>
      <c r="BC30" s="185" t="s">
        <v>2818</v>
      </c>
      <c r="BD30" s="185" t="s">
        <v>937</v>
      </c>
      <c r="BE30" s="185" t="s">
        <v>937</v>
      </c>
      <c r="BF30" s="185" t="s">
        <v>2818</v>
      </c>
      <c r="BG30" s="185" t="s">
        <v>937</v>
      </c>
      <c r="BH30" s="185" t="s">
        <v>937</v>
      </c>
      <c r="BI30" s="185" t="s">
        <v>2818</v>
      </c>
      <c r="BJ30" s="185" t="s">
        <v>937</v>
      </c>
      <c r="BK30" s="185" t="s">
        <v>937</v>
      </c>
      <c r="BL30" s="185" t="s">
        <v>2818</v>
      </c>
      <c r="BM30" s="185" t="s">
        <v>937</v>
      </c>
      <c r="BN30" s="185" t="s">
        <v>937</v>
      </c>
      <c r="BO30" s="185" t="s">
        <v>2818</v>
      </c>
      <c r="BP30" s="185" t="s">
        <v>937</v>
      </c>
      <c r="BQ30" s="185" t="s">
        <v>937</v>
      </c>
      <c r="BR30" s="185" t="s">
        <v>2818</v>
      </c>
      <c r="BS30" s="185" t="s">
        <v>937</v>
      </c>
      <c r="BT30" s="185" t="s">
        <v>937</v>
      </c>
      <c r="BU30" s="185" t="s">
        <v>2818</v>
      </c>
      <c r="BV30" s="185" t="s">
        <v>937</v>
      </c>
      <c r="BW30" s="185" t="s">
        <v>937</v>
      </c>
      <c r="BX30" s="185" t="s">
        <v>2818</v>
      </c>
      <c r="BY30" s="185" t="s">
        <v>937</v>
      </c>
      <c r="BZ30" s="185" t="s">
        <v>937</v>
      </c>
      <c r="CA30" s="185" t="s">
        <v>2818</v>
      </c>
      <c r="CB30" s="185" t="s">
        <v>937</v>
      </c>
      <c r="CC30" s="185" t="s">
        <v>937</v>
      </c>
      <c r="CD30" s="185" t="s">
        <v>2818</v>
      </c>
      <c r="CE30" s="185" t="s">
        <v>937</v>
      </c>
      <c r="CF30" s="185" t="s">
        <v>937</v>
      </c>
      <c r="CG30" s="185" t="s">
        <v>2818</v>
      </c>
      <c r="CH30" s="185" t="s">
        <v>937</v>
      </c>
      <c r="CI30" s="185" t="s">
        <v>937</v>
      </c>
      <c r="CJ30" s="185" t="s">
        <v>2818</v>
      </c>
      <c r="CK30" s="185" t="s">
        <v>937</v>
      </c>
      <c r="CL30" s="185" t="s">
        <v>937</v>
      </c>
      <c r="CM30" s="185" t="s">
        <v>2818</v>
      </c>
      <c r="CN30" s="185" t="s">
        <v>937</v>
      </c>
      <c r="CO30" s="185" t="s">
        <v>937</v>
      </c>
      <c r="CP30" s="185" t="s">
        <v>2818</v>
      </c>
      <c r="CQ30" s="185" t="s">
        <v>937</v>
      </c>
      <c r="CR30" s="185" t="s">
        <v>937</v>
      </c>
      <c r="CS30" s="185" t="s">
        <v>2818</v>
      </c>
      <c r="CT30" s="185" t="s">
        <v>937</v>
      </c>
      <c r="CU30" s="185" t="s">
        <v>937</v>
      </c>
      <c r="CV30" s="185" t="s">
        <v>2818</v>
      </c>
      <c r="CW30" s="185" t="s">
        <v>937</v>
      </c>
      <c r="CX30" s="185" t="s">
        <v>937</v>
      </c>
      <c r="CY30" s="185" t="s">
        <v>2818</v>
      </c>
      <c r="CZ30" s="185" t="s">
        <v>937</v>
      </c>
      <c r="DA30" s="185" t="s">
        <v>937</v>
      </c>
      <c r="DB30" s="185" t="s">
        <v>2818</v>
      </c>
      <c r="DC30" s="185" t="s">
        <v>937</v>
      </c>
      <c r="DD30" s="185" t="s">
        <v>937</v>
      </c>
      <c r="DE30" s="185" t="s">
        <v>2818</v>
      </c>
      <c r="DF30" s="185" t="s">
        <v>937</v>
      </c>
      <c r="DG30" s="185" t="s">
        <v>937</v>
      </c>
      <c r="DH30" s="185" t="s">
        <v>2818</v>
      </c>
      <c r="DI30" s="185" t="s">
        <v>937</v>
      </c>
      <c r="DJ30" s="185" t="s">
        <v>937</v>
      </c>
      <c r="DK30" s="185" t="s">
        <v>2818</v>
      </c>
      <c r="DL30" s="185" t="s">
        <v>937</v>
      </c>
      <c r="DM30" s="185" t="s">
        <v>937</v>
      </c>
      <c r="DN30" s="185" t="s">
        <v>2818</v>
      </c>
      <c r="DO30" s="185" t="s">
        <v>937</v>
      </c>
      <c r="DP30" s="185" t="s">
        <v>937</v>
      </c>
      <c r="DQ30" s="185" t="s">
        <v>2818</v>
      </c>
      <c r="DR30" s="185" t="s">
        <v>937</v>
      </c>
      <c r="DS30" s="185" t="s">
        <v>937</v>
      </c>
      <c r="DT30" s="185" t="s">
        <v>2818</v>
      </c>
      <c r="DU30" s="185" t="s">
        <v>937</v>
      </c>
      <c r="DV30" s="185" t="s">
        <v>937</v>
      </c>
      <c r="DW30" s="185" t="s">
        <v>2818</v>
      </c>
      <c r="DX30" s="185" t="s">
        <v>937</v>
      </c>
      <c r="DY30" s="185" t="s">
        <v>937</v>
      </c>
      <c r="DZ30" s="185" t="s">
        <v>2818</v>
      </c>
      <c r="EA30" s="185" t="s">
        <v>937</v>
      </c>
      <c r="EB30" s="185" t="s">
        <v>937</v>
      </c>
      <c r="EC30" s="185" t="s">
        <v>2818</v>
      </c>
      <c r="ED30" s="185" t="s">
        <v>937</v>
      </c>
      <c r="EE30" s="185" t="s">
        <v>937</v>
      </c>
      <c r="EF30" s="185" t="s">
        <v>2818</v>
      </c>
      <c r="EG30" s="185" t="s">
        <v>937</v>
      </c>
      <c r="EH30" s="185" t="s">
        <v>937</v>
      </c>
      <c r="EI30" s="185" t="s">
        <v>2818</v>
      </c>
      <c r="EJ30" s="185" t="s">
        <v>937</v>
      </c>
      <c r="EK30" s="185" t="s">
        <v>937</v>
      </c>
      <c r="EL30" s="185" t="s">
        <v>2818</v>
      </c>
      <c r="EM30" s="185" t="s">
        <v>937</v>
      </c>
      <c r="EN30" s="185" t="s">
        <v>937</v>
      </c>
      <c r="EO30" s="185" t="s">
        <v>2818</v>
      </c>
      <c r="EP30" s="185" t="s">
        <v>937</v>
      </c>
      <c r="EQ30" s="185" t="s">
        <v>937</v>
      </c>
      <c r="ER30" s="185" t="s">
        <v>2818</v>
      </c>
      <c r="ES30" s="185" t="s">
        <v>937</v>
      </c>
      <c r="ET30" s="185" t="s">
        <v>937</v>
      </c>
    </row>
    <row r="31" spans="1:150" x14ac:dyDescent="0.3">
      <c r="A31" s="1"/>
      <c r="B31" s="184" t="s">
        <v>2933</v>
      </c>
      <c r="C31" s="184" t="s">
        <v>136</v>
      </c>
      <c r="D31" s="184" t="s">
        <v>999</v>
      </c>
      <c r="E31" s="184" t="s">
        <v>2934</v>
      </c>
      <c r="F31" s="184" t="s">
        <v>2935</v>
      </c>
      <c r="G31" s="185" t="s">
        <v>2818</v>
      </c>
      <c r="H31" s="185" t="s">
        <v>937</v>
      </c>
      <c r="I31" s="185" t="s">
        <v>937</v>
      </c>
      <c r="J31" s="185" t="s">
        <v>2818</v>
      </c>
      <c r="K31" s="185" t="s">
        <v>937</v>
      </c>
      <c r="L31" s="185" t="s">
        <v>937</v>
      </c>
      <c r="M31" s="185" t="s">
        <v>2818</v>
      </c>
      <c r="N31" s="185" t="s">
        <v>937</v>
      </c>
      <c r="O31" s="185" t="s">
        <v>937</v>
      </c>
      <c r="P31" s="185" t="s">
        <v>2818</v>
      </c>
      <c r="Q31" s="185" t="s">
        <v>937</v>
      </c>
      <c r="R31" s="185" t="s">
        <v>937</v>
      </c>
      <c r="S31" s="185" t="s">
        <v>2818</v>
      </c>
      <c r="T31" s="185" t="s">
        <v>937</v>
      </c>
      <c r="U31" s="185" t="s">
        <v>937</v>
      </c>
      <c r="V31" s="185" t="s">
        <v>2818</v>
      </c>
      <c r="W31" s="185" t="s">
        <v>937</v>
      </c>
      <c r="X31" s="185" t="s">
        <v>937</v>
      </c>
      <c r="Y31" s="185" t="s">
        <v>2818</v>
      </c>
      <c r="Z31" s="185" t="s">
        <v>937</v>
      </c>
      <c r="AA31" s="185" t="s">
        <v>937</v>
      </c>
      <c r="AB31" s="185" t="s">
        <v>2818</v>
      </c>
      <c r="AC31" s="185" t="s">
        <v>937</v>
      </c>
      <c r="AD31" s="185" t="s">
        <v>937</v>
      </c>
      <c r="AE31" s="185" t="s">
        <v>2818</v>
      </c>
      <c r="AF31" s="185" t="s">
        <v>937</v>
      </c>
      <c r="AG31" s="185" t="s">
        <v>937</v>
      </c>
      <c r="AH31" s="185" t="s">
        <v>2818</v>
      </c>
      <c r="AI31" s="185" t="s">
        <v>937</v>
      </c>
      <c r="AJ31" s="185" t="s">
        <v>937</v>
      </c>
      <c r="AK31" s="185" t="s">
        <v>2818</v>
      </c>
      <c r="AL31" s="185" t="s">
        <v>937</v>
      </c>
      <c r="AM31" s="185" t="s">
        <v>937</v>
      </c>
      <c r="AN31" s="185" t="s">
        <v>2818</v>
      </c>
      <c r="AO31" s="185" t="s">
        <v>937</v>
      </c>
      <c r="AP31" s="185" t="s">
        <v>937</v>
      </c>
      <c r="AQ31" s="185" t="s">
        <v>2818</v>
      </c>
      <c r="AR31" s="185" t="s">
        <v>937</v>
      </c>
      <c r="AS31" s="185" t="s">
        <v>937</v>
      </c>
      <c r="AT31" s="185" t="s">
        <v>2818</v>
      </c>
      <c r="AU31" s="185" t="s">
        <v>937</v>
      </c>
      <c r="AV31" s="185" t="s">
        <v>937</v>
      </c>
      <c r="AW31" s="185" t="s">
        <v>2818</v>
      </c>
      <c r="AX31" s="185" t="s">
        <v>937</v>
      </c>
      <c r="AY31" s="185" t="s">
        <v>937</v>
      </c>
      <c r="AZ31" s="185" t="s">
        <v>2818</v>
      </c>
      <c r="BA31" s="185" t="s">
        <v>937</v>
      </c>
      <c r="BB31" s="185" t="s">
        <v>937</v>
      </c>
      <c r="BC31" s="185" t="s">
        <v>2818</v>
      </c>
      <c r="BD31" s="185" t="s">
        <v>937</v>
      </c>
      <c r="BE31" s="185" t="s">
        <v>937</v>
      </c>
      <c r="BF31" s="185" t="s">
        <v>2818</v>
      </c>
      <c r="BG31" s="185" t="s">
        <v>937</v>
      </c>
      <c r="BH31" s="185" t="s">
        <v>937</v>
      </c>
      <c r="BI31" s="185" t="s">
        <v>2818</v>
      </c>
      <c r="BJ31" s="185" t="s">
        <v>937</v>
      </c>
      <c r="BK31" s="185" t="s">
        <v>937</v>
      </c>
      <c r="BL31" s="185" t="s">
        <v>2818</v>
      </c>
      <c r="BM31" s="185" t="s">
        <v>937</v>
      </c>
      <c r="BN31" s="185" t="s">
        <v>937</v>
      </c>
      <c r="BO31" s="185" t="s">
        <v>2818</v>
      </c>
      <c r="BP31" s="185" t="s">
        <v>937</v>
      </c>
      <c r="BQ31" s="185" t="s">
        <v>937</v>
      </c>
      <c r="BR31" s="185" t="s">
        <v>2818</v>
      </c>
      <c r="BS31" s="185" t="s">
        <v>937</v>
      </c>
      <c r="BT31" s="185" t="s">
        <v>937</v>
      </c>
      <c r="BU31" s="185" t="s">
        <v>2818</v>
      </c>
      <c r="BV31" s="185" t="s">
        <v>937</v>
      </c>
      <c r="BW31" s="185" t="s">
        <v>937</v>
      </c>
      <c r="BX31" s="185" t="s">
        <v>2818</v>
      </c>
      <c r="BY31" s="185" t="s">
        <v>937</v>
      </c>
      <c r="BZ31" s="185" t="s">
        <v>937</v>
      </c>
      <c r="CA31" s="185" t="s">
        <v>2818</v>
      </c>
      <c r="CB31" s="185" t="s">
        <v>937</v>
      </c>
      <c r="CC31" s="185" t="s">
        <v>937</v>
      </c>
      <c r="CD31" s="185" t="s">
        <v>2818</v>
      </c>
      <c r="CE31" s="185" t="s">
        <v>937</v>
      </c>
      <c r="CF31" s="185" t="s">
        <v>937</v>
      </c>
      <c r="CG31" s="185" t="s">
        <v>2818</v>
      </c>
      <c r="CH31" s="185" t="s">
        <v>937</v>
      </c>
      <c r="CI31" s="185" t="s">
        <v>937</v>
      </c>
      <c r="CJ31" s="185" t="s">
        <v>2818</v>
      </c>
      <c r="CK31" s="185" t="s">
        <v>937</v>
      </c>
      <c r="CL31" s="185" t="s">
        <v>937</v>
      </c>
      <c r="CM31" s="185" t="s">
        <v>2818</v>
      </c>
      <c r="CN31" s="185" t="s">
        <v>937</v>
      </c>
      <c r="CO31" s="185" t="s">
        <v>937</v>
      </c>
      <c r="CP31" s="185" t="s">
        <v>2818</v>
      </c>
      <c r="CQ31" s="185" t="s">
        <v>937</v>
      </c>
      <c r="CR31" s="185" t="s">
        <v>937</v>
      </c>
      <c r="CS31" s="185" t="s">
        <v>2818</v>
      </c>
      <c r="CT31" s="185" t="s">
        <v>937</v>
      </c>
      <c r="CU31" s="185" t="s">
        <v>937</v>
      </c>
      <c r="CV31" s="185" t="s">
        <v>2818</v>
      </c>
      <c r="CW31" s="185" t="s">
        <v>937</v>
      </c>
      <c r="CX31" s="185" t="s">
        <v>937</v>
      </c>
      <c r="CY31" s="185" t="s">
        <v>2818</v>
      </c>
      <c r="CZ31" s="185" t="s">
        <v>937</v>
      </c>
      <c r="DA31" s="185" t="s">
        <v>937</v>
      </c>
      <c r="DB31" s="185" t="s">
        <v>2818</v>
      </c>
      <c r="DC31" s="185" t="s">
        <v>937</v>
      </c>
      <c r="DD31" s="185" t="s">
        <v>937</v>
      </c>
      <c r="DE31" s="185" t="s">
        <v>2818</v>
      </c>
      <c r="DF31" s="185" t="s">
        <v>937</v>
      </c>
      <c r="DG31" s="185" t="s">
        <v>937</v>
      </c>
      <c r="DH31" s="185" t="s">
        <v>2818</v>
      </c>
      <c r="DI31" s="185" t="s">
        <v>937</v>
      </c>
      <c r="DJ31" s="185" t="s">
        <v>937</v>
      </c>
      <c r="DK31" s="185" t="s">
        <v>2818</v>
      </c>
      <c r="DL31" s="185" t="s">
        <v>937</v>
      </c>
      <c r="DM31" s="185" t="s">
        <v>937</v>
      </c>
      <c r="DN31" s="185" t="s">
        <v>2818</v>
      </c>
      <c r="DO31" s="185" t="s">
        <v>937</v>
      </c>
      <c r="DP31" s="185" t="s">
        <v>937</v>
      </c>
      <c r="DQ31" s="185" t="s">
        <v>2818</v>
      </c>
      <c r="DR31" s="185" t="s">
        <v>937</v>
      </c>
      <c r="DS31" s="185" t="s">
        <v>937</v>
      </c>
      <c r="DT31" s="185" t="s">
        <v>2818</v>
      </c>
      <c r="DU31" s="185" t="s">
        <v>937</v>
      </c>
      <c r="DV31" s="185" t="s">
        <v>937</v>
      </c>
      <c r="DW31" s="185" t="s">
        <v>2818</v>
      </c>
      <c r="DX31" s="185" t="s">
        <v>937</v>
      </c>
      <c r="DY31" s="185" t="s">
        <v>937</v>
      </c>
      <c r="DZ31" s="185" t="s">
        <v>2818</v>
      </c>
      <c r="EA31" s="185" t="s">
        <v>937</v>
      </c>
      <c r="EB31" s="185" t="s">
        <v>937</v>
      </c>
      <c r="EC31" s="185" t="s">
        <v>2818</v>
      </c>
      <c r="ED31" s="185" t="s">
        <v>937</v>
      </c>
      <c r="EE31" s="185" t="s">
        <v>937</v>
      </c>
      <c r="EF31" s="185" t="s">
        <v>2818</v>
      </c>
      <c r="EG31" s="185" t="s">
        <v>937</v>
      </c>
      <c r="EH31" s="185" t="s">
        <v>937</v>
      </c>
      <c r="EI31" s="185" t="s">
        <v>2818</v>
      </c>
      <c r="EJ31" s="185" t="s">
        <v>937</v>
      </c>
      <c r="EK31" s="185" t="s">
        <v>937</v>
      </c>
      <c r="EL31" s="185" t="s">
        <v>2818</v>
      </c>
      <c r="EM31" s="185" t="s">
        <v>937</v>
      </c>
      <c r="EN31" s="185" t="s">
        <v>937</v>
      </c>
      <c r="EO31" s="185" t="s">
        <v>2818</v>
      </c>
      <c r="EP31" s="185" t="s">
        <v>937</v>
      </c>
      <c r="EQ31" s="185" t="s">
        <v>937</v>
      </c>
      <c r="ER31" s="185" t="s">
        <v>2818</v>
      </c>
      <c r="ES31" s="185" t="s">
        <v>937</v>
      </c>
      <c r="ET31" s="185" t="s">
        <v>937</v>
      </c>
    </row>
    <row r="32" spans="1:150" x14ac:dyDescent="0.3">
      <c r="A32" s="1"/>
      <c r="B32" s="183" t="s">
        <v>2936</v>
      </c>
      <c r="C32" s="183" t="s">
        <v>100</v>
      </c>
      <c r="D32" s="183" t="s">
        <v>2937</v>
      </c>
      <c r="E32" s="183" t="s">
        <v>2938</v>
      </c>
      <c r="F32" s="183" t="s">
        <v>2939</v>
      </c>
      <c r="G32" s="183" t="s">
        <v>2818</v>
      </c>
      <c r="H32" s="183" t="s">
        <v>2710</v>
      </c>
      <c r="I32" s="183" t="s">
        <v>2710</v>
      </c>
      <c r="J32" s="183" t="s">
        <v>2818</v>
      </c>
      <c r="K32" s="183" t="s">
        <v>2710</v>
      </c>
      <c r="L32" s="183" t="s">
        <v>2710</v>
      </c>
      <c r="M32" s="183" t="s">
        <v>2818</v>
      </c>
      <c r="N32" s="183" t="s">
        <v>2710</v>
      </c>
      <c r="O32" s="183" t="s">
        <v>2710</v>
      </c>
      <c r="P32" s="183" t="s">
        <v>2818</v>
      </c>
      <c r="Q32" s="183" t="s">
        <v>2710</v>
      </c>
      <c r="R32" s="183" t="s">
        <v>2710</v>
      </c>
      <c r="S32" s="183" t="s">
        <v>2818</v>
      </c>
      <c r="T32" s="183" t="s">
        <v>2710</v>
      </c>
      <c r="U32" s="183" t="s">
        <v>2710</v>
      </c>
      <c r="V32" s="183" t="s">
        <v>2818</v>
      </c>
      <c r="W32" s="183" t="s">
        <v>2710</v>
      </c>
      <c r="X32" s="183" t="s">
        <v>2710</v>
      </c>
      <c r="Y32" s="183" t="s">
        <v>2818</v>
      </c>
      <c r="Z32" s="183" t="s">
        <v>2710</v>
      </c>
      <c r="AA32" s="183" t="s">
        <v>2710</v>
      </c>
      <c r="AB32" s="183" t="s">
        <v>2818</v>
      </c>
      <c r="AC32" s="183" t="s">
        <v>2710</v>
      </c>
      <c r="AD32" s="183" t="s">
        <v>2710</v>
      </c>
      <c r="AE32" s="183" t="s">
        <v>2818</v>
      </c>
      <c r="AF32" s="183" t="s">
        <v>2710</v>
      </c>
      <c r="AG32" s="183" t="s">
        <v>2710</v>
      </c>
      <c r="AH32" s="183" t="s">
        <v>2818</v>
      </c>
      <c r="AI32" s="183" t="s">
        <v>2710</v>
      </c>
      <c r="AJ32" s="183" t="s">
        <v>2710</v>
      </c>
      <c r="AK32" s="183" t="s">
        <v>2818</v>
      </c>
      <c r="AL32" s="183" t="s">
        <v>2710</v>
      </c>
      <c r="AM32" s="183" t="s">
        <v>2710</v>
      </c>
      <c r="AN32" s="183" t="s">
        <v>2818</v>
      </c>
      <c r="AO32" s="183" t="s">
        <v>2710</v>
      </c>
      <c r="AP32" s="183" t="s">
        <v>2710</v>
      </c>
      <c r="AQ32" s="183" t="s">
        <v>2818</v>
      </c>
      <c r="AR32" s="183" t="s">
        <v>2710</v>
      </c>
      <c r="AS32" s="183" t="s">
        <v>2710</v>
      </c>
      <c r="AT32" s="183" t="s">
        <v>2818</v>
      </c>
      <c r="AU32" s="183" t="s">
        <v>2710</v>
      </c>
      <c r="AV32" s="183" t="s">
        <v>2710</v>
      </c>
      <c r="AW32" s="183" t="s">
        <v>2818</v>
      </c>
      <c r="AX32" s="183" t="s">
        <v>2710</v>
      </c>
      <c r="AY32" s="183" t="s">
        <v>2710</v>
      </c>
      <c r="AZ32" s="183" t="s">
        <v>2818</v>
      </c>
      <c r="BA32" s="183" t="s">
        <v>2710</v>
      </c>
      <c r="BB32" s="183" t="s">
        <v>2710</v>
      </c>
      <c r="BC32" s="183" t="s">
        <v>2818</v>
      </c>
      <c r="BD32" s="183" t="s">
        <v>2710</v>
      </c>
      <c r="BE32" s="183" t="s">
        <v>2710</v>
      </c>
      <c r="BF32" s="183" t="s">
        <v>2818</v>
      </c>
      <c r="BG32" s="183" t="s">
        <v>2710</v>
      </c>
      <c r="BH32" s="183" t="s">
        <v>2710</v>
      </c>
      <c r="BI32" s="183" t="s">
        <v>2818</v>
      </c>
      <c r="BJ32" s="183" t="s">
        <v>2710</v>
      </c>
      <c r="BK32" s="183" t="s">
        <v>2710</v>
      </c>
      <c r="BL32" s="183" t="s">
        <v>2818</v>
      </c>
      <c r="BM32" s="183" t="s">
        <v>2710</v>
      </c>
      <c r="BN32" s="183" t="s">
        <v>2710</v>
      </c>
      <c r="BO32" s="183" t="s">
        <v>2818</v>
      </c>
      <c r="BP32" s="183" t="s">
        <v>2710</v>
      </c>
      <c r="BQ32" s="183" t="s">
        <v>2710</v>
      </c>
      <c r="BR32" s="183" t="s">
        <v>2818</v>
      </c>
      <c r="BS32" s="183" t="s">
        <v>2710</v>
      </c>
      <c r="BT32" s="183" t="s">
        <v>2710</v>
      </c>
      <c r="BU32" s="183" t="s">
        <v>2818</v>
      </c>
      <c r="BV32" s="183" t="s">
        <v>2710</v>
      </c>
      <c r="BW32" s="183" t="s">
        <v>2710</v>
      </c>
      <c r="BX32" s="183" t="s">
        <v>2818</v>
      </c>
      <c r="BY32" s="183" t="s">
        <v>2710</v>
      </c>
      <c r="BZ32" s="183" t="s">
        <v>2710</v>
      </c>
      <c r="CA32" s="183" t="s">
        <v>2818</v>
      </c>
      <c r="CB32" s="183" t="s">
        <v>2710</v>
      </c>
      <c r="CC32" s="183" t="s">
        <v>2710</v>
      </c>
      <c r="CD32" s="183" t="s">
        <v>2818</v>
      </c>
      <c r="CE32" s="183" t="s">
        <v>2710</v>
      </c>
      <c r="CF32" s="183" t="s">
        <v>2710</v>
      </c>
      <c r="CG32" s="183" t="s">
        <v>2818</v>
      </c>
      <c r="CH32" s="183" t="s">
        <v>2710</v>
      </c>
      <c r="CI32" s="183" t="s">
        <v>2710</v>
      </c>
      <c r="CJ32" s="183" t="s">
        <v>2818</v>
      </c>
      <c r="CK32" s="183" t="s">
        <v>2710</v>
      </c>
      <c r="CL32" s="183" t="s">
        <v>2710</v>
      </c>
      <c r="CM32" s="183" t="s">
        <v>2818</v>
      </c>
      <c r="CN32" s="183" t="s">
        <v>2710</v>
      </c>
      <c r="CO32" s="183" t="s">
        <v>2710</v>
      </c>
      <c r="CP32" s="183" t="s">
        <v>2818</v>
      </c>
      <c r="CQ32" s="183" t="s">
        <v>2710</v>
      </c>
      <c r="CR32" s="183" t="s">
        <v>2710</v>
      </c>
      <c r="CS32" s="183" t="s">
        <v>2818</v>
      </c>
      <c r="CT32" s="183" t="s">
        <v>2710</v>
      </c>
      <c r="CU32" s="183" t="s">
        <v>2710</v>
      </c>
      <c r="CV32" s="183" t="s">
        <v>2818</v>
      </c>
      <c r="CW32" s="183" t="s">
        <v>2710</v>
      </c>
      <c r="CX32" s="183" t="s">
        <v>2710</v>
      </c>
      <c r="CY32" s="183" t="s">
        <v>2818</v>
      </c>
      <c r="CZ32" s="183" t="s">
        <v>2710</v>
      </c>
      <c r="DA32" s="183" t="s">
        <v>2710</v>
      </c>
      <c r="DB32" s="183" t="s">
        <v>2818</v>
      </c>
      <c r="DC32" s="183" t="s">
        <v>2710</v>
      </c>
      <c r="DD32" s="183" t="s">
        <v>2710</v>
      </c>
      <c r="DE32" s="183" t="s">
        <v>2818</v>
      </c>
      <c r="DF32" s="183" t="s">
        <v>2710</v>
      </c>
      <c r="DG32" s="183" t="s">
        <v>2710</v>
      </c>
      <c r="DH32" s="183" t="s">
        <v>2818</v>
      </c>
      <c r="DI32" s="183" t="s">
        <v>2710</v>
      </c>
      <c r="DJ32" s="183" t="s">
        <v>2710</v>
      </c>
      <c r="DK32" s="183" t="s">
        <v>2818</v>
      </c>
      <c r="DL32" s="183" t="s">
        <v>2710</v>
      </c>
      <c r="DM32" s="183" t="s">
        <v>2710</v>
      </c>
      <c r="DN32" s="183" t="s">
        <v>2818</v>
      </c>
      <c r="DO32" s="183" t="s">
        <v>2710</v>
      </c>
      <c r="DP32" s="183" t="s">
        <v>2710</v>
      </c>
      <c r="DQ32" s="183" t="s">
        <v>2818</v>
      </c>
      <c r="DR32" s="183" t="s">
        <v>2710</v>
      </c>
      <c r="DS32" s="183" t="s">
        <v>2710</v>
      </c>
      <c r="DT32" s="183" t="s">
        <v>2818</v>
      </c>
      <c r="DU32" s="183" t="s">
        <v>2710</v>
      </c>
      <c r="DV32" s="183" t="s">
        <v>2710</v>
      </c>
      <c r="DW32" s="183" t="s">
        <v>2818</v>
      </c>
      <c r="DX32" s="183" t="s">
        <v>2710</v>
      </c>
      <c r="DY32" s="183" t="s">
        <v>2710</v>
      </c>
      <c r="DZ32" s="183" t="s">
        <v>2818</v>
      </c>
      <c r="EA32" s="183" t="s">
        <v>2710</v>
      </c>
      <c r="EB32" s="183" t="s">
        <v>2710</v>
      </c>
      <c r="EC32" s="183" t="s">
        <v>2818</v>
      </c>
      <c r="ED32" s="183" t="s">
        <v>2710</v>
      </c>
      <c r="EE32" s="183" t="s">
        <v>2710</v>
      </c>
      <c r="EF32" s="183" t="s">
        <v>2818</v>
      </c>
      <c r="EG32" s="183" t="s">
        <v>2710</v>
      </c>
      <c r="EH32" s="183" t="s">
        <v>2710</v>
      </c>
      <c r="EI32" s="183" t="s">
        <v>2818</v>
      </c>
      <c r="EJ32" s="183" t="s">
        <v>2710</v>
      </c>
      <c r="EK32" s="183" t="s">
        <v>2710</v>
      </c>
      <c r="EL32" s="183" t="s">
        <v>2818</v>
      </c>
      <c r="EM32" s="183" t="s">
        <v>2710</v>
      </c>
      <c r="EN32" s="183" t="s">
        <v>2710</v>
      </c>
      <c r="EO32" s="183" t="s">
        <v>2818</v>
      </c>
      <c r="EP32" s="183" t="s">
        <v>2710</v>
      </c>
      <c r="EQ32" s="183" t="s">
        <v>2710</v>
      </c>
      <c r="ER32" s="183" t="s">
        <v>2818</v>
      </c>
      <c r="ES32" s="183" t="s">
        <v>2710</v>
      </c>
      <c r="ET32" s="183" t="s">
        <v>2710</v>
      </c>
    </row>
    <row r="33" spans="1:150" x14ac:dyDescent="0.3">
      <c r="A33" s="1"/>
      <c r="B33" s="184" t="s">
        <v>2940</v>
      </c>
      <c r="C33" s="184" t="s">
        <v>100</v>
      </c>
      <c r="D33" s="184" t="s">
        <v>2937</v>
      </c>
      <c r="E33" s="184" t="s">
        <v>2941</v>
      </c>
      <c r="F33" s="184" t="s">
        <v>2942</v>
      </c>
      <c r="G33" s="185" t="s">
        <v>2818</v>
      </c>
      <c r="H33" s="185" t="s">
        <v>937</v>
      </c>
      <c r="I33" s="185" t="s">
        <v>937</v>
      </c>
      <c r="J33" s="185" t="s">
        <v>2818</v>
      </c>
      <c r="K33" s="185" t="s">
        <v>937</v>
      </c>
      <c r="L33" s="185" t="s">
        <v>937</v>
      </c>
      <c r="M33" s="185" t="s">
        <v>2818</v>
      </c>
      <c r="N33" s="185" t="s">
        <v>937</v>
      </c>
      <c r="O33" s="185" t="s">
        <v>937</v>
      </c>
      <c r="P33" s="185" t="s">
        <v>2818</v>
      </c>
      <c r="Q33" s="185" t="s">
        <v>937</v>
      </c>
      <c r="R33" s="185" t="s">
        <v>937</v>
      </c>
      <c r="S33" s="185" t="s">
        <v>2818</v>
      </c>
      <c r="T33" s="185" t="s">
        <v>937</v>
      </c>
      <c r="U33" s="185" t="s">
        <v>937</v>
      </c>
      <c r="V33" s="185" t="s">
        <v>2818</v>
      </c>
      <c r="W33" s="185" t="s">
        <v>937</v>
      </c>
      <c r="X33" s="185" t="s">
        <v>937</v>
      </c>
      <c r="Y33" s="185" t="s">
        <v>2818</v>
      </c>
      <c r="Z33" s="185" t="s">
        <v>937</v>
      </c>
      <c r="AA33" s="185" t="s">
        <v>937</v>
      </c>
      <c r="AB33" s="185" t="s">
        <v>2818</v>
      </c>
      <c r="AC33" s="185" t="s">
        <v>937</v>
      </c>
      <c r="AD33" s="185" t="s">
        <v>937</v>
      </c>
      <c r="AE33" s="185" t="s">
        <v>2818</v>
      </c>
      <c r="AF33" s="185" t="s">
        <v>937</v>
      </c>
      <c r="AG33" s="185" t="s">
        <v>937</v>
      </c>
      <c r="AH33" s="185" t="s">
        <v>2818</v>
      </c>
      <c r="AI33" s="185" t="s">
        <v>937</v>
      </c>
      <c r="AJ33" s="185" t="s">
        <v>937</v>
      </c>
      <c r="AK33" s="185" t="s">
        <v>2818</v>
      </c>
      <c r="AL33" s="185" t="s">
        <v>937</v>
      </c>
      <c r="AM33" s="185" t="s">
        <v>937</v>
      </c>
      <c r="AN33" s="185" t="s">
        <v>2818</v>
      </c>
      <c r="AO33" s="185" t="s">
        <v>937</v>
      </c>
      <c r="AP33" s="185" t="s">
        <v>937</v>
      </c>
      <c r="AQ33" s="185" t="s">
        <v>2818</v>
      </c>
      <c r="AR33" s="185" t="s">
        <v>937</v>
      </c>
      <c r="AS33" s="185" t="s">
        <v>937</v>
      </c>
      <c r="AT33" s="185" t="s">
        <v>2818</v>
      </c>
      <c r="AU33" s="185" t="s">
        <v>937</v>
      </c>
      <c r="AV33" s="185" t="s">
        <v>937</v>
      </c>
      <c r="AW33" s="185" t="s">
        <v>2818</v>
      </c>
      <c r="AX33" s="185" t="s">
        <v>937</v>
      </c>
      <c r="AY33" s="185" t="s">
        <v>937</v>
      </c>
      <c r="AZ33" s="185" t="s">
        <v>2818</v>
      </c>
      <c r="BA33" s="185" t="s">
        <v>937</v>
      </c>
      <c r="BB33" s="185" t="s">
        <v>937</v>
      </c>
      <c r="BC33" s="185" t="s">
        <v>2818</v>
      </c>
      <c r="BD33" s="185" t="s">
        <v>937</v>
      </c>
      <c r="BE33" s="185" t="s">
        <v>937</v>
      </c>
      <c r="BF33" s="185" t="s">
        <v>2818</v>
      </c>
      <c r="BG33" s="185" t="s">
        <v>937</v>
      </c>
      <c r="BH33" s="185" t="s">
        <v>937</v>
      </c>
      <c r="BI33" s="185" t="s">
        <v>2818</v>
      </c>
      <c r="BJ33" s="185" t="s">
        <v>937</v>
      </c>
      <c r="BK33" s="185" t="s">
        <v>937</v>
      </c>
      <c r="BL33" s="185" t="s">
        <v>2818</v>
      </c>
      <c r="BM33" s="185" t="s">
        <v>937</v>
      </c>
      <c r="BN33" s="185" t="s">
        <v>937</v>
      </c>
      <c r="BO33" s="185" t="s">
        <v>2818</v>
      </c>
      <c r="BP33" s="185" t="s">
        <v>937</v>
      </c>
      <c r="BQ33" s="185" t="s">
        <v>937</v>
      </c>
      <c r="BR33" s="185" t="s">
        <v>2818</v>
      </c>
      <c r="BS33" s="185" t="s">
        <v>937</v>
      </c>
      <c r="BT33" s="185" t="s">
        <v>937</v>
      </c>
      <c r="BU33" s="185" t="s">
        <v>2818</v>
      </c>
      <c r="BV33" s="185" t="s">
        <v>937</v>
      </c>
      <c r="BW33" s="185" t="s">
        <v>937</v>
      </c>
      <c r="BX33" s="185" t="s">
        <v>2818</v>
      </c>
      <c r="BY33" s="185" t="s">
        <v>937</v>
      </c>
      <c r="BZ33" s="185" t="s">
        <v>937</v>
      </c>
      <c r="CA33" s="185" t="s">
        <v>2818</v>
      </c>
      <c r="CB33" s="185" t="s">
        <v>937</v>
      </c>
      <c r="CC33" s="185" t="s">
        <v>937</v>
      </c>
      <c r="CD33" s="185" t="s">
        <v>2818</v>
      </c>
      <c r="CE33" s="185" t="s">
        <v>937</v>
      </c>
      <c r="CF33" s="185" t="s">
        <v>937</v>
      </c>
      <c r="CG33" s="185" t="s">
        <v>2818</v>
      </c>
      <c r="CH33" s="185" t="s">
        <v>937</v>
      </c>
      <c r="CI33" s="185" t="s">
        <v>937</v>
      </c>
      <c r="CJ33" s="185" t="s">
        <v>2818</v>
      </c>
      <c r="CK33" s="185" t="s">
        <v>937</v>
      </c>
      <c r="CL33" s="185" t="s">
        <v>937</v>
      </c>
      <c r="CM33" s="185" t="s">
        <v>2818</v>
      </c>
      <c r="CN33" s="185" t="s">
        <v>937</v>
      </c>
      <c r="CO33" s="185" t="s">
        <v>937</v>
      </c>
      <c r="CP33" s="185" t="s">
        <v>2818</v>
      </c>
      <c r="CQ33" s="185" t="s">
        <v>937</v>
      </c>
      <c r="CR33" s="185" t="s">
        <v>937</v>
      </c>
      <c r="CS33" s="185" t="s">
        <v>2818</v>
      </c>
      <c r="CT33" s="185" t="s">
        <v>937</v>
      </c>
      <c r="CU33" s="185" t="s">
        <v>937</v>
      </c>
      <c r="CV33" s="185" t="s">
        <v>2818</v>
      </c>
      <c r="CW33" s="185" t="s">
        <v>937</v>
      </c>
      <c r="CX33" s="185" t="s">
        <v>937</v>
      </c>
      <c r="CY33" s="185" t="s">
        <v>2818</v>
      </c>
      <c r="CZ33" s="185" t="s">
        <v>937</v>
      </c>
      <c r="DA33" s="185" t="s">
        <v>937</v>
      </c>
      <c r="DB33" s="185" t="s">
        <v>2818</v>
      </c>
      <c r="DC33" s="185" t="s">
        <v>937</v>
      </c>
      <c r="DD33" s="185" t="s">
        <v>937</v>
      </c>
      <c r="DE33" s="185" t="s">
        <v>2818</v>
      </c>
      <c r="DF33" s="185" t="s">
        <v>937</v>
      </c>
      <c r="DG33" s="185" t="s">
        <v>937</v>
      </c>
      <c r="DH33" s="185" t="s">
        <v>2818</v>
      </c>
      <c r="DI33" s="185" t="s">
        <v>937</v>
      </c>
      <c r="DJ33" s="185" t="s">
        <v>937</v>
      </c>
      <c r="DK33" s="185" t="s">
        <v>2818</v>
      </c>
      <c r="DL33" s="185" t="s">
        <v>937</v>
      </c>
      <c r="DM33" s="185" t="s">
        <v>937</v>
      </c>
      <c r="DN33" s="185" t="s">
        <v>2818</v>
      </c>
      <c r="DO33" s="185" t="s">
        <v>937</v>
      </c>
      <c r="DP33" s="185" t="s">
        <v>937</v>
      </c>
      <c r="DQ33" s="185" t="s">
        <v>2818</v>
      </c>
      <c r="DR33" s="185" t="s">
        <v>937</v>
      </c>
      <c r="DS33" s="185" t="s">
        <v>937</v>
      </c>
      <c r="DT33" s="185" t="s">
        <v>2818</v>
      </c>
      <c r="DU33" s="185" t="s">
        <v>937</v>
      </c>
      <c r="DV33" s="185" t="s">
        <v>937</v>
      </c>
      <c r="DW33" s="185" t="s">
        <v>2818</v>
      </c>
      <c r="DX33" s="185" t="s">
        <v>937</v>
      </c>
      <c r="DY33" s="185" t="s">
        <v>937</v>
      </c>
      <c r="DZ33" s="185" t="s">
        <v>2818</v>
      </c>
      <c r="EA33" s="185" t="s">
        <v>937</v>
      </c>
      <c r="EB33" s="185" t="s">
        <v>937</v>
      </c>
      <c r="EC33" s="185" t="s">
        <v>2818</v>
      </c>
      <c r="ED33" s="185" t="s">
        <v>937</v>
      </c>
      <c r="EE33" s="185" t="s">
        <v>937</v>
      </c>
      <c r="EF33" s="185" t="s">
        <v>2818</v>
      </c>
      <c r="EG33" s="185" t="s">
        <v>937</v>
      </c>
      <c r="EH33" s="185" t="s">
        <v>937</v>
      </c>
      <c r="EI33" s="185" t="s">
        <v>2818</v>
      </c>
      <c r="EJ33" s="185" t="s">
        <v>937</v>
      </c>
      <c r="EK33" s="185" t="s">
        <v>937</v>
      </c>
      <c r="EL33" s="185" t="s">
        <v>2818</v>
      </c>
      <c r="EM33" s="185" t="s">
        <v>937</v>
      </c>
      <c r="EN33" s="185" t="s">
        <v>937</v>
      </c>
      <c r="EO33" s="185" t="s">
        <v>2818</v>
      </c>
      <c r="EP33" s="185" t="s">
        <v>937</v>
      </c>
      <c r="EQ33" s="185" t="s">
        <v>937</v>
      </c>
      <c r="ER33" s="185" t="s">
        <v>2818</v>
      </c>
      <c r="ES33" s="185" t="s">
        <v>937</v>
      </c>
      <c r="ET33" s="185" t="s">
        <v>937</v>
      </c>
    </row>
    <row r="34" spans="1:150" x14ac:dyDescent="0.3">
      <c r="A34" s="1"/>
      <c r="B34" s="184" t="s">
        <v>2943</v>
      </c>
      <c r="C34" s="184" t="s">
        <v>100</v>
      </c>
      <c r="D34" s="184" t="s">
        <v>2937</v>
      </c>
      <c r="E34" s="184" t="s">
        <v>2944</v>
      </c>
      <c r="F34" s="184" t="s">
        <v>2945</v>
      </c>
      <c r="G34" s="185" t="s">
        <v>2818</v>
      </c>
      <c r="H34" s="185" t="s">
        <v>937</v>
      </c>
      <c r="I34" s="185" t="s">
        <v>937</v>
      </c>
      <c r="J34" s="185" t="s">
        <v>2818</v>
      </c>
      <c r="K34" s="185" t="s">
        <v>937</v>
      </c>
      <c r="L34" s="185" t="s">
        <v>937</v>
      </c>
      <c r="M34" s="185" t="s">
        <v>2818</v>
      </c>
      <c r="N34" s="185" t="s">
        <v>937</v>
      </c>
      <c r="O34" s="185" t="s">
        <v>937</v>
      </c>
      <c r="P34" s="185" t="s">
        <v>2818</v>
      </c>
      <c r="Q34" s="185" t="s">
        <v>937</v>
      </c>
      <c r="R34" s="185" t="s">
        <v>937</v>
      </c>
      <c r="S34" s="185" t="s">
        <v>2818</v>
      </c>
      <c r="T34" s="185" t="s">
        <v>937</v>
      </c>
      <c r="U34" s="185" t="s">
        <v>937</v>
      </c>
      <c r="V34" s="185" t="s">
        <v>2818</v>
      </c>
      <c r="W34" s="185" t="s">
        <v>937</v>
      </c>
      <c r="X34" s="185" t="s">
        <v>937</v>
      </c>
      <c r="Y34" s="185" t="s">
        <v>2818</v>
      </c>
      <c r="Z34" s="185" t="s">
        <v>937</v>
      </c>
      <c r="AA34" s="185" t="s">
        <v>937</v>
      </c>
      <c r="AB34" s="185" t="s">
        <v>2818</v>
      </c>
      <c r="AC34" s="185" t="s">
        <v>937</v>
      </c>
      <c r="AD34" s="185" t="s">
        <v>937</v>
      </c>
      <c r="AE34" s="185" t="s">
        <v>2818</v>
      </c>
      <c r="AF34" s="185" t="s">
        <v>937</v>
      </c>
      <c r="AG34" s="185" t="s">
        <v>937</v>
      </c>
      <c r="AH34" s="185" t="s">
        <v>2818</v>
      </c>
      <c r="AI34" s="185" t="s">
        <v>937</v>
      </c>
      <c r="AJ34" s="185" t="s">
        <v>937</v>
      </c>
      <c r="AK34" s="185" t="s">
        <v>2818</v>
      </c>
      <c r="AL34" s="185" t="s">
        <v>937</v>
      </c>
      <c r="AM34" s="185" t="s">
        <v>937</v>
      </c>
      <c r="AN34" s="185" t="s">
        <v>2818</v>
      </c>
      <c r="AO34" s="185" t="s">
        <v>937</v>
      </c>
      <c r="AP34" s="185" t="s">
        <v>937</v>
      </c>
      <c r="AQ34" s="185" t="s">
        <v>2818</v>
      </c>
      <c r="AR34" s="185" t="s">
        <v>937</v>
      </c>
      <c r="AS34" s="185" t="s">
        <v>937</v>
      </c>
      <c r="AT34" s="185" t="s">
        <v>2818</v>
      </c>
      <c r="AU34" s="185" t="s">
        <v>937</v>
      </c>
      <c r="AV34" s="185" t="s">
        <v>937</v>
      </c>
      <c r="AW34" s="185" t="s">
        <v>2818</v>
      </c>
      <c r="AX34" s="185" t="s">
        <v>937</v>
      </c>
      <c r="AY34" s="185" t="s">
        <v>937</v>
      </c>
      <c r="AZ34" s="185" t="s">
        <v>2818</v>
      </c>
      <c r="BA34" s="185" t="s">
        <v>937</v>
      </c>
      <c r="BB34" s="185" t="s">
        <v>937</v>
      </c>
      <c r="BC34" s="185" t="s">
        <v>2818</v>
      </c>
      <c r="BD34" s="185" t="s">
        <v>937</v>
      </c>
      <c r="BE34" s="185" t="s">
        <v>937</v>
      </c>
      <c r="BF34" s="185" t="s">
        <v>2818</v>
      </c>
      <c r="BG34" s="185" t="s">
        <v>937</v>
      </c>
      <c r="BH34" s="185" t="s">
        <v>937</v>
      </c>
      <c r="BI34" s="185" t="s">
        <v>2818</v>
      </c>
      <c r="BJ34" s="185" t="s">
        <v>937</v>
      </c>
      <c r="BK34" s="185" t="s">
        <v>937</v>
      </c>
      <c r="BL34" s="185" t="s">
        <v>2818</v>
      </c>
      <c r="BM34" s="185" t="s">
        <v>937</v>
      </c>
      <c r="BN34" s="185" t="s">
        <v>937</v>
      </c>
      <c r="BO34" s="185" t="s">
        <v>2818</v>
      </c>
      <c r="BP34" s="185" t="s">
        <v>937</v>
      </c>
      <c r="BQ34" s="185" t="s">
        <v>937</v>
      </c>
      <c r="BR34" s="185" t="s">
        <v>2818</v>
      </c>
      <c r="BS34" s="185" t="s">
        <v>937</v>
      </c>
      <c r="BT34" s="185" t="s">
        <v>937</v>
      </c>
      <c r="BU34" s="185" t="s">
        <v>2818</v>
      </c>
      <c r="BV34" s="185" t="s">
        <v>937</v>
      </c>
      <c r="BW34" s="185" t="s">
        <v>937</v>
      </c>
      <c r="BX34" s="185" t="s">
        <v>2818</v>
      </c>
      <c r="BY34" s="185" t="s">
        <v>937</v>
      </c>
      <c r="BZ34" s="185" t="s">
        <v>937</v>
      </c>
      <c r="CA34" s="185" t="s">
        <v>2818</v>
      </c>
      <c r="CB34" s="185" t="s">
        <v>937</v>
      </c>
      <c r="CC34" s="185" t="s">
        <v>937</v>
      </c>
      <c r="CD34" s="185" t="s">
        <v>2818</v>
      </c>
      <c r="CE34" s="185" t="s">
        <v>937</v>
      </c>
      <c r="CF34" s="185" t="s">
        <v>937</v>
      </c>
      <c r="CG34" s="185" t="s">
        <v>2818</v>
      </c>
      <c r="CH34" s="185" t="s">
        <v>937</v>
      </c>
      <c r="CI34" s="185" t="s">
        <v>937</v>
      </c>
      <c r="CJ34" s="185" t="s">
        <v>2818</v>
      </c>
      <c r="CK34" s="185" t="s">
        <v>937</v>
      </c>
      <c r="CL34" s="185" t="s">
        <v>937</v>
      </c>
      <c r="CM34" s="185" t="s">
        <v>2818</v>
      </c>
      <c r="CN34" s="185" t="s">
        <v>937</v>
      </c>
      <c r="CO34" s="185" t="s">
        <v>937</v>
      </c>
      <c r="CP34" s="185" t="s">
        <v>2818</v>
      </c>
      <c r="CQ34" s="185" t="s">
        <v>937</v>
      </c>
      <c r="CR34" s="185" t="s">
        <v>937</v>
      </c>
      <c r="CS34" s="185" t="s">
        <v>2818</v>
      </c>
      <c r="CT34" s="185" t="s">
        <v>937</v>
      </c>
      <c r="CU34" s="185" t="s">
        <v>937</v>
      </c>
      <c r="CV34" s="185" t="s">
        <v>2818</v>
      </c>
      <c r="CW34" s="185" t="s">
        <v>937</v>
      </c>
      <c r="CX34" s="185" t="s">
        <v>937</v>
      </c>
      <c r="CY34" s="185" t="s">
        <v>2818</v>
      </c>
      <c r="CZ34" s="185" t="s">
        <v>937</v>
      </c>
      <c r="DA34" s="185" t="s">
        <v>937</v>
      </c>
      <c r="DB34" s="185" t="s">
        <v>2818</v>
      </c>
      <c r="DC34" s="185" t="s">
        <v>937</v>
      </c>
      <c r="DD34" s="185" t="s">
        <v>937</v>
      </c>
      <c r="DE34" s="185" t="s">
        <v>2818</v>
      </c>
      <c r="DF34" s="185" t="s">
        <v>937</v>
      </c>
      <c r="DG34" s="185" t="s">
        <v>937</v>
      </c>
      <c r="DH34" s="185" t="s">
        <v>2818</v>
      </c>
      <c r="DI34" s="185" t="s">
        <v>937</v>
      </c>
      <c r="DJ34" s="185" t="s">
        <v>937</v>
      </c>
      <c r="DK34" s="185" t="s">
        <v>2818</v>
      </c>
      <c r="DL34" s="185" t="s">
        <v>937</v>
      </c>
      <c r="DM34" s="185" t="s">
        <v>937</v>
      </c>
      <c r="DN34" s="185" t="s">
        <v>2818</v>
      </c>
      <c r="DO34" s="185" t="s">
        <v>937</v>
      </c>
      <c r="DP34" s="185" t="s">
        <v>937</v>
      </c>
      <c r="DQ34" s="185" t="s">
        <v>2818</v>
      </c>
      <c r="DR34" s="185" t="s">
        <v>937</v>
      </c>
      <c r="DS34" s="185" t="s">
        <v>937</v>
      </c>
      <c r="DT34" s="185" t="s">
        <v>2818</v>
      </c>
      <c r="DU34" s="185" t="s">
        <v>937</v>
      </c>
      <c r="DV34" s="185" t="s">
        <v>937</v>
      </c>
      <c r="DW34" s="185" t="s">
        <v>2818</v>
      </c>
      <c r="DX34" s="185" t="s">
        <v>937</v>
      </c>
      <c r="DY34" s="185" t="s">
        <v>937</v>
      </c>
      <c r="DZ34" s="185" t="s">
        <v>2818</v>
      </c>
      <c r="EA34" s="185" t="s">
        <v>937</v>
      </c>
      <c r="EB34" s="185" t="s">
        <v>937</v>
      </c>
      <c r="EC34" s="185" t="s">
        <v>2818</v>
      </c>
      <c r="ED34" s="185" t="s">
        <v>937</v>
      </c>
      <c r="EE34" s="185" t="s">
        <v>937</v>
      </c>
      <c r="EF34" s="185" t="s">
        <v>2818</v>
      </c>
      <c r="EG34" s="185" t="s">
        <v>937</v>
      </c>
      <c r="EH34" s="185" t="s">
        <v>937</v>
      </c>
      <c r="EI34" s="185" t="s">
        <v>2818</v>
      </c>
      <c r="EJ34" s="185" t="s">
        <v>937</v>
      </c>
      <c r="EK34" s="185" t="s">
        <v>937</v>
      </c>
      <c r="EL34" s="185" t="s">
        <v>2818</v>
      </c>
      <c r="EM34" s="185" t="s">
        <v>937</v>
      </c>
      <c r="EN34" s="185" t="s">
        <v>937</v>
      </c>
      <c r="EO34" s="185" t="s">
        <v>2818</v>
      </c>
      <c r="EP34" s="185" t="s">
        <v>937</v>
      </c>
      <c r="EQ34" s="185" t="s">
        <v>937</v>
      </c>
      <c r="ER34" s="185" t="s">
        <v>2818</v>
      </c>
      <c r="ES34" s="185" t="s">
        <v>937</v>
      </c>
      <c r="ET34" s="185" t="s">
        <v>937</v>
      </c>
    </row>
    <row r="35" spans="1:150" x14ac:dyDescent="0.3">
      <c r="A35" s="1"/>
      <c r="B35" s="184" t="s">
        <v>2946</v>
      </c>
      <c r="C35" s="184" t="s">
        <v>100</v>
      </c>
      <c r="D35" s="184" t="s">
        <v>2937</v>
      </c>
      <c r="E35" s="184" t="s">
        <v>2947</v>
      </c>
      <c r="F35" s="184" t="s">
        <v>2948</v>
      </c>
      <c r="G35" s="185" t="s">
        <v>2818</v>
      </c>
      <c r="H35" s="185" t="s">
        <v>937</v>
      </c>
      <c r="I35" s="185" t="s">
        <v>937</v>
      </c>
      <c r="J35" s="185" t="s">
        <v>2818</v>
      </c>
      <c r="K35" s="185" t="s">
        <v>937</v>
      </c>
      <c r="L35" s="185" t="s">
        <v>937</v>
      </c>
      <c r="M35" s="185" t="s">
        <v>2818</v>
      </c>
      <c r="N35" s="185" t="s">
        <v>937</v>
      </c>
      <c r="O35" s="185" t="s">
        <v>937</v>
      </c>
      <c r="P35" s="185" t="s">
        <v>2818</v>
      </c>
      <c r="Q35" s="185" t="s">
        <v>937</v>
      </c>
      <c r="R35" s="185" t="s">
        <v>937</v>
      </c>
      <c r="S35" s="185" t="s">
        <v>2818</v>
      </c>
      <c r="T35" s="185" t="s">
        <v>937</v>
      </c>
      <c r="U35" s="185" t="s">
        <v>937</v>
      </c>
      <c r="V35" s="185" t="s">
        <v>2818</v>
      </c>
      <c r="W35" s="185" t="s">
        <v>937</v>
      </c>
      <c r="X35" s="185" t="s">
        <v>937</v>
      </c>
      <c r="Y35" s="185" t="s">
        <v>2818</v>
      </c>
      <c r="Z35" s="185" t="s">
        <v>937</v>
      </c>
      <c r="AA35" s="185" t="s">
        <v>937</v>
      </c>
      <c r="AB35" s="185" t="s">
        <v>2818</v>
      </c>
      <c r="AC35" s="185" t="s">
        <v>937</v>
      </c>
      <c r="AD35" s="185" t="s">
        <v>937</v>
      </c>
      <c r="AE35" s="185" t="s">
        <v>2818</v>
      </c>
      <c r="AF35" s="185" t="s">
        <v>937</v>
      </c>
      <c r="AG35" s="185" t="s">
        <v>937</v>
      </c>
      <c r="AH35" s="185" t="s">
        <v>2818</v>
      </c>
      <c r="AI35" s="185" t="s">
        <v>937</v>
      </c>
      <c r="AJ35" s="185" t="s">
        <v>937</v>
      </c>
      <c r="AK35" s="185" t="s">
        <v>2818</v>
      </c>
      <c r="AL35" s="185" t="s">
        <v>937</v>
      </c>
      <c r="AM35" s="185" t="s">
        <v>937</v>
      </c>
      <c r="AN35" s="185" t="s">
        <v>2818</v>
      </c>
      <c r="AO35" s="185" t="s">
        <v>937</v>
      </c>
      <c r="AP35" s="185" t="s">
        <v>937</v>
      </c>
      <c r="AQ35" s="185" t="s">
        <v>2818</v>
      </c>
      <c r="AR35" s="185" t="s">
        <v>937</v>
      </c>
      <c r="AS35" s="185" t="s">
        <v>937</v>
      </c>
      <c r="AT35" s="185" t="s">
        <v>2818</v>
      </c>
      <c r="AU35" s="185" t="s">
        <v>937</v>
      </c>
      <c r="AV35" s="185" t="s">
        <v>937</v>
      </c>
      <c r="AW35" s="185" t="s">
        <v>2818</v>
      </c>
      <c r="AX35" s="185" t="s">
        <v>937</v>
      </c>
      <c r="AY35" s="185" t="s">
        <v>937</v>
      </c>
      <c r="AZ35" s="185" t="s">
        <v>2818</v>
      </c>
      <c r="BA35" s="185" t="s">
        <v>937</v>
      </c>
      <c r="BB35" s="185" t="s">
        <v>937</v>
      </c>
      <c r="BC35" s="185" t="s">
        <v>2818</v>
      </c>
      <c r="BD35" s="185" t="s">
        <v>937</v>
      </c>
      <c r="BE35" s="185" t="s">
        <v>937</v>
      </c>
      <c r="BF35" s="185" t="s">
        <v>2818</v>
      </c>
      <c r="BG35" s="185" t="s">
        <v>937</v>
      </c>
      <c r="BH35" s="185" t="s">
        <v>937</v>
      </c>
      <c r="BI35" s="185" t="s">
        <v>2818</v>
      </c>
      <c r="BJ35" s="185" t="s">
        <v>937</v>
      </c>
      <c r="BK35" s="185" t="s">
        <v>937</v>
      </c>
      <c r="BL35" s="185" t="s">
        <v>2818</v>
      </c>
      <c r="BM35" s="185" t="s">
        <v>937</v>
      </c>
      <c r="BN35" s="185" t="s">
        <v>937</v>
      </c>
      <c r="BO35" s="185" t="s">
        <v>2818</v>
      </c>
      <c r="BP35" s="185" t="s">
        <v>937</v>
      </c>
      <c r="BQ35" s="185" t="s">
        <v>937</v>
      </c>
      <c r="BR35" s="185" t="s">
        <v>2818</v>
      </c>
      <c r="BS35" s="185" t="s">
        <v>937</v>
      </c>
      <c r="BT35" s="185" t="s">
        <v>937</v>
      </c>
      <c r="BU35" s="185" t="s">
        <v>2818</v>
      </c>
      <c r="BV35" s="185" t="s">
        <v>937</v>
      </c>
      <c r="BW35" s="185" t="s">
        <v>937</v>
      </c>
      <c r="BX35" s="185" t="s">
        <v>2818</v>
      </c>
      <c r="BY35" s="185" t="s">
        <v>937</v>
      </c>
      <c r="BZ35" s="185" t="s">
        <v>937</v>
      </c>
      <c r="CA35" s="185" t="s">
        <v>2818</v>
      </c>
      <c r="CB35" s="185" t="s">
        <v>937</v>
      </c>
      <c r="CC35" s="185" t="s">
        <v>937</v>
      </c>
      <c r="CD35" s="185" t="s">
        <v>2818</v>
      </c>
      <c r="CE35" s="185" t="s">
        <v>937</v>
      </c>
      <c r="CF35" s="185" t="s">
        <v>937</v>
      </c>
      <c r="CG35" s="185" t="s">
        <v>2818</v>
      </c>
      <c r="CH35" s="185" t="s">
        <v>937</v>
      </c>
      <c r="CI35" s="185" t="s">
        <v>937</v>
      </c>
      <c r="CJ35" s="185" t="s">
        <v>2818</v>
      </c>
      <c r="CK35" s="185" t="s">
        <v>937</v>
      </c>
      <c r="CL35" s="185" t="s">
        <v>937</v>
      </c>
      <c r="CM35" s="185" t="s">
        <v>2818</v>
      </c>
      <c r="CN35" s="185" t="s">
        <v>937</v>
      </c>
      <c r="CO35" s="185" t="s">
        <v>937</v>
      </c>
      <c r="CP35" s="185" t="s">
        <v>2818</v>
      </c>
      <c r="CQ35" s="185" t="s">
        <v>937</v>
      </c>
      <c r="CR35" s="185" t="s">
        <v>937</v>
      </c>
      <c r="CS35" s="185" t="s">
        <v>2818</v>
      </c>
      <c r="CT35" s="185" t="s">
        <v>937</v>
      </c>
      <c r="CU35" s="185" t="s">
        <v>937</v>
      </c>
      <c r="CV35" s="185" t="s">
        <v>2818</v>
      </c>
      <c r="CW35" s="185" t="s">
        <v>937</v>
      </c>
      <c r="CX35" s="185" t="s">
        <v>937</v>
      </c>
      <c r="CY35" s="185" t="s">
        <v>2818</v>
      </c>
      <c r="CZ35" s="185" t="s">
        <v>937</v>
      </c>
      <c r="DA35" s="185" t="s">
        <v>937</v>
      </c>
      <c r="DB35" s="185" t="s">
        <v>2818</v>
      </c>
      <c r="DC35" s="185" t="s">
        <v>937</v>
      </c>
      <c r="DD35" s="185" t="s">
        <v>937</v>
      </c>
      <c r="DE35" s="185" t="s">
        <v>2818</v>
      </c>
      <c r="DF35" s="185" t="s">
        <v>937</v>
      </c>
      <c r="DG35" s="185" t="s">
        <v>937</v>
      </c>
      <c r="DH35" s="185" t="s">
        <v>2818</v>
      </c>
      <c r="DI35" s="185" t="s">
        <v>937</v>
      </c>
      <c r="DJ35" s="185" t="s">
        <v>937</v>
      </c>
      <c r="DK35" s="185" t="s">
        <v>2818</v>
      </c>
      <c r="DL35" s="185" t="s">
        <v>937</v>
      </c>
      <c r="DM35" s="185" t="s">
        <v>937</v>
      </c>
      <c r="DN35" s="185" t="s">
        <v>2818</v>
      </c>
      <c r="DO35" s="185" t="s">
        <v>937</v>
      </c>
      <c r="DP35" s="185" t="s">
        <v>937</v>
      </c>
      <c r="DQ35" s="185" t="s">
        <v>2818</v>
      </c>
      <c r="DR35" s="185" t="s">
        <v>937</v>
      </c>
      <c r="DS35" s="185" t="s">
        <v>937</v>
      </c>
      <c r="DT35" s="185" t="s">
        <v>2818</v>
      </c>
      <c r="DU35" s="185" t="s">
        <v>937</v>
      </c>
      <c r="DV35" s="185" t="s">
        <v>937</v>
      </c>
      <c r="DW35" s="185" t="s">
        <v>2818</v>
      </c>
      <c r="DX35" s="185" t="s">
        <v>937</v>
      </c>
      <c r="DY35" s="185" t="s">
        <v>937</v>
      </c>
      <c r="DZ35" s="185" t="s">
        <v>2818</v>
      </c>
      <c r="EA35" s="185" t="s">
        <v>937</v>
      </c>
      <c r="EB35" s="185" t="s">
        <v>937</v>
      </c>
      <c r="EC35" s="185" t="s">
        <v>2818</v>
      </c>
      <c r="ED35" s="185" t="s">
        <v>937</v>
      </c>
      <c r="EE35" s="185" t="s">
        <v>937</v>
      </c>
      <c r="EF35" s="185" t="s">
        <v>2818</v>
      </c>
      <c r="EG35" s="185" t="s">
        <v>937</v>
      </c>
      <c r="EH35" s="185" t="s">
        <v>937</v>
      </c>
      <c r="EI35" s="185" t="s">
        <v>2818</v>
      </c>
      <c r="EJ35" s="185" t="s">
        <v>937</v>
      </c>
      <c r="EK35" s="185" t="s">
        <v>937</v>
      </c>
      <c r="EL35" s="185" t="s">
        <v>2818</v>
      </c>
      <c r="EM35" s="185" t="s">
        <v>937</v>
      </c>
      <c r="EN35" s="185" t="s">
        <v>937</v>
      </c>
      <c r="EO35" s="185" t="s">
        <v>2818</v>
      </c>
      <c r="EP35" s="185" t="s">
        <v>937</v>
      </c>
      <c r="EQ35" s="185" t="s">
        <v>937</v>
      </c>
      <c r="ER35" s="185" t="s">
        <v>2818</v>
      </c>
      <c r="ES35" s="185" t="s">
        <v>937</v>
      </c>
      <c r="ET35" s="185" t="s">
        <v>937</v>
      </c>
    </row>
    <row r="36" spans="1:150" x14ac:dyDescent="0.3">
      <c r="A36" s="1"/>
      <c r="B36" s="184" t="s">
        <v>2949</v>
      </c>
      <c r="C36" s="184" t="s">
        <v>100</v>
      </c>
      <c r="D36" s="184" t="s">
        <v>2937</v>
      </c>
      <c r="E36" s="184" t="s">
        <v>2950</v>
      </c>
      <c r="F36" s="184" t="s">
        <v>2951</v>
      </c>
      <c r="G36" s="185" t="s">
        <v>2818</v>
      </c>
      <c r="H36" s="185" t="s">
        <v>937</v>
      </c>
      <c r="I36" s="185" t="s">
        <v>937</v>
      </c>
      <c r="J36" s="185" t="s">
        <v>2818</v>
      </c>
      <c r="K36" s="185" t="s">
        <v>937</v>
      </c>
      <c r="L36" s="185" t="s">
        <v>937</v>
      </c>
      <c r="M36" s="185" t="s">
        <v>2818</v>
      </c>
      <c r="N36" s="185" t="s">
        <v>937</v>
      </c>
      <c r="O36" s="185" t="s">
        <v>937</v>
      </c>
      <c r="P36" s="185" t="s">
        <v>2818</v>
      </c>
      <c r="Q36" s="185" t="s">
        <v>937</v>
      </c>
      <c r="R36" s="185" t="s">
        <v>937</v>
      </c>
      <c r="S36" s="185" t="s">
        <v>2818</v>
      </c>
      <c r="T36" s="185" t="s">
        <v>937</v>
      </c>
      <c r="U36" s="185" t="s">
        <v>937</v>
      </c>
      <c r="V36" s="185" t="s">
        <v>2818</v>
      </c>
      <c r="W36" s="185" t="s">
        <v>937</v>
      </c>
      <c r="X36" s="185" t="s">
        <v>937</v>
      </c>
      <c r="Y36" s="185" t="s">
        <v>2818</v>
      </c>
      <c r="Z36" s="185" t="s">
        <v>937</v>
      </c>
      <c r="AA36" s="185" t="s">
        <v>937</v>
      </c>
      <c r="AB36" s="185" t="s">
        <v>2818</v>
      </c>
      <c r="AC36" s="185" t="s">
        <v>937</v>
      </c>
      <c r="AD36" s="185" t="s">
        <v>937</v>
      </c>
      <c r="AE36" s="185" t="s">
        <v>2818</v>
      </c>
      <c r="AF36" s="185" t="s">
        <v>937</v>
      </c>
      <c r="AG36" s="185" t="s">
        <v>937</v>
      </c>
      <c r="AH36" s="185" t="s">
        <v>2818</v>
      </c>
      <c r="AI36" s="185" t="s">
        <v>937</v>
      </c>
      <c r="AJ36" s="185" t="s">
        <v>937</v>
      </c>
      <c r="AK36" s="185" t="s">
        <v>2818</v>
      </c>
      <c r="AL36" s="185" t="s">
        <v>937</v>
      </c>
      <c r="AM36" s="185" t="s">
        <v>937</v>
      </c>
      <c r="AN36" s="185" t="s">
        <v>2818</v>
      </c>
      <c r="AO36" s="185" t="s">
        <v>937</v>
      </c>
      <c r="AP36" s="185" t="s">
        <v>937</v>
      </c>
      <c r="AQ36" s="185" t="s">
        <v>2818</v>
      </c>
      <c r="AR36" s="185" t="s">
        <v>937</v>
      </c>
      <c r="AS36" s="185" t="s">
        <v>937</v>
      </c>
      <c r="AT36" s="185" t="s">
        <v>2818</v>
      </c>
      <c r="AU36" s="185" t="s">
        <v>937</v>
      </c>
      <c r="AV36" s="185" t="s">
        <v>937</v>
      </c>
      <c r="AW36" s="185" t="s">
        <v>2818</v>
      </c>
      <c r="AX36" s="185" t="s">
        <v>937</v>
      </c>
      <c r="AY36" s="185" t="s">
        <v>937</v>
      </c>
      <c r="AZ36" s="185" t="s">
        <v>2818</v>
      </c>
      <c r="BA36" s="185" t="s">
        <v>937</v>
      </c>
      <c r="BB36" s="185" t="s">
        <v>937</v>
      </c>
      <c r="BC36" s="185" t="s">
        <v>2818</v>
      </c>
      <c r="BD36" s="185" t="s">
        <v>937</v>
      </c>
      <c r="BE36" s="185" t="s">
        <v>937</v>
      </c>
      <c r="BF36" s="185" t="s">
        <v>2818</v>
      </c>
      <c r="BG36" s="185" t="s">
        <v>937</v>
      </c>
      <c r="BH36" s="185" t="s">
        <v>937</v>
      </c>
      <c r="BI36" s="185" t="s">
        <v>2818</v>
      </c>
      <c r="BJ36" s="185" t="s">
        <v>937</v>
      </c>
      <c r="BK36" s="185" t="s">
        <v>937</v>
      </c>
      <c r="BL36" s="185" t="s">
        <v>2818</v>
      </c>
      <c r="BM36" s="185" t="s">
        <v>937</v>
      </c>
      <c r="BN36" s="185" t="s">
        <v>937</v>
      </c>
      <c r="BO36" s="185" t="s">
        <v>2818</v>
      </c>
      <c r="BP36" s="185" t="s">
        <v>937</v>
      </c>
      <c r="BQ36" s="185" t="s">
        <v>937</v>
      </c>
      <c r="BR36" s="185" t="s">
        <v>2818</v>
      </c>
      <c r="BS36" s="185" t="s">
        <v>937</v>
      </c>
      <c r="BT36" s="185" t="s">
        <v>937</v>
      </c>
      <c r="BU36" s="185" t="s">
        <v>2818</v>
      </c>
      <c r="BV36" s="185" t="s">
        <v>937</v>
      </c>
      <c r="BW36" s="185" t="s">
        <v>937</v>
      </c>
      <c r="BX36" s="185" t="s">
        <v>2818</v>
      </c>
      <c r="BY36" s="185" t="s">
        <v>937</v>
      </c>
      <c r="BZ36" s="185" t="s">
        <v>937</v>
      </c>
      <c r="CA36" s="185" t="s">
        <v>2818</v>
      </c>
      <c r="CB36" s="185" t="s">
        <v>937</v>
      </c>
      <c r="CC36" s="185" t="s">
        <v>937</v>
      </c>
      <c r="CD36" s="185" t="s">
        <v>2818</v>
      </c>
      <c r="CE36" s="185" t="s">
        <v>937</v>
      </c>
      <c r="CF36" s="185" t="s">
        <v>937</v>
      </c>
      <c r="CG36" s="185" t="s">
        <v>2818</v>
      </c>
      <c r="CH36" s="185" t="s">
        <v>937</v>
      </c>
      <c r="CI36" s="185" t="s">
        <v>937</v>
      </c>
      <c r="CJ36" s="185" t="s">
        <v>2818</v>
      </c>
      <c r="CK36" s="185" t="s">
        <v>937</v>
      </c>
      <c r="CL36" s="185" t="s">
        <v>937</v>
      </c>
      <c r="CM36" s="185" t="s">
        <v>2818</v>
      </c>
      <c r="CN36" s="185" t="s">
        <v>937</v>
      </c>
      <c r="CO36" s="185" t="s">
        <v>937</v>
      </c>
      <c r="CP36" s="185" t="s">
        <v>2818</v>
      </c>
      <c r="CQ36" s="185" t="s">
        <v>937</v>
      </c>
      <c r="CR36" s="185" t="s">
        <v>937</v>
      </c>
      <c r="CS36" s="185" t="s">
        <v>2818</v>
      </c>
      <c r="CT36" s="185" t="s">
        <v>937</v>
      </c>
      <c r="CU36" s="185" t="s">
        <v>937</v>
      </c>
      <c r="CV36" s="185" t="s">
        <v>2818</v>
      </c>
      <c r="CW36" s="185" t="s">
        <v>937</v>
      </c>
      <c r="CX36" s="185" t="s">
        <v>937</v>
      </c>
      <c r="CY36" s="185" t="s">
        <v>2818</v>
      </c>
      <c r="CZ36" s="185" t="s">
        <v>937</v>
      </c>
      <c r="DA36" s="185" t="s">
        <v>937</v>
      </c>
      <c r="DB36" s="185" t="s">
        <v>2818</v>
      </c>
      <c r="DC36" s="185" t="s">
        <v>937</v>
      </c>
      <c r="DD36" s="185" t="s">
        <v>937</v>
      </c>
      <c r="DE36" s="185" t="s">
        <v>2818</v>
      </c>
      <c r="DF36" s="185" t="s">
        <v>937</v>
      </c>
      <c r="DG36" s="185" t="s">
        <v>937</v>
      </c>
      <c r="DH36" s="185" t="s">
        <v>2818</v>
      </c>
      <c r="DI36" s="185" t="s">
        <v>937</v>
      </c>
      <c r="DJ36" s="185" t="s">
        <v>937</v>
      </c>
      <c r="DK36" s="185" t="s">
        <v>2818</v>
      </c>
      <c r="DL36" s="185" t="s">
        <v>937</v>
      </c>
      <c r="DM36" s="185" t="s">
        <v>937</v>
      </c>
      <c r="DN36" s="185" t="s">
        <v>2818</v>
      </c>
      <c r="DO36" s="185" t="s">
        <v>937</v>
      </c>
      <c r="DP36" s="185" t="s">
        <v>937</v>
      </c>
      <c r="DQ36" s="185" t="s">
        <v>2818</v>
      </c>
      <c r="DR36" s="185" t="s">
        <v>937</v>
      </c>
      <c r="DS36" s="185" t="s">
        <v>937</v>
      </c>
      <c r="DT36" s="185" t="s">
        <v>2818</v>
      </c>
      <c r="DU36" s="185" t="s">
        <v>937</v>
      </c>
      <c r="DV36" s="185" t="s">
        <v>937</v>
      </c>
      <c r="DW36" s="185" t="s">
        <v>2818</v>
      </c>
      <c r="DX36" s="185" t="s">
        <v>937</v>
      </c>
      <c r="DY36" s="185" t="s">
        <v>937</v>
      </c>
      <c r="DZ36" s="185" t="s">
        <v>2818</v>
      </c>
      <c r="EA36" s="185" t="s">
        <v>937</v>
      </c>
      <c r="EB36" s="185" t="s">
        <v>937</v>
      </c>
      <c r="EC36" s="185" t="s">
        <v>2818</v>
      </c>
      <c r="ED36" s="185" t="s">
        <v>937</v>
      </c>
      <c r="EE36" s="185" t="s">
        <v>937</v>
      </c>
      <c r="EF36" s="185" t="s">
        <v>2818</v>
      </c>
      <c r="EG36" s="185" t="s">
        <v>937</v>
      </c>
      <c r="EH36" s="185" t="s">
        <v>937</v>
      </c>
      <c r="EI36" s="185" t="s">
        <v>2818</v>
      </c>
      <c r="EJ36" s="185" t="s">
        <v>937</v>
      </c>
      <c r="EK36" s="185" t="s">
        <v>937</v>
      </c>
      <c r="EL36" s="185" t="s">
        <v>2818</v>
      </c>
      <c r="EM36" s="185" t="s">
        <v>937</v>
      </c>
      <c r="EN36" s="185" t="s">
        <v>937</v>
      </c>
      <c r="EO36" s="185" t="s">
        <v>2818</v>
      </c>
      <c r="EP36" s="185" t="s">
        <v>937</v>
      </c>
      <c r="EQ36" s="185" t="s">
        <v>937</v>
      </c>
      <c r="ER36" s="185" t="s">
        <v>2818</v>
      </c>
      <c r="ES36" s="185" t="s">
        <v>937</v>
      </c>
      <c r="ET36" s="185" t="s">
        <v>937</v>
      </c>
    </row>
    <row r="37" spans="1:150" x14ac:dyDescent="0.3">
      <c r="A37" s="1"/>
      <c r="B37" s="184" t="s">
        <v>2952</v>
      </c>
      <c r="C37" s="184" t="s">
        <v>100</v>
      </c>
      <c r="D37" s="184" t="s">
        <v>2937</v>
      </c>
      <c r="E37" s="184" t="s">
        <v>2953</v>
      </c>
      <c r="F37" s="184" t="s">
        <v>2954</v>
      </c>
      <c r="G37" s="185" t="s">
        <v>2818</v>
      </c>
      <c r="H37" s="185" t="s">
        <v>937</v>
      </c>
      <c r="I37" s="185" t="s">
        <v>937</v>
      </c>
      <c r="J37" s="185" t="s">
        <v>2818</v>
      </c>
      <c r="K37" s="185" t="s">
        <v>937</v>
      </c>
      <c r="L37" s="185" t="s">
        <v>937</v>
      </c>
      <c r="M37" s="185" t="s">
        <v>2818</v>
      </c>
      <c r="N37" s="185" t="s">
        <v>937</v>
      </c>
      <c r="O37" s="185" t="s">
        <v>937</v>
      </c>
      <c r="P37" s="185" t="s">
        <v>2818</v>
      </c>
      <c r="Q37" s="185" t="s">
        <v>937</v>
      </c>
      <c r="R37" s="185" t="s">
        <v>937</v>
      </c>
      <c r="S37" s="185" t="s">
        <v>2818</v>
      </c>
      <c r="T37" s="185" t="s">
        <v>937</v>
      </c>
      <c r="U37" s="185" t="s">
        <v>937</v>
      </c>
      <c r="V37" s="185" t="s">
        <v>2818</v>
      </c>
      <c r="W37" s="185" t="s">
        <v>937</v>
      </c>
      <c r="X37" s="185" t="s">
        <v>937</v>
      </c>
      <c r="Y37" s="185" t="s">
        <v>2818</v>
      </c>
      <c r="Z37" s="185" t="s">
        <v>937</v>
      </c>
      <c r="AA37" s="185" t="s">
        <v>937</v>
      </c>
      <c r="AB37" s="185" t="s">
        <v>2818</v>
      </c>
      <c r="AC37" s="185" t="s">
        <v>937</v>
      </c>
      <c r="AD37" s="185" t="s">
        <v>937</v>
      </c>
      <c r="AE37" s="185" t="s">
        <v>2818</v>
      </c>
      <c r="AF37" s="185" t="s">
        <v>937</v>
      </c>
      <c r="AG37" s="185" t="s">
        <v>937</v>
      </c>
      <c r="AH37" s="185" t="s">
        <v>2818</v>
      </c>
      <c r="AI37" s="185" t="s">
        <v>937</v>
      </c>
      <c r="AJ37" s="185" t="s">
        <v>937</v>
      </c>
      <c r="AK37" s="185" t="s">
        <v>2818</v>
      </c>
      <c r="AL37" s="185" t="s">
        <v>937</v>
      </c>
      <c r="AM37" s="185" t="s">
        <v>937</v>
      </c>
      <c r="AN37" s="185" t="s">
        <v>2818</v>
      </c>
      <c r="AO37" s="185" t="s">
        <v>937</v>
      </c>
      <c r="AP37" s="185" t="s">
        <v>937</v>
      </c>
      <c r="AQ37" s="185" t="s">
        <v>2818</v>
      </c>
      <c r="AR37" s="185" t="s">
        <v>937</v>
      </c>
      <c r="AS37" s="185" t="s">
        <v>937</v>
      </c>
      <c r="AT37" s="185" t="s">
        <v>2818</v>
      </c>
      <c r="AU37" s="185" t="s">
        <v>937</v>
      </c>
      <c r="AV37" s="185" t="s">
        <v>937</v>
      </c>
      <c r="AW37" s="185" t="s">
        <v>2818</v>
      </c>
      <c r="AX37" s="185" t="s">
        <v>937</v>
      </c>
      <c r="AY37" s="185" t="s">
        <v>937</v>
      </c>
      <c r="AZ37" s="185" t="s">
        <v>2818</v>
      </c>
      <c r="BA37" s="185" t="s">
        <v>937</v>
      </c>
      <c r="BB37" s="185" t="s">
        <v>937</v>
      </c>
      <c r="BC37" s="185" t="s">
        <v>2818</v>
      </c>
      <c r="BD37" s="185" t="s">
        <v>937</v>
      </c>
      <c r="BE37" s="185" t="s">
        <v>937</v>
      </c>
      <c r="BF37" s="185" t="s">
        <v>2818</v>
      </c>
      <c r="BG37" s="185" t="s">
        <v>937</v>
      </c>
      <c r="BH37" s="185" t="s">
        <v>937</v>
      </c>
      <c r="BI37" s="185" t="s">
        <v>2818</v>
      </c>
      <c r="BJ37" s="185" t="s">
        <v>937</v>
      </c>
      <c r="BK37" s="185" t="s">
        <v>937</v>
      </c>
      <c r="BL37" s="185" t="s">
        <v>2818</v>
      </c>
      <c r="BM37" s="185" t="s">
        <v>937</v>
      </c>
      <c r="BN37" s="185" t="s">
        <v>937</v>
      </c>
      <c r="BO37" s="185" t="s">
        <v>2818</v>
      </c>
      <c r="BP37" s="185" t="s">
        <v>937</v>
      </c>
      <c r="BQ37" s="185" t="s">
        <v>937</v>
      </c>
      <c r="BR37" s="185" t="s">
        <v>2818</v>
      </c>
      <c r="BS37" s="185" t="s">
        <v>937</v>
      </c>
      <c r="BT37" s="185" t="s">
        <v>937</v>
      </c>
      <c r="BU37" s="185" t="s">
        <v>2818</v>
      </c>
      <c r="BV37" s="185" t="s">
        <v>937</v>
      </c>
      <c r="BW37" s="185" t="s">
        <v>937</v>
      </c>
      <c r="BX37" s="185" t="s">
        <v>2818</v>
      </c>
      <c r="BY37" s="185" t="s">
        <v>937</v>
      </c>
      <c r="BZ37" s="185" t="s">
        <v>937</v>
      </c>
      <c r="CA37" s="185" t="s">
        <v>2818</v>
      </c>
      <c r="CB37" s="185" t="s">
        <v>937</v>
      </c>
      <c r="CC37" s="185" t="s">
        <v>937</v>
      </c>
      <c r="CD37" s="185" t="s">
        <v>2818</v>
      </c>
      <c r="CE37" s="185" t="s">
        <v>937</v>
      </c>
      <c r="CF37" s="185" t="s">
        <v>937</v>
      </c>
      <c r="CG37" s="185" t="s">
        <v>2818</v>
      </c>
      <c r="CH37" s="185" t="s">
        <v>937</v>
      </c>
      <c r="CI37" s="185" t="s">
        <v>937</v>
      </c>
      <c r="CJ37" s="185" t="s">
        <v>2818</v>
      </c>
      <c r="CK37" s="185" t="s">
        <v>937</v>
      </c>
      <c r="CL37" s="185" t="s">
        <v>937</v>
      </c>
      <c r="CM37" s="185" t="s">
        <v>2818</v>
      </c>
      <c r="CN37" s="185" t="s">
        <v>937</v>
      </c>
      <c r="CO37" s="185" t="s">
        <v>937</v>
      </c>
      <c r="CP37" s="185" t="s">
        <v>2818</v>
      </c>
      <c r="CQ37" s="185" t="s">
        <v>937</v>
      </c>
      <c r="CR37" s="185" t="s">
        <v>937</v>
      </c>
      <c r="CS37" s="185" t="s">
        <v>2818</v>
      </c>
      <c r="CT37" s="185" t="s">
        <v>937</v>
      </c>
      <c r="CU37" s="185" t="s">
        <v>937</v>
      </c>
      <c r="CV37" s="185" t="s">
        <v>2818</v>
      </c>
      <c r="CW37" s="185" t="s">
        <v>937</v>
      </c>
      <c r="CX37" s="185" t="s">
        <v>937</v>
      </c>
      <c r="CY37" s="185" t="s">
        <v>2818</v>
      </c>
      <c r="CZ37" s="185" t="s">
        <v>937</v>
      </c>
      <c r="DA37" s="185" t="s">
        <v>937</v>
      </c>
      <c r="DB37" s="185" t="s">
        <v>2818</v>
      </c>
      <c r="DC37" s="185" t="s">
        <v>937</v>
      </c>
      <c r="DD37" s="185" t="s">
        <v>937</v>
      </c>
      <c r="DE37" s="185" t="s">
        <v>2818</v>
      </c>
      <c r="DF37" s="185" t="s">
        <v>937</v>
      </c>
      <c r="DG37" s="185" t="s">
        <v>937</v>
      </c>
      <c r="DH37" s="185" t="s">
        <v>2818</v>
      </c>
      <c r="DI37" s="185" t="s">
        <v>937</v>
      </c>
      <c r="DJ37" s="185" t="s">
        <v>937</v>
      </c>
      <c r="DK37" s="185" t="s">
        <v>2818</v>
      </c>
      <c r="DL37" s="185" t="s">
        <v>937</v>
      </c>
      <c r="DM37" s="185" t="s">
        <v>937</v>
      </c>
      <c r="DN37" s="185" t="s">
        <v>2818</v>
      </c>
      <c r="DO37" s="185" t="s">
        <v>937</v>
      </c>
      <c r="DP37" s="185" t="s">
        <v>937</v>
      </c>
      <c r="DQ37" s="185" t="s">
        <v>2818</v>
      </c>
      <c r="DR37" s="185" t="s">
        <v>937</v>
      </c>
      <c r="DS37" s="185" t="s">
        <v>937</v>
      </c>
      <c r="DT37" s="185" t="s">
        <v>2818</v>
      </c>
      <c r="DU37" s="185" t="s">
        <v>937</v>
      </c>
      <c r="DV37" s="185" t="s">
        <v>937</v>
      </c>
      <c r="DW37" s="185" t="s">
        <v>2818</v>
      </c>
      <c r="DX37" s="185" t="s">
        <v>937</v>
      </c>
      <c r="DY37" s="185" t="s">
        <v>937</v>
      </c>
      <c r="DZ37" s="185" t="s">
        <v>2818</v>
      </c>
      <c r="EA37" s="185" t="s">
        <v>937</v>
      </c>
      <c r="EB37" s="185" t="s">
        <v>937</v>
      </c>
      <c r="EC37" s="185" t="s">
        <v>2818</v>
      </c>
      <c r="ED37" s="185" t="s">
        <v>937</v>
      </c>
      <c r="EE37" s="185" t="s">
        <v>937</v>
      </c>
      <c r="EF37" s="185" t="s">
        <v>2818</v>
      </c>
      <c r="EG37" s="185" t="s">
        <v>937</v>
      </c>
      <c r="EH37" s="185" t="s">
        <v>937</v>
      </c>
      <c r="EI37" s="185" t="s">
        <v>2818</v>
      </c>
      <c r="EJ37" s="185" t="s">
        <v>937</v>
      </c>
      <c r="EK37" s="185" t="s">
        <v>937</v>
      </c>
      <c r="EL37" s="185" t="s">
        <v>2818</v>
      </c>
      <c r="EM37" s="185" t="s">
        <v>937</v>
      </c>
      <c r="EN37" s="185" t="s">
        <v>937</v>
      </c>
      <c r="EO37" s="185" t="s">
        <v>2818</v>
      </c>
      <c r="EP37" s="185" t="s">
        <v>937</v>
      </c>
      <c r="EQ37" s="185" t="s">
        <v>937</v>
      </c>
      <c r="ER37" s="185" t="s">
        <v>2818</v>
      </c>
      <c r="ES37" s="185" t="s">
        <v>937</v>
      </c>
      <c r="ET37" s="185" t="s">
        <v>937</v>
      </c>
    </row>
    <row r="38" spans="1:150" x14ac:dyDescent="0.3">
      <c r="A38" s="1"/>
      <c r="B38" s="184" t="s">
        <v>2955</v>
      </c>
      <c r="C38" s="184" t="s">
        <v>100</v>
      </c>
      <c r="D38" s="184" t="s">
        <v>2937</v>
      </c>
      <c r="E38" s="184" t="s">
        <v>2956</v>
      </c>
      <c r="F38" s="184" t="s">
        <v>2957</v>
      </c>
      <c r="G38" s="185" t="s">
        <v>2818</v>
      </c>
      <c r="H38" s="185" t="s">
        <v>937</v>
      </c>
      <c r="I38" s="185" t="s">
        <v>937</v>
      </c>
      <c r="J38" s="185" t="s">
        <v>2818</v>
      </c>
      <c r="K38" s="185" t="s">
        <v>937</v>
      </c>
      <c r="L38" s="185" t="s">
        <v>937</v>
      </c>
      <c r="M38" s="185" t="s">
        <v>2818</v>
      </c>
      <c r="N38" s="185" t="s">
        <v>937</v>
      </c>
      <c r="O38" s="185" t="s">
        <v>937</v>
      </c>
      <c r="P38" s="185" t="s">
        <v>2818</v>
      </c>
      <c r="Q38" s="185" t="s">
        <v>937</v>
      </c>
      <c r="R38" s="185" t="s">
        <v>937</v>
      </c>
      <c r="S38" s="185" t="s">
        <v>2818</v>
      </c>
      <c r="T38" s="185" t="s">
        <v>937</v>
      </c>
      <c r="U38" s="185" t="s">
        <v>937</v>
      </c>
      <c r="V38" s="185" t="s">
        <v>2818</v>
      </c>
      <c r="W38" s="185" t="s">
        <v>937</v>
      </c>
      <c r="X38" s="185" t="s">
        <v>937</v>
      </c>
      <c r="Y38" s="185" t="s">
        <v>2818</v>
      </c>
      <c r="Z38" s="185" t="s">
        <v>937</v>
      </c>
      <c r="AA38" s="185" t="s">
        <v>937</v>
      </c>
      <c r="AB38" s="185" t="s">
        <v>2818</v>
      </c>
      <c r="AC38" s="185" t="s">
        <v>937</v>
      </c>
      <c r="AD38" s="185" t="s">
        <v>937</v>
      </c>
      <c r="AE38" s="185" t="s">
        <v>2818</v>
      </c>
      <c r="AF38" s="185" t="s">
        <v>937</v>
      </c>
      <c r="AG38" s="185" t="s">
        <v>937</v>
      </c>
      <c r="AH38" s="185" t="s">
        <v>2818</v>
      </c>
      <c r="AI38" s="185" t="s">
        <v>937</v>
      </c>
      <c r="AJ38" s="185" t="s">
        <v>937</v>
      </c>
      <c r="AK38" s="185" t="s">
        <v>2818</v>
      </c>
      <c r="AL38" s="185" t="s">
        <v>937</v>
      </c>
      <c r="AM38" s="185" t="s">
        <v>937</v>
      </c>
      <c r="AN38" s="185" t="s">
        <v>2818</v>
      </c>
      <c r="AO38" s="185" t="s">
        <v>937</v>
      </c>
      <c r="AP38" s="185" t="s">
        <v>937</v>
      </c>
      <c r="AQ38" s="185" t="s">
        <v>2818</v>
      </c>
      <c r="AR38" s="185" t="s">
        <v>937</v>
      </c>
      <c r="AS38" s="185" t="s">
        <v>937</v>
      </c>
      <c r="AT38" s="185" t="s">
        <v>2818</v>
      </c>
      <c r="AU38" s="185" t="s">
        <v>937</v>
      </c>
      <c r="AV38" s="185" t="s">
        <v>937</v>
      </c>
      <c r="AW38" s="185" t="s">
        <v>2818</v>
      </c>
      <c r="AX38" s="185" t="s">
        <v>937</v>
      </c>
      <c r="AY38" s="185" t="s">
        <v>937</v>
      </c>
      <c r="AZ38" s="185" t="s">
        <v>2818</v>
      </c>
      <c r="BA38" s="185" t="s">
        <v>937</v>
      </c>
      <c r="BB38" s="185" t="s">
        <v>937</v>
      </c>
      <c r="BC38" s="185" t="s">
        <v>2818</v>
      </c>
      <c r="BD38" s="185" t="s">
        <v>937</v>
      </c>
      <c r="BE38" s="185" t="s">
        <v>937</v>
      </c>
      <c r="BF38" s="185" t="s">
        <v>2818</v>
      </c>
      <c r="BG38" s="185" t="s">
        <v>937</v>
      </c>
      <c r="BH38" s="185" t="s">
        <v>937</v>
      </c>
      <c r="BI38" s="185" t="s">
        <v>2818</v>
      </c>
      <c r="BJ38" s="185" t="s">
        <v>937</v>
      </c>
      <c r="BK38" s="185" t="s">
        <v>937</v>
      </c>
      <c r="BL38" s="185" t="s">
        <v>2818</v>
      </c>
      <c r="BM38" s="185" t="s">
        <v>937</v>
      </c>
      <c r="BN38" s="185" t="s">
        <v>937</v>
      </c>
      <c r="BO38" s="185" t="s">
        <v>2818</v>
      </c>
      <c r="BP38" s="185" t="s">
        <v>937</v>
      </c>
      <c r="BQ38" s="185" t="s">
        <v>937</v>
      </c>
      <c r="BR38" s="185" t="s">
        <v>2818</v>
      </c>
      <c r="BS38" s="185" t="s">
        <v>937</v>
      </c>
      <c r="BT38" s="185" t="s">
        <v>937</v>
      </c>
      <c r="BU38" s="185" t="s">
        <v>2818</v>
      </c>
      <c r="BV38" s="185" t="s">
        <v>937</v>
      </c>
      <c r="BW38" s="185" t="s">
        <v>937</v>
      </c>
      <c r="BX38" s="185" t="s">
        <v>2818</v>
      </c>
      <c r="BY38" s="185" t="s">
        <v>937</v>
      </c>
      <c r="BZ38" s="185" t="s">
        <v>937</v>
      </c>
      <c r="CA38" s="185" t="s">
        <v>2818</v>
      </c>
      <c r="CB38" s="185" t="s">
        <v>937</v>
      </c>
      <c r="CC38" s="185" t="s">
        <v>937</v>
      </c>
      <c r="CD38" s="185" t="s">
        <v>2818</v>
      </c>
      <c r="CE38" s="185" t="s">
        <v>937</v>
      </c>
      <c r="CF38" s="185" t="s">
        <v>937</v>
      </c>
      <c r="CG38" s="185" t="s">
        <v>2818</v>
      </c>
      <c r="CH38" s="185" t="s">
        <v>937</v>
      </c>
      <c r="CI38" s="185" t="s">
        <v>937</v>
      </c>
      <c r="CJ38" s="185" t="s">
        <v>2818</v>
      </c>
      <c r="CK38" s="185" t="s">
        <v>937</v>
      </c>
      <c r="CL38" s="185" t="s">
        <v>937</v>
      </c>
      <c r="CM38" s="185" t="s">
        <v>2818</v>
      </c>
      <c r="CN38" s="185" t="s">
        <v>937</v>
      </c>
      <c r="CO38" s="185" t="s">
        <v>937</v>
      </c>
      <c r="CP38" s="185" t="s">
        <v>2818</v>
      </c>
      <c r="CQ38" s="185" t="s">
        <v>937</v>
      </c>
      <c r="CR38" s="185" t="s">
        <v>937</v>
      </c>
      <c r="CS38" s="185" t="s">
        <v>2818</v>
      </c>
      <c r="CT38" s="185" t="s">
        <v>937</v>
      </c>
      <c r="CU38" s="185" t="s">
        <v>937</v>
      </c>
      <c r="CV38" s="185" t="s">
        <v>2818</v>
      </c>
      <c r="CW38" s="185" t="s">
        <v>937</v>
      </c>
      <c r="CX38" s="185" t="s">
        <v>937</v>
      </c>
      <c r="CY38" s="185" t="s">
        <v>2818</v>
      </c>
      <c r="CZ38" s="185" t="s">
        <v>937</v>
      </c>
      <c r="DA38" s="185" t="s">
        <v>937</v>
      </c>
      <c r="DB38" s="185" t="s">
        <v>2818</v>
      </c>
      <c r="DC38" s="185" t="s">
        <v>937</v>
      </c>
      <c r="DD38" s="185" t="s">
        <v>937</v>
      </c>
      <c r="DE38" s="185" t="s">
        <v>2818</v>
      </c>
      <c r="DF38" s="185" t="s">
        <v>937</v>
      </c>
      <c r="DG38" s="185" t="s">
        <v>937</v>
      </c>
      <c r="DH38" s="185" t="s">
        <v>2818</v>
      </c>
      <c r="DI38" s="185" t="s">
        <v>937</v>
      </c>
      <c r="DJ38" s="185" t="s">
        <v>937</v>
      </c>
      <c r="DK38" s="185" t="s">
        <v>2818</v>
      </c>
      <c r="DL38" s="185" t="s">
        <v>937</v>
      </c>
      <c r="DM38" s="185" t="s">
        <v>937</v>
      </c>
      <c r="DN38" s="185" t="s">
        <v>2818</v>
      </c>
      <c r="DO38" s="185" t="s">
        <v>937</v>
      </c>
      <c r="DP38" s="185" t="s">
        <v>937</v>
      </c>
      <c r="DQ38" s="185" t="s">
        <v>2818</v>
      </c>
      <c r="DR38" s="185" t="s">
        <v>937</v>
      </c>
      <c r="DS38" s="185" t="s">
        <v>937</v>
      </c>
      <c r="DT38" s="185" t="s">
        <v>2818</v>
      </c>
      <c r="DU38" s="185" t="s">
        <v>937</v>
      </c>
      <c r="DV38" s="185" t="s">
        <v>937</v>
      </c>
      <c r="DW38" s="185" t="s">
        <v>2818</v>
      </c>
      <c r="DX38" s="185" t="s">
        <v>937</v>
      </c>
      <c r="DY38" s="185" t="s">
        <v>937</v>
      </c>
      <c r="DZ38" s="185" t="s">
        <v>2818</v>
      </c>
      <c r="EA38" s="185" t="s">
        <v>937</v>
      </c>
      <c r="EB38" s="185" t="s">
        <v>937</v>
      </c>
      <c r="EC38" s="185" t="s">
        <v>2818</v>
      </c>
      <c r="ED38" s="185" t="s">
        <v>937</v>
      </c>
      <c r="EE38" s="185" t="s">
        <v>937</v>
      </c>
      <c r="EF38" s="185" t="s">
        <v>2818</v>
      </c>
      <c r="EG38" s="185" t="s">
        <v>937</v>
      </c>
      <c r="EH38" s="185" t="s">
        <v>937</v>
      </c>
      <c r="EI38" s="185" t="s">
        <v>2818</v>
      </c>
      <c r="EJ38" s="185" t="s">
        <v>937</v>
      </c>
      <c r="EK38" s="185" t="s">
        <v>937</v>
      </c>
      <c r="EL38" s="185" t="s">
        <v>2818</v>
      </c>
      <c r="EM38" s="185" t="s">
        <v>937</v>
      </c>
      <c r="EN38" s="185" t="s">
        <v>937</v>
      </c>
      <c r="EO38" s="185" t="s">
        <v>2818</v>
      </c>
      <c r="EP38" s="185" t="s">
        <v>937</v>
      </c>
      <c r="EQ38" s="185" t="s">
        <v>937</v>
      </c>
      <c r="ER38" s="185" t="s">
        <v>2818</v>
      </c>
      <c r="ES38" s="185" t="s">
        <v>937</v>
      </c>
      <c r="ET38" s="185" t="s">
        <v>937</v>
      </c>
    </row>
    <row r="39" spans="1:150" x14ac:dyDescent="0.3">
      <c r="A39" s="1"/>
      <c r="B39" s="183" t="s">
        <v>2958</v>
      </c>
      <c r="C39" s="183" t="s">
        <v>100</v>
      </c>
      <c r="D39" s="183" t="s">
        <v>120</v>
      </c>
      <c r="E39" s="183" t="s">
        <v>2959</v>
      </c>
      <c r="F39" s="183" t="s">
        <v>2960</v>
      </c>
      <c r="G39" s="183" t="s">
        <v>2818</v>
      </c>
      <c r="H39" s="183" t="s">
        <v>2710</v>
      </c>
      <c r="I39" s="183" t="s">
        <v>2710</v>
      </c>
      <c r="J39" s="183" t="s">
        <v>2818</v>
      </c>
      <c r="K39" s="183" t="s">
        <v>2710</v>
      </c>
      <c r="L39" s="183" t="s">
        <v>2710</v>
      </c>
      <c r="M39" s="183" t="s">
        <v>2818</v>
      </c>
      <c r="N39" s="183" t="s">
        <v>2710</v>
      </c>
      <c r="O39" s="183" t="s">
        <v>2710</v>
      </c>
      <c r="P39" s="183" t="s">
        <v>2818</v>
      </c>
      <c r="Q39" s="183" t="s">
        <v>2710</v>
      </c>
      <c r="R39" s="183" t="s">
        <v>2710</v>
      </c>
      <c r="S39" s="183" t="s">
        <v>2818</v>
      </c>
      <c r="T39" s="183" t="s">
        <v>2710</v>
      </c>
      <c r="U39" s="183" t="s">
        <v>2710</v>
      </c>
      <c r="V39" s="183" t="s">
        <v>2818</v>
      </c>
      <c r="W39" s="183" t="s">
        <v>2710</v>
      </c>
      <c r="X39" s="183" t="s">
        <v>2710</v>
      </c>
      <c r="Y39" s="183" t="s">
        <v>2818</v>
      </c>
      <c r="Z39" s="183" t="s">
        <v>2710</v>
      </c>
      <c r="AA39" s="183" t="s">
        <v>2710</v>
      </c>
      <c r="AB39" s="183" t="s">
        <v>2818</v>
      </c>
      <c r="AC39" s="183" t="s">
        <v>2710</v>
      </c>
      <c r="AD39" s="183" t="s">
        <v>2710</v>
      </c>
      <c r="AE39" s="183" t="s">
        <v>2818</v>
      </c>
      <c r="AF39" s="183" t="s">
        <v>2710</v>
      </c>
      <c r="AG39" s="183" t="s">
        <v>2710</v>
      </c>
      <c r="AH39" s="183" t="s">
        <v>2818</v>
      </c>
      <c r="AI39" s="183" t="s">
        <v>2710</v>
      </c>
      <c r="AJ39" s="183" t="s">
        <v>2710</v>
      </c>
      <c r="AK39" s="183" t="s">
        <v>2818</v>
      </c>
      <c r="AL39" s="183" t="s">
        <v>2710</v>
      </c>
      <c r="AM39" s="183" t="s">
        <v>2710</v>
      </c>
      <c r="AN39" s="183" t="s">
        <v>2818</v>
      </c>
      <c r="AO39" s="183" t="s">
        <v>2710</v>
      </c>
      <c r="AP39" s="183" t="s">
        <v>2710</v>
      </c>
      <c r="AQ39" s="183" t="s">
        <v>2818</v>
      </c>
      <c r="AR39" s="183" t="s">
        <v>2710</v>
      </c>
      <c r="AS39" s="183" t="s">
        <v>2710</v>
      </c>
      <c r="AT39" s="183" t="s">
        <v>2818</v>
      </c>
      <c r="AU39" s="183" t="s">
        <v>2710</v>
      </c>
      <c r="AV39" s="183" t="s">
        <v>2710</v>
      </c>
      <c r="AW39" s="183" t="s">
        <v>2818</v>
      </c>
      <c r="AX39" s="183" t="s">
        <v>2710</v>
      </c>
      <c r="AY39" s="183" t="s">
        <v>2710</v>
      </c>
      <c r="AZ39" s="183" t="s">
        <v>2818</v>
      </c>
      <c r="BA39" s="183" t="s">
        <v>2710</v>
      </c>
      <c r="BB39" s="183" t="s">
        <v>2710</v>
      </c>
      <c r="BC39" s="183" t="s">
        <v>2818</v>
      </c>
      <c r="BD39" s="183" t="s">
        <v>2710</v>
      </c>
      <c r="BE39" s="183" t="s">
        <v>2710</v>
      </c>
      <c r="BF39" s="183" t="s">
        <v>2818</v>
      </c>
      <c r="BG39" s="183" t="s">
        <v>2710</v>
      </c>
      <c r="BH39" s="183" t="s">
        <v>2710</v>
      </c>
      <c r="BI39" s="183" t="s">
        <v>2818</v>
      </c>
      <c r="BJ39" s="183" t="s">
        <v>2710</v>
      </c>
      <c r="BK39" s="183" t="s">
        <v>2710</v>
      </c>
      <c r="BL39" s="183" t="s">
        <v>2818</v>
      </c>
      <c r="BM39" s="183" t="s">
        <v>2710</v>
      </c>
      <c r="BN39" s="183" t="s">
        <v>2710</v>
      </c>
      <c r="BO39" s="183" t="s">
        <v>2818</v>
      </c>
      <c r="BP39" s="183" t="s">
        <v>2710</v>
      </c>
      <c r="BQ39" s="183" t="s">
        <v>2710</v>
      </c>
      <c r="BR39" s="183" t="s">
        <v>2818</v>
      </c>
      <c r="BS39" s="183" t="s">
        <v>2710</v>
      </c>
      <c r="BT39" s="183" t="s">
        <v>2710</v>
      </c>
      <c r="BU39" s="183" t="s">
        <v>2818</v>
      </c>
      <c r="BV39" s="183" t="s">
        <v>2710</v>
      </c>
      <c r="BW39" s="183" t="s">
        <v>2710</v>
      </c>
      <c r="BX39" s="183" t="s">
        <v>2818</v>
      </c>
      <c r="BY39" s="183" t="s">
        <v>2710</v>
      </c>
      <c r="BZ39" s="183" t="s">
        <v>2710</v>
      </c>
      <c r="CA39" s="183" t="s">
        <v>2818</v>
      </c>
      <c r="CB39" s="183" t="s">
        <v>2710</v>
      </c>
      <c r="CC39" s="183" t="s">
        <v>2710</v>
      </c>
      <c r="CD39" s="183" t="s">
        <v>2818</v>
      </c>
      <c r="CE39" s="183" t="s">
        <v>2710</v>
      </c>
      <c r="CF39" s="183" t="s">
        <v>2710</v>
      </c>
      <c r="CG39" s="183" t="s">
        <v>2818</v>
      </c>
      <c r="CH39" s="183" t="s">
        <v>2710</v>
      </c>
      <c r="CI39" s="183" t="s">
        <v>2710</v>
      </c>
      <c r="CJ39" s="183" t="s">
        <v>2818</v>
      </c>
      <c r="CK39" s="183" t="s">
        <v>2710</v>
      </c>
      <c r="CL39" s="183" t="s">
        <v>2710</v>
      </c>
      <c r="CM39" s="183" t="s">
        <v>2818</v>
      </c>
      <c r="CN39" s="183" t="s">
        <v>2710</v>
      </c>
      <c r="CO39" s="183" t="s">
        <v>2710</v>
      </c>
      <c r="CP39" s="183" t="s">
        <v>2818</v>
      </c>
      <c r="CQ39" s="183" t="s">
        <v>2710</v>
      </c>
      <c r="CR39" s="183" t="s">
        <v>2710</v>
      </c>
      <c r="CS39" s="183" t="s">
        <v>2818</v>
      </c>
      <c r="CT39" s="183" t="s">
        <v>2710</v>
      </c>
      <c r="CU39" s="183" t="s">
        <v>2710</v>
      </c>
      <c r="CV39" s="183" t="s">
        <v>2818</v>
      </c>
      <c r="CW39" s="183" t="s">
        <v>2710</v>
      </c>
      <c r="CX39" s="183" t="s">
        <v>2710</v>
      </c>
      <c r="CY39" s="183" t="s">
        <v>2818</v>
      </c>
      <c r="CZ39" s="183" t="s">
        <v>2710</v>
      </c>
      <c r="DA39" s="183" t="s">
        <v>2710</v>
      </c>
      <c r="DB39" s="183" t="s">
        <v>2818</v>
      </c>
      <c r="DC39" s="183" t="s">
        <v>2710</v>
      </c>
      <c r="DD39" s="183" t="s">
        <v>2710</v>
      </c>
      <c r="DE39" s="183" t="s">
        <v>2818</v>
      </c>
      <c r="DF39" s="183" t="s">
        <v>2710</v>
      </c>
      <c r="DG39" s="183" t="s">
        <v>2710</v>
      </c>
      <c r="DH39" s="183" t="s">
        <v>2818</v>
      </c>
      <c r="DI39" s="183" t="s">
        <v>2710</v>
      </c>
      <c r="DJ39" s="183" t="s">
        <v>2710</v>
      </c>
      <c r="DK39" s="183" t="s">
        <v>2818</v>
      </c>
      <c r="DL39" s="183" t="s">
        <v>2710</v>
      </c>
      <c r="DM39" s="183" t="s">
        <v>2710</v>
      </c>
      <c r="DN39" s="183" t="s">
        <v>2818</v>
      </c>
      <c r="DO39" s="183" t="s">
        <v>2710</v>
      </c>
      <c r="DP39" s="183" t="s">
        <v>2710</v>
      </c>
      <c r="DQ39" s="183" t="s">
        <v>2818</v>
      </c>
      <c r="DR39" s="183" t="s">
        <v>2710</v>
      </c>
      <c r="DS39" s="183" t="s">
        <v>2710</v>
      </c>
      <c r="DT39" s="183" t="s">
        <v>2818</v>
      </c>
      <c r="DU39" s="183" t="s">
        <v>2710</v>
      </c>
      <c r="DV39" s="183" t="s">
        <v>2710</v>
      </c>
      <c r="DW39" s="183" t="s">
        <v>2818</v>
      </c>
      <c r="DX39" s="183" t="s">
        <v>2710</v>
      </c>
      <c r="DY39" s="183" t="s">
        <v>2710</v>
      </c>
      <c r="DZ39" s="183" t="s">
        <v>2818</v>
      </c>
      <c r="EA39" s="183" t="s">
        <v>2710</v>
      </c>
      <c r="EB39" s="183" t="s">
        <v>2710</v>
      </c>
      <c r="EC39" s="183" t="s">
        <v>2818</v>
      </c>
      <c r="ED39" s="183" t="s">
        <v>2710</v>
      </c>
      <c r="EE39" s="183" t="s">
        <v>2710</v>
      </c>
      <c r="EF39" s="183" t="s">
        <v>2818</v>
      </c>
      <c r="EG39" s="183" t="s">
        <v>2710</v>
      </c>
      <c r="EH39" s="183" t="s">
        <v>2710</v>
      </c>
      <c r="EI39" s="183" t="s">
        <v>2818</v>
      </c>
      <c r="EJ39" s="183" t="s">
        <v>2710</v>
      </c>
      <c r="EK39" s="183" t="s">
        <v>2710</v>
      </c>
      <c r="EL39" s="183" t="s">
        <v>2818</v>
      </c>
      <c r="EM39" s="183" t="s">
        <v>2710</v>
      </c>
      <c r="EN39" s="183" t="s">
        <v>2710</v>
      </c>
      <c r="EO39" s="183" t="s">
        <v>2818</v>
      </c>
      <c r="EP39" s="183" t="s">
        <v>2710</v>
      </c>
      <c r="EQ39" s="183" t="s">
        <v>2710</v>
      </c>
      <c r="ER39" s="183" t="s">
        <v>2818</v>
      </c>
      <c r="ES39" s="183" t="s">
        <v>2710</v>
      </c>
      <c r="ET39" s="183" t="s">
        <v>2710</v>
      </c>
    </row>
    <row r="40" spans="1:150" x14ac:dyDescent="0.3">
      <c r="A40" s="1"/>
      <c r="B40" s="184" t="s">
        <v>2961</v>
      </c>
      <c r="C40" s="184" t="s">
        <v>100</v>
      </c>
      <c r="D40" s="184" t="s">
        <v>120</v>
      </c>
      <c r="E40" s="184" t="s">
        <v>2962</v>
      </c>
      <c r="F40" s="184" t="s">
        <v>2963</v>
      </c>
      <c r="G40" s="185" t="s">
        <v>2818</v>
      </c>
      <c r="H40" s="185" t="s">
        <v>2710</v>
      </c>
      <c r="I40" s="185" t="s">
        <v>2710</v>
      </c>
      <c r="J40" s="185" t="s">
        <v>2818</v>
      </c>
      <c r="K40" s="185" t="s">
        <v>2710</v>
      </c>
      <c r="L40" s="185" t="s">
        <v>2710</v>
      </c>
      <c r="M40" s="185" t="s">
        <v>2818</v>
      </c>
      <c r="N40" s="185" t="s">
        <v>2710</v>
      </c>
      <c r="O40" s="185" t="s">
        <v>2710</v>
      </c>
      <c r="P40" s="185" t="s">
        <v>2818</v>
      </c>
      <c r="Q40" s="185" t="s">
        <v>2710</v>
      </c>
      <c r="R40" s="185" t="s">
        <v>2710</v>
      </c>
      <c r="S40" s="185" t="s">
        <v>2818</v>
      </c>
      <c r="T40" s="185" t="s">
        <v>2710</v>
      </c>
      <c r="U40" s="185" t="s">
        <v>2710</v>
      </c>
      <c r="V40" s="185" t="s">
        <v>2818</v>
      </c>
      <c r="W40" s="185" t="s">
        <v>2710</v>
      </c>
      <c r="X40" s="185" t="s">
        <v>2710</v>
      </c>
      <c r="Y40" s="185" t="s">
        <v>2818</v>
      </c>
      <c r="Z40" s="185" t="s">
        <v>2710</v>
      </c>
      <c r="AA40" s="185" t="s">
        <v>2710</v>
      </c>
      <c r="AB40" s="185" t="s">
        <v>2818</v>
      </c>
      <c r="AC40" s="185" t="s">
        <v>2710</v>
      </c>
      <c r="AD40" s="185" t="s">
        <v>2710</v>
      </c>
      <c r="AE40" s="185" t="s">
        <v>2818</v>
      </c>
      <c r="AF40" s="185" t="s">
        <v>2710</v>
      </c>
      <c r="AG40" s="185" t="s">
        <v>2710</v>
      </c>
      <c r="AH40" s="185" t="s">
        <v>2818</v>
      </c>
      <c r="AI40" s="185" t="s">
        <v>2710</v>
      </c>
      <c r="AJ40" s="185" t="s">
        <v>2710</v>
      </c>
      <c r="AK40" s="185" t="s">
        <v>2818</v>
      </c>
      <c r="AL40" s="185" t="s">
        <v>2710</v>
      </c>
      <c r="AM40" s="185" t="s">
        <v>2710</v>
      </c>
      <c r="AN40" s="185" t="s">
        <v>2818</v>
      </c>
      <c r="AO40" s="185" t="s">
        <v>2710</v>
      </c>
      <c r="AP40" s="185" t="s">
        <v>2710</v>
      </c>
      <c r="AQ40" s="185" t="s">
        <v>2818</v>
      </c>
      <c r="AR40" s="185" t="s">
        <v>2710</v>
      </c>
      <c r="AS40" s="185" t="s">
        <v>2710</v>
      </c>
      <c r="AT40" s="185" t="s">
        <v>2818</v>
      </c>
      <c r="AU40" s="185" t="s">
        <v>2710</v>
      </c>
      <c r="AV40" s="185" t="s">
        <v>2710</v>
      </c>
      <c r="AW40" s="185" t="s">
        <v>2818</v>
      </c>
      <c r="AX40" s="185" t="s">
        <v>2710</v>
      </c>
      <c r="AY40" s="185" t="s">
        <v>2710</v>
      </c>
      <c r="AZ40" s="185" t="s">
        <v>2818</v>
      </c>
      <c r="BA40" s="185" t="s">
        <v>2710</v>
      </c>
      <c r="BB40" s="185" t="s">
        <v>2710</v>
      </c>
      <c r="BC40" s="185" t="s">
        <v>2818</v>
      </c>
      <c r="BD40" s="185" t="s">
        <v>2710</v>
      </c>
      <c r="BE40" s="185" t="s">
        <v>2710</v>
      </c>
      <c r="BF40" s="185" t="s">
        <v>2818</v>
      </c>
      <c r="BG40" s="185" t="s">
        <v>2710</v>
      </c>
      <c r="BH40" s="185" t="s">
        <v>2710</v>
      </c>
      <c r="BI40" s="185" t="s">
        <v>2818</v>
      </c>
      <c r="BJ40" s="185" t="s">
        <v>2710</v>
      </c>
      <c r="BK40" s="185" t="s">
        <v>2710</v>
      </c>
      <c r="BL40" s="185" t="s">
        <v>2818</v>
      </c>
      <c r="BM40" s="185" t="s">
        <v>2710</v>
      </c>
      <c r="BN40" s="185" t="s">
        <v>2710</v>
      </c>
      <c r="BO40" s="185" t="s">
        <v>2818</v>
      </c>
      <c r="BP40" s="185" t="s">
        <v>2710</v>
      </c>
      <c r="BQ40" s="185" t="s">
        <v>2710</v>
      </c>
      <c r="BR40" s="185" t="s">
        <v>2818</v>
      </c>
      <c r="BS40" s="185" t="s">
        <v>2710</v>
      </c>
      <c r="BT40" s="185" t="s">
        <v>2710</v>
      </c>
      <c r="BU40" s="185" t="s">
        <v>2818</v>
      </c>
      <c r="BV40" s="185" t="s">
        <v>2710</v>
      </c>
      <c r="BW40" s="185" t="s">
        <v>2710</v>
      </c>
      <c r="BX40" s="185" t="s">
        <v>2818</v>
      </c>
      <c r="BY40" s="185" t="s">
        <v>2710</v>
      </c>
      <c r="BZ40" s="185" t="s">
        <v>2710</v>
      </c>
      <c r="CA40" s="185" t="s">
        <v>2818</v>
      </c>
      <c r="CB40" s="185" t="s">
        <v>2710</v>
      </c>
      <c r="CC40" s="185" t="s">
        <v>2710</v>
      </c>
      <c r="CD40" s="185" t="s">
        <v>2818</v>
      </c>
      <c r="CE40" s="185" t="s">
        <v>2710</v>
      </c>
      <c r="CF40" s="185" t="s">
        <v>2710</v>
      </c>
      <c r="CG40" s="185" t="s">
        <v>2818</v>
      </c>
      <c r="CH40" s="185" t="s">
        <v>2710</v>
      </c>
      <c r="CI40" s="185" t="s">
        <v>2710</v>
      </c>
      <c r="CJ40" s="185" t="s">
        <v>2818</v>
      </c>
      <c r="CK40" s="185" t="s">
        <v>2710</v>
      </c>
      <c r="CL40" s="185" t="s">
        <v>2710</v>
      </c>
      <c r="CM40" s="185" t="s">
        <v>2818</v>
      </c>
      <c r="CN40" s="185" t="s">
        <v>2710</v>
      </c>
      <c r="CO40" s="185" t="s">
        <v>2710</v>
      </c>
      <c r="CP40" s="185" t="s">
        <v>2818</v>
      </c>
      <c r="CQ40" s="185" t="s">
        <v>2710</v>
      </c>
      <c r="CR40" s="185" t="s">
        <v>2710</v>
      </c>
      <c r="CS40" s="185" t="s">
        <v>2818</v>
      </c>
      <c r="CT40" s="185" t="s">
        <v>2710</v>
      </c>
      <c r="CU40" s="185" t="s">
        <v>2710</v>
      </c>
      <c r="CV40" s="185" t="s">
        <v>2818</v>
      </c>
      <c r="CW40" s="185" t="s">
        <v>2710</v>
      </c>
      <c r="CX40" s="185" t="s">
        <v>2710</v>
      </c>
      <c r="CY40" s="185" t="s">
        <v>2818</v>
      </c>
      <c r="CZ40" s="185" t="s">
        <v>2710</v>
      </c>
      <c r="DA40" s="185" t="s">
        <v>2710</v>
      </c>
      <c r="DB40" s="185" t="s">
        <v>2818</v>
      </c>
      <c r="DC40" s="185" t="s">
        <v>2710</v>
      </c>
      <c r="DD40" s="185" t="s">
        <v>2710</v>
      </c>
      <c r="DE40" s="185" t="s">
        <v>2818</v>
      </c>
      <c r="DF40" s="185" t="s">
        <v>2710</v>
      </c>
      <c r="DG40" s="185" t="s">
        <v>2710</v>
      </c>
      <c r="DH40" s="185" t="s">
        <v>2818</v>
      </c>
      <c r="DI40" s="185" t="s">
        <v>2710</v>
      </c>
      <c r="DJ40" s="185" t="s">
        <v>2710</v>
      </c>
      <c r="DK40" s="185" t="s">
        <v>2818</v>
      </c>
      <c r="DL40" s="185" t="s">
        <v>2710</v>
      </c>
      <c r="DM40" s="185" t="s">
        <v>2710</v>
      </c>
      <c r="DN40" s="185" t="s">
        <v>2818</v>
      </c>
      <c r="DO40" s="185" t="s">
        <v>2710</v>
      </c>
      <c r="DP40" s="185" t="s">
        <v>2710</v>
      </c>
      <c r="DQ40" s="185" t="s">
        <v>2818</v>
      </c>
      <c r="DR40" s="185" t="s">
        <v>2710</v>
      </c>
      <c r="DS40" s="185" t="s">
        <v>2710</v>
      </c>
      <c r="DT40" s="185" t="s">
        <v>2818</v>
      </c>
      <c r="DU40" s="185" t="s">
        <v>2710</v>
      </c>
      <c r="DV40" s="185" t="s">
        <v>2710</v>
      </c>
      <c r="DW40" s="185" t="s">
        <v>2818</v>
      </c>
      <c r="DX40" s="185" t="s">
        <v>2710</v>
      </c>
      <c r="DY40" s="185" t="s">
        <v>2710</v>
      </c>
      <c r="DZ40" s="185" t="s">
        <v>2818</v>
      </c>
      <c r="EA40" s="185" t="s">
        <v>2710</v>
      </c>
      <c r="EB40" s="185" t="s">
        <v>2710</v>
      </c>
      <c r="EC40" s="185" t="s">
        <v>2818</v>
      </c>
      <c r="ED40" s="185" t="s">
        <v>2710</v>
      </c>
      <c r="EE40" s="185" t="s">
        <v>2710</v>
      </c>
      <c r="EF40" s="185" t="s">
        <v>2818</v>
      </c>
      <c r="EG40" s="185" t="s">
        <v>2710</v>
      </c>
      <c r="EH40" s="185" t="s">
        <v>2710</v>
      </c>
      <c r="EI40" s="185" t="s">
        <v>2818</v>
      </c>
      <c r="EJ40" s="185" t="s">
        <v>2710</v>
      </c>
      <c r="EK40" s="185" t="s">
        <v>2710</v>
      </c>
      <c r="EL40" s="185" t="s">
        <v>2818</v>
      </c>
      <c r="EM40" s="185" t="s">
        <v>2710</v>
      </c>
      <c r="EN40" s="185" t="s">
        <v>2710</v>
      </c>
      <c r="EO40" s="185" t="s">
        <v>2818</v>
      </c>
      <c r="EP40" s="185" t="s">
        <v>2710</v>
      </c>
      <c r="EQ40" s="185" t="s">
        <v>2710</v>
      </c>
      <c r="ER40" s="185" t="s">
        <v>2818</v>
      </c>
      <c r="ES40" s="185" t="s">
        <v>2710</v>
      </c>
      <c r="ET40" s="185" t="s">
        <v>2710</v>
      </c>
    </row>
    <row r="41" spans="1:150" x14ac:dyDescent="0.3">
      <c r="A41" s="1"/>
      <c r="B41" s="184" t="s">
        <v>2964</v>
      </c>
      <c r="C41" s="184" t="s">
        <v>100</v>
      </c>
      <c r="D41" s="184" t="s">
        <v>120</v>
      </c>
      <c r="E41" s="184" t="s">
        <v>2965</v>
      </c>
      <c r="F41" s="184" t="s">
        <v>2966</v>
      </c>
      <c r="G41" s="185" t="s">
        <v>2818</v>
      </c>
      <c r="H41" s="185" t="s">
        <v>2710</v>
      </c>
      <c r="I41" s="185" t="s">
        <v>2710</v>
      </c>
      <c r="J41" s="185" t="s">
        <v>2818</v>
      </c>
      <c r="K41" s="185" t="s">
        <v>2710</v>
      </c>
      <c r="L41" s="185" t="s">
        <v>2710</v>
      </c>
      <c r="M41" s="185" t="s">
        <v>2818</v>
      </c>
      <c r="N41" s="185" t="s">
        <v>2710</v>
      </c>
      <c r="O41" s="185" t="s">
        <v>2710</v>
      </c>
      <c r="P41" s="185" t="s">
        <v>2818</v>
      </c>
      <c r="Q41" s="185" t="s">
        <v>2710</v>
      </c>
      <c r="R41" s="185" t="s">
        <v>2710</v>
      </c>
      <c r="S41" s="185" t="s">
        <v>2818</v>
      </c>
      <c r="T41" s="185" t="s">
        <v>2710</v>
      </c>
      <c r="U41" s="185" t="s">
        <v>2710</v>
      </c>
      <c r="V41" s="185" t="s">
        <v>2818</v>
      </c>
      <c r="W41" s="185" t="s">
        <v>2710</v>
      </c>
      <c r="X41" s="185" t="s">
        <v>2710</v>
      </c>
      <c r="Y41" s="185" t="s">
        <v>2818</v>
      </c>
      <c r="Z41" s="185" t="s">
        <v>2710</v>
      </c>
      <c r="AA41" s="185" t="s">
        <v>2710</v>
      </c>
      <c r="AB41" s="185" t="s">
        <v>2818</v>
      </c>
      <c r="AC41" s="185" t="s">
        <v>2710</v>
      </c>
      <c r="AD41" s="185" t="s">
        <v>2710</v>
      </c>
      <c r="AE41" s="185" t="s">
        <v>2818</v>
      </c>
      <c r="AF41" s="185" t="s">
        <v>2710</v>
      </c>
      <c r="AG41" s="185" t="s">
        <v>2710</v>
      </c>
      <c r="AH41" s="185" t="s">
        <v>2818</v>
      </c>
      <c r="AI41" s="185" t="s">
        <v>2710</v>
      </c>
      <c r="AJ41" s="185" t="s">
        <v>2710</v>
      </c>
      <c r="AK41" s="185" t="s">
        <v>2818</v>
      </c>
      <c r="AL41" s="185" t="s">
        <v>2710</v>
      </c>
      <c r="AM41" s="185" t="s">
        <v>2710</v>
      </c>
      <c r="AN41" s="185" t="s">
        <v>2818</v>
      </c>
      <c r="AO41" s="185" t="s">
        <v>2710</v>
      </c>
      <c r="AP41" s="185" t="s">
        <v>2710</v>
      </c>
      <c r="AQ41" s="185" t="s">
        <v>2818</v>
      </c>
      <c r="AR41" s="185" t="s">
        <v>2710</v>
      </c>
      <c r="AS41" s="185" t="s">
        <v>2710</v>
      </c>
      <c r="AT41" s="185" t="s">
        <v>2818</v>
      </c>
      <c r="AU41" s="185" t="s">
        <v>2710</v>
      </c>
      <c r="AV41" s="185" t="s">
        <v>2710</v>
      </c>
      <c r="AW41" s="185" t="s">
        <v>2818</v>
      </c>
      <c r="AX41" s="185" t="s">
        <v>2710</v>
      </c>
      <c r="AY41" s="185" t="s">
        <v>2710</v>
      </c>
      <c r="AZ41" s="185" t="s">
        <v>2818</v>
      </c>
      <c r="BA41" s="185" t="s">
        <v>2710</v>
      </c>
      <c r="BB41" s="185" t="s">
        <v>2710</v>
      </c>
      <c r="BC41" s="185" t="s">
        <v>2818</v>
      </c>
      <c r="BD41" s="185" t="s">
        <v>2710</v>
      </c>
      <c r="BE41" s="185" t="s">
        <v>2710</v>
      </c>
      <c r="BF41" s="185" t="s">
        <v>2818</v>
      </c>
      <c r="BG41" s="185" t="s">
        <v>2710</v>
      </c>
      <c r="BH41" s="185" t="s">
        <v>2710</v>
      </c>
      <c r="BI41" s="185" t="s">
        <v>2818</v>
      </c>
      <c r="BJ41" s="185" t="s">
        <v>2710</v>
      </c>
      <c r="BK41" s="185" t="s">
        <v>2710</v>
      </c>
      <c r="BL41" s="185" t="s">
        <v>2818</v>
      </c>
      <c r="BM41" s="185" t="s">
        <v>2710</v>
      </c>
      <c r="BN41" s="185" t="s">
        <v>2710</v>
      </c>
      <c r="BO41" s="185" t="s">
        <v>2818</v>
      </c>
      <c r="BP41" s="185" t="s">
        <v>2710</v>
      </c>
      <c r="BQ41" s="185" t="s">
        <v>2710</v>
      </c>
      <c r="BR41" s="185" t="s">
        <v>2818</v>
      </c>
      <c r="BS41" s="185" t="s">
        <v>2710</v>
      </c>
      <c r="BT41" s="185" t="s">
        <v>2710</v>
      </c>
      <c r="BU41" s="185" t="s">
        <v>2818</v>
      </c>
      <c r="BV41" s="185" t="s">
        <v>2710</v>
      </c>
      <c r="BW41" s="185" t="s">
        <v>2710</v>
      </c>
      <c r="BX41" s="185" t="s">
        <v>2818</v>
      </c>
      <c r="BY41" s="185" t="s">
        <v>2710</v>
      </c>
      <c r="BZ41" s="185" t="s">
        <v>2710</v>
      </c>
      <c r="CA41" s="185" t="s">
        <v>2818</v>
      </c>
      <c r="CB41" s="185" t="s">
        <v>2710</v>
      </c>
      <c r="CC41" s="185" t="s">
        <v>2710</v>
      </c>
      <c r="CD41" s="185" t="s">
        <v>2818</v>
      </c>
      <c r="CE41" s="185" t="s">
        <v>2710</v>
      </c>
      <c r="CF41" s="185" t="s">
        <v>2710</v>
      </c>
      <c r="CG41" s="185" t="s">
        <v>2818</v>
      </c>
      <c r="CH41" s="185" t="s">
        <v>2710</v>
      </c>
      <c r="CI41" s="185" t="s">
        <v>2710</v>
      </c>
      <c r="CJ41" s="185" t="s">
        <v>2818</v>
      </c>
      <c r="CK41" s="185" t="s">
        <v>2710</v>
      </c>
      <c r="CL41" s="185" t="s">
        <v>2710</v>
      </c>
      <c r="CM41" s="185" t="s">
        <v>2818</v>
      </c>
      <c r="CN41" s="185" t="s">
        <v>2710</v>
      </c>
      <c r="CO41" s="185" t="s">
        <v>2710</v>
      </c>
      <c r="CP41" s="185" t="s">
        <v>2818</v>
      </c>
      <c r="CQ41" s="185" t="s">
        <v>2710</v>
      </c>
      <c r="CR41" s="185" t="s">
        <v>2710</v>
      </c>
      <c r="CS41" s="185" t="s">
        <v>2818</v>
      </c>
      <c r="CT41" s="185" t="s">
        <v>2710</v>
      </c>
      <c r="CU41" s="185" t="s">
        <v>2710</v>
      </c>
      <c r="CV41" s="185" t="s">
        <v>2818</v>
      </c>
      <c r="CW41" s="185" t="s">
        <v>2710</v>
      </c>
      <c r="CX41" s="185" t="s">
        <v>2710</v>
      </c>
      <c r="CY41" s="185" t="s">
        <v>2818</v>
      </c>
      <c r="CZ41" s="185" t="s">
        <v>2710</v>
      </c>
      <c r="DA41" s="185" t="s">
        <v>2710</v>
      </c>
      <c r="DB41" s="185" t="s">
        <v>2818</v>
      </c>
      <c r="DC41" s="185" t="s">
        <v>2710</v>
      </c>
      <c r="DD41" s="185" t="s">
        <v>2710</v>
      </c>
      <c r="DE41" s="185" t="s">
        <v>2818</v>
      </c>
      <c r="DF41" s="185" t="s">
        <v>2710</v>
      </c>
      <c r="DG41" s="185" t="s">
        <v>2710</v>
      </c>
      <c r="DH41" s="185" t="s">
        <v>2818</v>
      </c>
      <c r="DI41" s="185" t="s">
        <v>2710</v>
      </c>
      <c r="DJ41" s="185" t="s">
        <v>2710</v>
      </c>
      <c r="DK41" s="185" t="s">
        <v>2818</v>
      </c>
      <c r="DL41" s="185" t="s">
        <v>2710</v>
      </c>
      <c r="DM41" s="185" t="s">
        <v>2710</v>
      </c>
      <c r="DN41" s="185" t="s">
        <v>2818</v>
      </c>
      <c r="DO41" s="185" t="s">
        <v>2710</v>
      </c>
      <c r="DP41" s="185" t="s">
        <v>2710</v>
      </c>
      <c r="DQ41" s="185" t="s">
        <v>2818</v>
      </c>
      <c r="DR41" s="185" t="s">
        <v>2710</v>
      </c>
      <c r="DS41" s="185" t="s">
        <v>2710</v>
      </c>
      <c r="DT41" s="185" t="s">
        <v>2818</v>
      </c>
      <c r="DU41" s="185" t="s">
        <v>2710</v>
      </c>
      <c r="DV41" s="185" t="s">
        <v>2710</v>
      </c>
      <c r="DW41" s="185" t="s">
        <v>2818</v>
      </c>
      <c r="DX41" s="185" t="s">
        <v>2710</v>
      </c>
      <c r="DY41" s="185" t="s">
        <v>2710</v>
      </c>
      <c r="DZ41" s="185" t="s">
        <v>2818</v>
      </c>
      <c r="EA41" s="185" t="s">
        <v>2710</v>
      </c>
      <c r="EB41" s="185" t="s">
        <v>2710</v>
      </c>
      <c r="EC41" s="185" t="s">
        <v>2818</v>
      </c>
      <c r="ED41" s="185" t="s">
        <v>2710</v>
      </c>
      <c r="EE41" s="185" t="s">
        <v>2710</v>
      </c>
      <c r="EF41" s="185" t="s">
        <v>2818</v>
      </c>
      <c r="EG41" s="185" t="s">
        <v>2710</v>
      </c>
      <c r="EH41" s="185" t="s">
        <v>2710</v>
      </c>
      <c r="EI41" s="185" t="s">
        <v>2818</v>
      </c>
      <c r="EJ41" s="185" t="s">
        <v>2710</v>
      </c>
      <c r="EK41" s="185" t="s">
        <v>2710</v>
      </c>
      <c r="EL41" s="185" t="s">
        <v>2818</v>
      </c>
      <c r="EM41" s="185" t="s">
        <v>2710</v>
      </c>
      <c r="EN41" s="185" t="s">
        <v>2710</v>
      </c>
      <c r="EO41" s="185" t="s">
        <v>2818</v>
      </c>
      <c r="EP41" s="185" t="s">
        <v>2710</v>
      </c>
      <c r="EQ41" s="185" t="s">
        <v>2710</v>
      </c>
      <c r="ER41" s="185" t="s">
        <v>2818</v>
      </c>
      <c r="ES41" s="185" t="s">
        <v>2710</v>
      </c>
      <c r="ET41" s="185" t="s">
        <v>2710</v>
      </c>
    </row>
    <row r="42" spans="1:150" x14ac:dyDescent="0.3">
      <c r="A42" s="1"/>
      <c r="B42" s="184" t="s">
        <v>2967</v>
      </c>
      <c r="C42" s="184" t="s">
        <v>100</v>
      </c>
      <c r="D42" s="184" t="s">
        <v>120</v>
      </c>
      <c r="E42" s="184" t="s">
        <v>2968</v>
      </c>
      <c r="F42" s="184" t="s">
        <v>2969</v>
      </c>
      <c r="G42" s="185" t="s">
        <v>2818</v>
      </c>
      <c r="H42" s="185" t="s">
        <v>2710</v>
      </c>
      <c r="I42" s="185" t="s">
        <v>2710</v>
      </c>
      <c r="J42" s="185" t="s">
        <v>2818</v>
      </c>
      <c r="K42" s="185" t="s">
        <v>2710</v>
      </c>
      <c r="L42" s="185" t="s">
        <v>2710</v>
      </c>
      <c r="M42" s="185" t="s">
        <v>2818</v>
      </c>
      <c r="N42" s="185" t="s">
        <v>2710</v>
      </c>
      <c r="O42" s="185" t="s">
        <v>2710</v>
      </c>
      <c r="P42" s="185" t="s">
        <v>2818</v>
      </c>
      <c r="Q42" s="185" t="s">
        <v>2710</v>
      </c>
      <c r="R42" s="185" t="s">
        <v>2710</v>
      </c>
      <c r="S42" s="185" t="s">
        <v>2818</v>
      </c>
      <c r="T42" s="185" t="s">
        <v>2710</v>
      </c>
      <c r="U42" s="185" t="s">
        <v>2710</v>
      </c>
      <c r="V42" s="185" t="s">
        <v>2818</v>
      </c>
      <c r="W42" s="185" t="s">
        <v>2710</v>
      </c>
      <c r="X42" s="185" t="s">
        <v>2710</v>
      </c>
      <c r="Y42" s="185" t="s">
        <v>2818</v>
      </c>
      <c r="Z42" s="185" t="s">
        <v>2710</v>
      </c>
      <c r="AA42" s="185" t="s">
        <v>2710</v>
      </c>
      <c r="AB42" s="185" t="s">
        <v>2818</v>
      </c>
      <c r="AC42" s="185" t="s">
        <v>2710</v>
      </c>
      <c r="AD42" s="185" t="s">
        <v>2710</v>
      </c>
      <c r="AE42" s="185" t="s">
        <v>2818</v>
      </c>
      <c r="AF42" s="185" t="s">
        <v>2710</v>
      </c>
      <c r="AG42" s="185" t="s">
        <v>2710</v>
      </c>
      <c r="AH42" s="185" t="s">
        <v>2818</v>
      </c>
      <c r="AI42" s="185" t="s">
        <v>2710</v>
      </c>
      <c r="AJ42" s="185" t="s">
        <v>2710</v>
      </c>
      <c r="AK42" s="185" t="s">
        <v>2818</v>
      </c>
      <c r="AL42" s="185" t="s">
        <v>2710</v>
      </c>
      <c r="AM42" s="185" t="s">
        <v>2710</v>
      </c>
      <c r="AN42" s="185" t="s">
        <v>2818</v>
      </c>
      <c r="AO42" s="185" t="s">
        <v>2710</v>
      </c>
      <c r="AP42" s="185" t="s">
        <v>2710</v>
      </c>
      <c r="AQ42" s="185" t="s">
        <v>2818</v>
      </c>
      <c r="AR42" s="185" t="s">
        <v>2710</v>
      </c>
      <c r="AS42" s="185" t="s">
        <v>2710</v>
      </c>
      <c r="AT42" s="185" t="s">
        <v>2818</v>
      </c>
      <c r="AU42" s="185" t="s">
        <v>2710</v>
      </c>
      <c r="AV42" s="185" t="s">
        <v>2710</v>
      </c>
      <c r="AW42" s="185" t="s">
        <v>2818</v>
      </c>
      <c r="AX42" s="185" t="s">
        <v>2710</v>
      </c>
      <c r="AY42" s="185" t="s">
        <v>2710</v>
      </c>
      <c r="AZ42" s="185" t="s">
        <v>2818</v>
      </c>
      <c r="BA42" s="185" t="s">
        <v>2710</v>
      </c>
      <c r="BB42" s="185" t="s">
        <v>2710</v>
      </c>
      <c r="BC42" s="185" t="s">
        <v>2818</v>
      </c>
      <c r="BD42" s="185" t="s">
        <v>2710</v>
      </c>
      <c r="BE42" s="185" t="s">
        <v>2710</v>
      </c>
      <c r="BF42" s="185" t="s">
        <v>2818</v>
      </c>
      <c r="BG42" s="185" t="s">
        <v>2710</v>
      </c>
      <c r="BH42" s="185" t="s">
        <v>2710</v>
      </c>
      <c r="BI42" s="185" t="s">
        <v>2818</v>
      </c>
      <c r="BJ42" s="185" t="s">
        <v>2710</v>
      </c>
      <c r="BK42" s="185" t="s">
        <v>2710</v>
      </c>
      <c r="BL42" s="185" t="s">
        <v>2818</v>
      </c>
      <c r="BM42" s="185" t="s">
        <v>2710</v>
      </c>
      <c r="BN42" s="185" t="s">
        <v>2710</v>
      </c>
      <c r="BO42" s="185" t="s">
        <v>2818</v>
      </c>
      <c r="BP42" s="185" t="s">
        <v>2710</v>
      </c>
      <c r="BQ42" s="185" t="s">
        <v>2710</v>
      </c>
      <c r="BR42" s="185" t="s">
        <v>2818</v>
      </c>
      <c r="BS42" s="185" t="s">
        <v>2710</v>
      </c>
      <c r="BT42" s="185" t="s">
        <v>2710</v>
      </c>
      <c r="BU42" s="185" t="s">
        <v>2818</v>
      </c>
      <c r="BV42" s="185" t="s">
        <v>2710</v>
      </c>
      <c r="BW42" s="185" t="s">
        <v>2710</v>
      </c>
      <c r="BX42" s="185" t="s">
        <v>2818</v>
      </c>
      <c r="BY42" s="185" t="s">
        <v>2710</v>
      </c>
      <c r="BZ42" s="185" t="s">
        <v>2710</v>
      </c>
      <c r="CA42" s="185" t="s">
        <v>2818</v>
      </c>
      <c r="CB42" s="185" t="s">
        <v>2710</v>
      </c>
      <c r="CC42" s="185" t="s">
        <v>2710</v>
      </c>
      <c r="CD42" s="185" t="s">
        <v>2818</v>
      </c>
      <c r="CE42" s="185" t="s">
        <v>2710</v>
      </c>
      <c r="CF42" s="185" t="s">
        <v>2710</v>
      </c>
      <c r="CG42" s="185" t="s">
        <v>2818</v>
      </c>
      <c r="CH42" s="185" t="s">
        <v>2710</v>
      </c>
      <c r="CI42" s="185" t="s">
        <v>2710</v>
      </c>
      <c r="CJ42" s="185" t="s">
        <v>2818</v>
      </c>
      <c r="CK42" s="185" t="s">
        <v>2710</v>
      </c>
      <c r="CL42" s="185" t="s">
        <v>2710</v>
      </c>
      <c r="CM42" s="185" t="s">
        <v>2818</v>
      </c>
      <c r="CN42" s="185" t="s">
        <v>2710</v>
      </c>
      <c r="CO42" s="185" t="s">
        <v>2710</v>
      </c>
      <c r="CP42" s="185" t="s">
        <v>2818</v>
      </c>
      <c r="CQ42" s="185" t="s">
        <v>2710</v>
      </c>
      <c r="CR42" s="185" t="s">
        <v>2710</v>
      </c>
      <c r="CS42" s="185" t="s">
        <v>2818</v>
      </c>
      <c r="CT42" s="185" t="s">
        <v>2710</v>
      </c>
      <c r="CU42" s="185" t="s">
        <v>2710</v>
      </c>
      <c r="CV42" s="185" t="s">
        <v>2818</v>
      </c>
      <c r="CW42" s="185" t="s">
        <v>2710</v>
      </c>
      <c r="CX42" s="185" t="s">
        <v>2710</v>
      </c>
      <c r="CY42" s="185" t="s">
        <v>2818</v>
      </c>
      <c r="CZ42" s="185" t="s">
        <v>2710</v>
      </c>
      <c r="DA42" s="185" t="s">
        <v>2710</v>
      </c>
      <c r="DB42" s="185" t="s">
        <v>2818</v>
      </c>
      <c r="DC42" s="185" t="s">
        <v>2710</v>
      </c>
      <c r="DD42" s="185" t="s">
        <v>2710</v>
      </c>
      <c r="DE42" s="185" t="s">
        <v>2818</v>
      </c>
      <c r="DF42" s="185" t="s">
        <v>2710</v>
      </c>
      <c r="DG42" s="185" t="s">
        <v>2710</v>
      </c>
      <c r="DH42" s="185" t="s">
        <v>2818</v>
      </c>
      <c r="DI42" s="185" t="s">
        <v>2710</v>
      </c>
      <c r="DJ42" s="185" t="s">
        <v>2710</v>
      </c>
      <c r="DK42" s="185" t="s">
        <v>2818</v>
      </c>
      <c r="DL42" s="185" t="s">
        <v>2710</v>
      </c>
      <c r="DM42" s="185" t="s">
        <v>2710</v>
      </c>
      <c r="DN42" s="185" t="s">
        <v>2818</v>
      </c>
      <c r="DO42" s="185" t="s">
        <v>2710</v>
      </c>
      <c r="DP42" s="185" t="s">
        <v>2710</v>
      </c>
      <c r="DQ42" s="185" t="s">
        <v>2818</v>
      </c>
      <c r="DR42" s="185" t="s">
        <v>2710</v>
      </c>
      <c r="DS42" s="185" t="s">
        <v>2710</v>
      </c>
      <c r="DT42" s="185" t="s">
        <v>2818</v>
      </c>
      <c r="DU42" s="185" t="s">
        <v>2710</v>
      </c>
      <c r="DV42" s="185" t="s">
        <v>2710</v>
      </c>
      <c r="DW42" s="185" t="s">
        <v>2818</v>
      </c>
      <c r="DX42" s="185" t="s">
        <v>2710</v>
      </c>
      <c r="DY42" s="185" t="s">
        <v>2710</v>
      </c>
      <c r="DZ42" s="185" t="s">
        <v>2818</v>
      </c>
      <c r="EA42" s="185" t="s">
        <v>2710</v>
      </c>
      <c r="EB42" s="185" t="s">
        <v>2710</v>
      </c>
      <c r="EC42" s="185" t="s">
        <v>2818</v>
      </c>
      <c r="ED42" s="185" t="s">
        <v>2710</v>
      </c>
      <c r="EE42" s="185" t="s">
        <v>2710</v>
      </c>
      <c r="EF42" s="185" t="s">
        <v>2818</v>
      </c>
      <c r="EG42" s="185" t="s">
        <v>2710</v>
      </c>
      <c r="EH42" s="185" t="s">
        <v>2710</v>
      </c>
      <c r="EI42" s="185" t="s">
        <v>2818</v>
      </c>
      <c r="EJ42" s="185" t="s">
        <v>2710</v>
      </c>
      <c r="EK42" s="185" t="s">
        <v>2710</v>
      </c>
      <c r="EL42" s="185" t="s">
        <v>2818</v>
      </c>
      <c r="EM42" s="185" t="s">
        <v>2710</v>
      </c>
      <c r="EN42" s="185" t="s">
        <v>2710</v>
      </c>
      <c r="EO42" s="185" t="s">
        <v>2818</v>
      </c>
      <c r="EP42" s="185" t="s">
        <v>2710</v>
      </c>
      <c r="EQ42" s="185" t="s">
        <v>2710</v>
      </c>
      <c r="ER42" s="185" t="s">
        <v>2818</v>
      </c>
      <c r="ES42" s="185" t="s">
        <v>2710</v>
      </c>
      <c r="ET42" s="185" t="s">
        <v>2710</v>
      </c>
    </row>
    <row r="43" spans="1:150" x14ac:dyDescent="0.3">
      <c r="A43" s="1"/>
      <c r="B43" s="183" t="s">
        <v>2970</v>
      </c>
      <c r="C43" s="183" t="s">
        <v>136</v>
      </c>
      <c r="D43" s="183" t="s">
        <v>137</v>
      </c>
      <c r="E43" s="183" t="s">
        <v>2971</v>
      </c>
      <c r="F43" s="183" t="s">
        <v>2972</v>
      </c>
      <c r="G43" s="183" t="s">
        <v>2818</v>
      </c>
      <c r="H43" s="183" t="s">
        <v>2710</v>
      </c>
      <c r="I43" s="183" t="s">
        <v>2710</v>
      </c>
      <c r="J43" s="183" t="s">
        <v>2818</v>
      </c>
      <c r="K43" s="183" t="s">
        <v>2710</v>
      </c>
      <c r="L43" s="183" t="s">
        <v>2710</v>
      </c>
      <c r="M43" s="183" t="s">
        <v>2818</v>
      </c>
      <c r="N43" s="183" t="s">
        <v>2710</v>
      </c>
      <c r="O43" s="183" t="s">
        <v>2710</v>
      </c>
      <c r="P43" s="183" t="s">
        <v>2818</v>
      </c>
      <c r="Q43" s="183" t="s">
        <v>2710</v>
      </c>
      <c r="R43" s="183" t="s">
        <v>2710</v>
      </c>
      <c r="S43" s="183" t="s">
        <v>2818</v>
      </c>
      <c r="T43" s="183" t="s">
        <v>2710</v>
      </c>
      <c r="U43" s="183" t="s">
        <v>2710</v>
      </c>
      <c r="V43" s="183" t="s">
        <v>2818</v>
      </c>
      <c r="W43" s="183" t="s">
        <v>2710</v>
      </c>
      <c r="X43" s="183" t="s">
        <v>2710</v>
      </c>
      <c r="Y43" s="183" t="s">
        <v>2818</v>
      </c>
      <c r="Z43" s="183" t="s">
        <v>2710</v>
      </c>
      <c r="AA43" s="183" t="s">
        <v>2710</v>
      </c>
      <c r="AB43" s="183" t="s">
        <v>2818</v>
      </c>
      <c r="AC43" s="183" t="s">
        <v>2710</v>
      </c>
      <c r="AD43" s="183" t="s">
        <v>2710</v>
      </c>
      <c r="AE43" s="183" t="s">
        <v>2818</v>
      </c>
      <c r="AF43" s="183" t="s">
        <v>2710</v>
      </c>
      <c r="AG43" s="183" t="s">
        <v>2710</v>
      </c>
      <c r="AH43" s="183" t="s">
        <v>2818</v>
      </c>
      <c r="AI43" s="183" t="s">
        <v>2710</v>
      </c>
      <c r="AJ43" s="183" t="s">
        <v>2710</v>
      </c>
      <c r="AK43" s="183" t="s">
        <v>2818</v>
      </c>
      <c r="AL43" s="183" t="s">
        <v>2710</v>
      </c>
      <c r="AM43" s="183" t="s">
        <v>2710</v>
      </c>
      <c r="AN43" s="183" t="s">
        <v>2818</v>
      </c>
      <c r="AO43" s="183" t="s">
        <v>2710</v>
      </c>
      <c r="AP43" s="183" t="s">
        <v>2710</v>
      </c>
      <c r="AQ43" s="183" t="s">
        <v>2818</v>
      </c>
      <c r="AR43" s="183" t="s">
        <v>2710</v>
      </c>
      <c r="AS43" s="183" t="s">
        <v>2710</v>
      </c>
      <c r="AT43" s="183" t="s">
        <v>2818</v>
      </c>
      <c r="AU43" s="183" t="s">
        <v>2710</v>
      </c>
      <c r="AV43" s="183" t="s">
        <v>2710</v>
      </c>
      <c r="AW43" s="183" t="s">
        <v>2818</v>
      </c>
      <c r="AX43" s="183" t="s">
        <v>2710</v>
      </c>
      <c r="AY43" s="183" t="s">
        <v>2710</v>
      </c>
      <c r="AZ43" s="183" t="s">
        <v>2818</v>
      </c>
      <c r="BA43" s="183" t="s">
        <v>2710</v>
      </c>
      <c r="BB43" s="183" t="s">
        <v>2710</v>
      </c>
      <c r="BC43" s="183" t="s">
        <v>2818</v>
      </c>
      <c r="BD43" s="183" t="s">
        <v>2710</v>
      </c>
      <c r="BE43" s="183" t="s">
        <v>2710</v>
      </c>
      <c r="BF43" s="183" t="s">
        <v>2818</v>
      </c>
      <c r="BG43" s="183" t="s">
        <v>2710</v>
      </c>
      <c r="BH43" s="183" t="s">
        <v>2710</v>
      </c>
      <c r="BI43" s="183" t="s">
        <v>2818</v>
      </c>
      <c r="BJ43" s="183" t="s">
        <v>2710</v>
      </c>
      <c r="BK43" s="183" t="s">
        <v>2710</v>
      </c>
      <c r="BL43" s="183" t="s">
        <v>2818</v>
      </c>
      <c r="BM43" s="183" t="s">
        <v>2710</v>
      </c>
      <c r="BN43" s="183" t="s">
        <v>2710</v>
      </c>
      <c r="BO43" s="183" t="s">
        <v>2818</v>
      </c>
      <c r="BP43" s="183" t="s">
        <v>2710</v>
      </c>
      <c r="BQ43" s="183" t="s">
        <v>2710</v>
      </c>
      <c r="BR43" s="183" t="s">
        <v>2818</v>
      </c>
      <c r="BS43" s="183" t="s">
        <v>2710</v>
      </c>
      <c r="BT43" s="183" t="s">
        <v>2710</v>
      </c>
      <c r="BU43" s="183" t="s">
        <v>2818</v>
      </c>
      <c r="BV43" s="183" t="s">
        <v>2710</v>
      </c>
      <c r="BW43" s="183" t="s">
        <v>2710</v>
      </c>
      <c r="BX43" s="183" t="s">
        <v>2818</v>
      </c>
      <c r="BY43" s="183" t="s">
        <v>2710</v>
      </c>
      <c r="BZ43" s="183" t="s">
        <v>2710</v>
      </c>
      <c r="CA43" s="183" t="s">
        <v>2818</v>
      </c>
      <c r="CB43" s="183" t="s">
        <v>2710</v>
      </c>
      <c r="CC43" s="183" t="s">
        <v>2710</v>
      </c>
      <c r="CD43" s="183" t="s">
        <v>2818</v>
      </c>
      <c r="CE43" s="183" t="s">
        <v>2710</v>
      </c>
      <c r="CF43" s="183" t="s">
        <v>2710</v>
      </c>
      <c r="CG43" s="183" t="s">
        <v>2818</v>
      </c>
      <c r="CH43" s="183" t="s">
        <v>2710</v>
      </c>
      <c r="CI43" s="183" t="s">
        <v>2710</v>
      </c>
      <c r="CJ43" s="183" t="s">
        <v>2818</v>
      </c>
      <c r="CK43" s="183" t="s">
        <v>2710</v>
      </c>
      <c r="CL43" s="183" t="s">
        <v>2710</v>
      </c>
      <c r="CM43" s="183" t="s">
        <v>2818</v>
      </c>
      <c r="CN43" s="183" t="s">
        <v>2710</v>
      </c>
      <c r="CO43" s="183" t="s">
        <v>2710</v>
      </c>
      <c r="CP43" s="183" t="s">
        <v>2818</v>
      </c>
      <c r="CQ43" s="183" t="s">
        <v>2710</v>
      </c>
      <c r="CR43" s="183" t="s">
        <v>2710</v>
      </c>
      <c r="CS43" s="183" t="s">
        <v>2818</v>
      </c>
      <c r="CT43" s="183" t="s">
        <v>2710</v>
      </c>
      <c r="CU43" s="183" t="s">
        <v>2710</v>
      </c>
      <c r="CV43" s="183" t="s">
        <v>2818</v>
      </c>
      <c r="CW43" s="183" t="s">
        <v>2710</v>
      </c>
      <c r="CX43" s="183" t="s">
        <v>2710</v>
      </c>
      <c r="CY43" s="183" t="s">
        <v>2818</v>
      </c>
      <c r="CZ43" s="183" t="s">
        <v>2710</v>
      </c>
      <c r="DA43" s="183" t="s">
        <v>2710</v>
      </c>
      <c r="DB43" s="183" t="s">
        <v>2818</v>
      </c>
      <c r="DC43" s="183" t="s">
        <v>2710</v>
      </c>
      <c r="DD43" s="183" t="s">
        <v>2710</v>
      </c>
      <c r="DE43" s="183" t="s">
        <v>2818</v>
      </c>
      <c r="DF43" s="183" t="s">
        <v>2710</v>
      </c>
      <c r="DG43" s="183" t="s">
        <v>2710</v>
      </c>
      <c r="DH43" s="183" t="s">
        <v>2818</v>
      </c>
      <c r="DI43" s="183" t="s">
        <v>2710</v>
      </c>
      <c r="DJ43" s="183" t="s">
        <v>2710</v>
      </c>
      <c r="DK43" s="183" t="s">
        <v>2818</v>
      </c>
      <c r="DL43" s="183" t="s">
        <v>2710</v>
      </c>
      <c r="DM43" s="183" t="s">
        <v>2710</v>
      </c>
      <c r="DN43" s="183" t="s">
        <v>2818</v>
      </c>
      <c r="DO43" s="183" t="s">
        <v>2710</v>
      </c>
      <c r="DP43" s="183" t="s">
        <v>2710</v>
      </c>
      <c r="DQ43" s="183" t="s">
        <v>2818</v>
      </c>
      <c r="DR43" s="183" t="s">
        <v>2710</v>
      </c>
      <c r="DS43" s="183" t="s">
        <v>2710</v>
      </c>
      <c r="DT43" s="183" t="s">
        <v>2818</v>
      </c>
      <c r="DU43" s="183" t="s">
        <v>2710</v>
      </c>
      <c r="DV43" s="183" t="s">
        <v>2710</v>
      </c>
      <c r="DW43" s="183" t="s">
        <v>2818</v>
      </c>
      <c r="DX43" s="183" t="s">
        <v>2710</v>
      </c>
      <c r="DY43" s="183" t="s">
        <v>2710</v>
      </c>
      <c r="DZ43" s="183" t="s">
        <v>2818</v>
      </c>
      <c r="EA43" s="183" t="s">
        <v>2710</v>
      </c>
      <c r="EB43" s="183" t="s">
        <v>2710</v>
      </c>
      <c r="EC43" s="183" t="s">
        <v>2818</v>
      </c>
      <c r="ED43" s="183" t="s">
        <v>2710</v>
      </c>
      <c r="EE43" s="183" t="s">
        <v>2710</v>
      </c>
      <c r="EF43" s="183" t="s">
        <v>2818</v>
      </c>
      <c r="EG43" s="183" t="s">
        <v>2710</v>
      </c>
      <c r="EH43" s="183" t="s">
        <v>2710</v>
      </c>
      <c r="EI43" s="183" t="s">
        <v>2818</v>
      </c>
      <c r="EJ43" s="183" t="s">
        <v>2710</v>
      </c>
      <c r="EK43" s="183" t="s">
        <v>2710</v>
      </c>
      <c r="EL43" s="183" t="s">
        <v>2818</v>
      </c>
      <c r="EM43" s="183" t="s">
        <v>2710</v>
      </c>
      <c r="EN43" s="183" t="s">
        <v>2710</v>
      </c>
      <c r="EO43" s="183" t="s">
        <v>2818</v>
      </c>
      <c r="EP43" s="183" t="s">
        <v>2710</v>
      </c>
      <c r="EQ43" s="183" t="s">
        <v>2710</v>
      </c>
      <c r="ER43" s="183" t="s">
        <v>2818</v>
      </c>
      <c r="ES43" s="183" t="s">
        <v>2710</v>
      </c>
      <c r="ET43" s="183" t="s">
        <v>2710</v>
      </c>
    </row>
    <row r="44" spans="1:150" x14ac:dyDescent="0.3">
      <c r="A44" s="1"/>
      <c r="B44" s="184" t="s">
        <v>2973</v>
      </c>
      <c r="C44" s="184" t="s">
        <v>136</v>
      </c>
      <c r="D44" s="184" t="s">
        <v>137</v>
      </c>
      <c r="E44" s="184" t="s">
        <v>2974</v>
      </c>
      <c r="F44" s="184" t="s">
        <v>2975</v>
      </c>
      <c r="G44" s="185" t="s">
        <v>2818</v>
      </c>
      <c r="H44" s="185" t="s">
        <v>2710</v>
      </c>
      <c r="I44" s="185" t="s">
        <v>2710</v>
      </c>
      <c r="J44" s="185" t="s">
        <v>2818</v>
      </c>
      <c r="K44" s="185" t="s">
        <v>2710</v>
      </c>
      <c r="L44" s="185" t="s">
        <v>2710</v>
      </c>
      <c r="M44" s="185" t="s">
        <v>2818</v>
      </c>
      <c r="N44" s="185" t="s">
        <v>2710</v>
      </c>
      <c r="O44" s="185" t="s">
        <v>2710</v>
      </c>
      <c r="P44" s="185" t="s">
        <v>2818</v>
      </c>
      <c r="Q44" s="185" t="s">
        <v>2710</v>
      </c>
      <c r="R44" s="185" t="s">
        <v>2710</v>
      </c>
      <c r="S44" s="185" t="s">
        <v>2818</v>
      </c>
      <c r="T44" s="185" t="s">
        <v>2710</v>
      </c>
      <c r="U44" s="185" t="s">
        <v>2710</v>
      </c>
      <c r="V44" s="185" t="s">
        <v>2818</v>
      </c>
      <c r="W44" s="185" t="s">
        <v>2710</v>
      </c>
      <c r="X44" s="185" t="s">
        <v>2710</v>
      </c>
      <c r="Y44" s="185" t="s">
        <v>2818</v>
      </c>
      <c r="Z44" s="185" t="s">
        <v>2710</v>
      </c>
      <c r="AA44" s="185" t="s">
        <v>2710</v>
      </c>
      <c r="AB44" s="185" t="s">
        <v>2818</v>
      </c>
      <c r="AC44" s="185" t="s">
        <v>2710</v>
      </c>
      <c r="AD44" s="185" t="s">
        <v>2710</v>
      </c>
      <c r="AE44" s="185" t="s">
        <v>2818</v>
      </c>
      <c r="AF44" s="185" t="s">
        <v>2710</v>
      </c>
      <c r="AG44" s="185" t="s">
        <v>2710</v>
      </c>
      <c r="AH44" s="185" t="s">
        <v>2818</v>
      </c>
      <c r="AI44" s="185" t="s">
        <v>2710</v>
      </c>
      <c r="AJ44" s="185" t="s">
        <v>2710</v>
      </c>
      <c r="AK44" s="185" t="s">
        <v>2818</v>
      </c>
      <c r="AL44" s="185" t="s">
        <v>2710</v>
      </c>
      <c r="AM44" s="185" t="s">
        <v>2710</v>
      </c>
      <c r="AN44" s="185" t="s">
        <v>2818</v>
      </c>
      <c r="AO44" s="185" t="s">
        <v>2710</v>
      </c>
      <c r="AP44" s="185" t="s">
        <v>2710</v>
      </c>
      <c r="AQ44" s="185" t="s">
        <v>2818</v>
      </c>
      <c r="AR44" s="185" t="s">
        <v>2710</v>
      </c>
      <c r="AS44" s="185" t="s">
        <v>2710</v>
      </c>
      <c r="AT44" s="185" t="s">
        <v>2818</v>
      </c>
      <c r="AU44" s="185" t="s">
        <v>2710</v>
      </c>
      <c r="AV44" s="185" t="s">
        <v>2710</v>
      </c>
      <c r="AW44" s="185" t="s">
        <v>2818</v>
      </c>
      <c r="AX44" s="185" t="s">
        <v>2710</v>
      </c>
      <c r="AY44" s="185" t="s">
        <v>2710</v>
      </c>
      <c r="AZ44" s="185" t="s">
        <v>2818</v>
      </c>
      <c r="BA44" s="185" t="s">
        <v>2710</v>
      </c>
      <c r="BB44" s="185" t="s">
        <v>2710</v>
      </c>
      <c r="BC44" s="185" t="s">
        <v>2818</v>
      </c>
      <c r="BD44" s="185" t="s">
        <v>2710</v>
      </c>
      <c r="BE44" s="185" t="s">
        <v>2710</v>
      </c>
      <c r="BF44" s="185" t="s">
        <v>2818</v>
      </c>
      <c r="BG44" s="185" t="s">
        <v>2710</v>
      </c>
      <c r="BH44" s="185" t="s">
        <v>2710</v>
      </c>
      <c r="BI44" s="185" t="s">
        <v>2818</v>
      </c>
      <c r="BJ44" s="185" t="s">
        <v>2710</v>
      </c>
      <c r="BK44" s="185" t="s">
        <v>2710</v>
      </c>
      <c r="BL44" s="185" t="s">
        <v>2818</v>
      </c>
      <c r="BM44" s="185" t="s">
        <v>2710</v>
      </c>
      <c r="BN44" s="185" t="s">
        <v>2710</v>
      </c>
      <c r="BO44" s="185" t="s">
        <v>2818</v>
      </c>
      <c r="BP44" s="185" t="s">
        <v>2710</v>
      </c>
      <c r="BQ44" s="185" t="s">
        <v>2710</v>
      </c>
      <c r="BR44" s="185" t="s">
        <v>2818</v>
      </c>
      <c r="BS44" s="185" t="s">
        <v>2710</v>
      </c>
      <c r="BT44" s="185" t="s">
        <v>2710</v>
      </c>
      <c r="BU44" s="185" t="s">
        <v>2818</v>
      </c>
      <c r="BV44" s="185" t="s">
        <v>2710</v>
      </c>
      <c r="BW44" s="185" t="s">
        <v>2710</v>
      </c>
      <c r="BX44" s="185" t="s">
        <v>2818</v>
      </c>
      <c r="BY44" s="185" t="s">
        <v>2710</v>
      </c>
      <c r="BZ44" s="185" t="s">
        <v>2710</v>
      </c>
      <c r="CA44" s="185" t="s">
        <v>2818</v>
      </c>
      <c r="CB44" s="185" t="s">
        <v>2710</v>
      </c>
      <c r="CC44" s="185" t="s">
        <v>2710</v>
      </c>
      <c r="CD44" s="185" t="s">
        <v>2818</v>
      </c>
      <c r="CE44" s="185" t="s">
        <v>2710</v>
      </c>
      <c r="CF44" s="185" t="s">
        <v>2710</v>
      </c>
      <c r="CG44" s="185" t="s">
        <v>2818</v>
      </c>
      <c r="CH44" s="185" t="s">
        <v>2710</v>
      </c>
      <c r="CI44" s="185" t="s">
        <v>2710</v>
      </c>
      <c r="CJ44" s="185" t="s">
        <v>2818</v>
      </c>
      <c r="CK44" s="185" t="s">
        <v>2710</v>
      </c>
      <c r="CL44" s="185" t="s">
        <v>2710</v>
      </c>
      <c r="CM44" s="185" t="s">
        <v>2818</v>
      </c>
      <c r="CN44" s="185" t="s">
        <v>2710</v>
      </c>
      <c r="CO44" s="185" t="s">
        <v>2710</v>
      </c>
      <c r="CP44" s="185" t="s">
        <v>2818</v>
      </c>
      <c r="CQ44" s="185" t="s">
        <v>2710</v>
      </c>
      <c r="CR44" s="185" t="s">
        <v>2710</v>
      </c>
      <c r="CS44" s="185" t="s">
        <v>2818</v>
      </c>
      <c r="CT44" s="185" t="s">
        <v>2710</v>
      </c>
      <c r="CU44" s="185" t="s">
        <v>2710</v>
      </c>
      <c r="CV44" s="185" t="s">
        <v>2818</v>
      </c>
      <c r="CW44" s="185" t="s">
        <v>2710</v>
      </c>
      <c r="CX44" s="185" t="s">
        <v>2710</v>
      </c>
      <c r="CY44" s="185" t="s">
        <v>2818</v>
      </c>
      <c r="CZ44" s="185" t="s">
        <v>2710</v>
      </c>
      <c r="DA44" s="185" t="s">
        <v>2710</v>
      </c>
      <c r="DB44" s="185" t="s">
        <v>2818</v>
      </c>
      <c r="DC44" s="185" t="s">
        <v>2710</v>
      </c>
      <c r="DD44" s="185" t="s">
        <v>2710</v>
      </c>
      <c r="DE44" s="185" t="s">
        <v>2818</v>
      </c>
      <c r="DF44" s="185" t="s">
        <v>2710</v>
      </c>
      <c r="DG44" s="185" t="s">
        <v>2710</v>
      </c>
      <c r="DH44" s="185" t="s">
        <v>2818</v>
      </c>
      <c r="DI44" s="185" t="s">
        <v>2710</v>
      </c>
      <c r="DJ44" s="185" t="s">
        <v>2710</v>
      </c>
      <c r="DK44" s="185" t="s">
        <v>2818</v>
      </c>
      <c r="DL44" s="185" t="s">
        <v>2710</v>
      </c>
      <c r="DM44" s="185" t="s">
        <v>2710</v>
      </c>
      <c r="DN44" s="185" t="s">
        <v>2818</v>
      </c>
      <c r="DO44" s="185" t="s">
        <v>2710</v>
      </c>
      <c r="DP44" s="185" t="s">
        <v>2710</v>
      </c>
      <c r="DQ44" s="185" t="s">
        <v>2818</v>
      </c>
      <c r="DR44" s="185" t="s">
        <v>2710</v>
      </c>
      <c r="DS44" s="185" t="s">
        <v>2710</v>
      </c>
      <c r="DT44" s="185" t="s">
        <v>2818</v>
      </c>
      <c r="DU44" s="185" t="s">
        <v>2710</v>
      </c>
      <c r="DV44" s="185" t="s">
        <v>2710</v>
      </c>
      <c r="DW44" s="185" t="s">
        <v>2818</v>
      </c>
      <c r="DX44" s="185" t="s">
        <v>2710</v>
      </c>
      <c r="DY44" s="185" t="s">
        <v>2710</v>
      </c>
      <c r="DZ44" s="185" t="s">
        <v>2818</v>
      </c>
      <c r="EA44" s="185" t="s">
        <v>2710</v>
      </c>
      <c r="EB44" s="185" t="s">
        <v>2710</v>
      </c>
      <c r="EC44" s="185" t="s">
        <v>2818</v>
      </c>
      <c r="ED44" s="185" t="s">
        <v>2710</v>
      </c>
      <c r="EE44" s="185" t="s">
        <v>2710</v>
      </c>
      <c r="EF44" s="185" t="s">
        <v>2818</v>
      </c>
      <c r="EG44" s="185" t="s">
        <v>2710</v>
      </c>
      <c r="EH44" s="185" t="s">
        <v>2710</v>
      </c>
      <c r="EI44" s="185" t="s">
        <v>2818</v>
      </c>
      <c r="EJ44" s="185" t="s">
        <v>2710</v>
      </c>
      <c r="EK44" s="185" t="s">
        <v>2710</v>
      </c>
      <c r="EL44" s="185" t="s">
        <v>2818</v>
      </c>
      <c r="EM44" s="185" t="s">
        <v>2710</v>
      </c>
      <c r="EN44" s="185" t="s">
        <v>2710</v>
      </c>
      <c r="EO44" s="185" t="s">
        <v>2818</v>
      </c>
      <c r="EP44" s="185" t="s">
        <v>2710</v>
      </c>
      <c r="EQ44" s="185" t="s">
        <v>2710</v>
      </c>
      <c r="ER44" s="185" t="s">
        <v>2818</v>
      </c>
      <c r="ES44" s="185" t="s">
        <v>2710</v>
      </c>
      <c r="ET44" s="185" t="s">
        <v>2710</v>
      </c>
    </row>
    <row r="45" spans="1:150" x14ac:dyDescent="0.3">
      <c r="A45" s="1"/>
      <c r="B45" s="184" t="s">
        <v>2976</v>
      </c>
      <c r="C45" s="184" t="s">
        <v>136</v>
      </c>
      <c r="D45" s="184" t="s">
        <v>137</v>
      </c>
      <c r="E45" s="184" t="s">
        <v>2977</v>
      </c>
      <c r="F45" s="184" t="s">
        <v>2978</v>
      </c>
      <c r="G45" s="185" t="s">
        <v>2818</v>
      </c>
      <c r="H45" s="185" t="s">
        <v>2710</v>
      </c>
      <c r="I45" s="185" t="s">
        <v>2710</v>
      </c>
      <c r="J45" s="185" t="s">
        <v>2818</v>
      </c>
      <c r="K45" s="185" t="s">
        <v>2710</v>
      </c>
      <c r="L45" s="185" t="s">
        <v>2710</v>
      </c>
      <c r="M45" s="185" t="s">
        <v>2818</v>
      </c>
      <c r="N45" s="185" t="s">
        <v>2710</v>
      </c>
      <c r="O45" s="185" t="s">
        <v>2710</v>
      </c>
      <c r="P45" s="185" t="s">
        <v>2818</v>
      </c>
      <c r="Q45" s="185" t="s">
        <v>2710</v>
      </c>
      <c r="R45" s="185" t="s">
        <v>2710</v>
      </c>
      <c r="S45" s="185" t="s">
        <v>2818</v>
      </c>
      <c r="T45" s="185" t="s">
        <v>2710</v>
      </c>
      <c r="U45" s="185" t="s">
        <v>2710</v>
      </c>
      <c r="V45" s="185" t="s">
        <v>2818</v>
      </c>
      <c r="W45" s="185" t="s">
        <v>2710</v>
      </c>
      <c r="X45" s="185" t="s">
        <v>2710</v>
      </c>
      <c r="Y45" s="185" t="s">
        <v>2818</v>
      </c>
      <c r="Z45" s="185" t="s">
        <v>2710</v>
      </c>
      <c r="AA45" s="185" t="s">
        <v>2710</v>
      </c>
      <c r="AB45" s="185" t="s">
        <v>2818</v>
      </c>
      <c r="AC45" s="185" t="s">
        <v>2710</v>
      </c>
      <c r="AD45" s="185" t="s">
        <v>2710</v>
      </c>
      <c r="AE45" s="185" t="s">
        <v>2818</v>
      </c>
      <c r="AF45" s="185" t="s">
        <v>2710</v>
      </c>
      <c r="AG45" s="185" t="s">
        <v>2710</v>
      </c>
      <c r="AH45" s="185" t="s">
        <v>2818</v>
      </c>
      <c r="AI45" s="185" t="s">
        <v>2710</v>
      </c>
      <c r="AJ45" s="185" t="s">
        <v>2710</v>
      </c>
      <c r="AK45" s="185" t="s">
        <v>2818</v>
      </c>
      <c r="AL45" s="185" t="s">
        <v>2710</v>
      </c>
      <c r="AM45" s="185" t="s">
        <v>2710</v>
      </c>
      <c r="AN45" s="185" t="s">
        <v>2818</v>
      </c>
      <c r="AO45" s="185" t="s">
        <v>2710</v>
      </c>
      <c r="AP45" s="185" t="s">
        <v>2710</v>
      </c>
      <c r="AQ45" s="185" t="s">
        <v>2818</v>
      </c>
      <c r="AR45" s="185" t="s">
        <v>2710</v>
      </c>
      <c r="AS45" s="185" t="s">
        <v>2710</v>
      </c>
      <c r="AT45" s="185" t="s">
        <v>2818</v>
      </c>
      <c r="AU45" s="185" t="s">
        <v>2710</v>
      </c>
      <c r="AV45" s="185" t="s">
        <v>2710</v>
      </c>
      <c r="AW45" s="185" t="s">
        <v>2818</v>
      </c>
      <c r="AX45" s="185" t="s">
        <v>2710</v>
      </c>
      <c r="AY45" s="185" t="s">
        <v>2710</v>
      </c>
      <c r="AZ45" s="185" t="s">
        <v>2818</v>
      </c>
      <c r="BA45" s="185" t="s">
        <v>2710</v>
      </c>
      <c r="BB45" s="185" t="s">
        <v>2710</v>
      </c>
      <c r="BC45" s="185" t="s">
        <v>2818</v>
      </c>
      <c r="BD45" s="185" t="s">
        <v>2710</v>
      </c>
      <c r="BE45" s="185" t="s">
        <v>2710</v>
      </c>
      <c r="BF45" s="185" t="s">
        <v>2818</v>
      </c>
      <c r="BG45" s="185" t="s">
        <v>2710</v>
      </c>
      <c r="BH45" s="185" t="s">
        <v>2710</v>
      </c>
      <c r="BI45" s="185" t="s">
        <v>2818</v>
      </c>
      <c r="BJ45" s="185" t="s">
        <v>2710</v>
      </c>
      <c r="BK45" s="185" t="s">
        <v>2710</v>
      </c>
      <c r="BL45" s="185" t="s">
        <v>2818</v>
      </c>
      <c r="BM45" s="185" t="s">
        <v>2710</v>
      </c>
      <c r="BN45" s="185" t="s">
        <v>2710</v>
      </c>
      <c r="BO45" s="185" t="s">
        <v>2818</v>
      </c>
      <c r="BP45" s="185" t="s">
        <v>2710</v>
      </c>
      <c r="BQ45" s="185" t="s">
        <v>2710</v>
      </c>
      <c r="BR45" s="185" t="s">
        <v>2818</v>
      </c>
      <c r="BS45" s="185" t="s">
        <v>2710</v>
      </c>
      <c r="BT45" s="185" t="s">
        <v>2710</v>
      </c>
      <c r="BU45" s="185" t="s">
        <v>2818</v>
      </c>
      <c r="BV45" s="185" t="s">
        <v>2710</v>
      </c>
      <c r="BW45" s="185" t="s">
        <v>2710</v>
      </c>
      <c r="BX45" s="185" t="s">
        <v>2818</v>
      </c>
      <c r="BY45" s="185" t="s">
        <v>2710</v>
      </c>
      <c r="BZ45" s="185" t="s">
        <v>2710</v>
      </c>
      <c r="CA45" s="185" t="s">
        <v>2818</v>
      </c>
      <c r="CB45" s="185" t="s">
        <v>2710</v>
      </c>
      <c r="CC45" s="185" t="s">
        <v>2710</v>
      </c>
      <c r="CD45" s="185" t="s">
        <v>2818</v>
      </c>
      <c r="CE45" s="185" t="s">
        <v>2710</v>
      </c>
      <c r="CF45" s="185" t="s">
        <v>2710</v>
      </c>
      <c r="CG45" s="185" t="s">
        <v>2818</v>
      </c>
      <c r="CH45" s="185" t="s">
        <v>2710</v>
      </c>
      <c r="CI45" s="185" t="s">
        <v>2710</v>
      </c>
      <c r="CJ45" s="185" t="s">
        <v>2818</v>
      </c>
      <c r="CK45" s="185" t="s">
        <v>2710</v>
      </c>
      <c r="CL45" s="185" t="s">
        <v>2710</v>
      </c>
      <c r="CM45" s="185" t="s">
        <v>2818</v>
      </c>
      <c r="CN45" s="185" t="s">
        <v>2710</v>
      </c>
      <c r="CO45" s="185" t="s">
        <v>2710</v>
      </c>
      <c r="CP45" s="185" t="s">
        <v>2818</v>
      </c>
      <c r="CQ45" s="185" t="s">
        <v>2710</v>
      </c>
      <c r="CR45" s="185" t="s">
        <v>2710</v>
      </c>
      <c r="CS45" s="185" t="s">
        <v>2818</v>
      </c>
      <c r="CT45" s="185" t="s">
        <v>2710</v>
      </c>
      <c r="CU45" s="185" t="s">
        <v>2710</v>
      </c>
      <c r="CV45" s="185" t="s">
        <v>2818</v>
      </c>
      <c r="CW45" s="185" t="s">
        <v>2710</v>
      </c>
      <c r="CX45" s="185" t="s">
        <v>2710</v>
      </c>
      <c r="CY45" s="185" t="s">
        <v>2818</v>
      </c>
      <c r="CZ45" s="185" t="s">
        <v>2710</v>
      </c>
      <c r="DA45" s="185" t="s">
        <v>2710</v>
      </c>
      <c r="DB45" s="185" t="s">
        <v>2818</v>
      </c>
      <c r="DC45" s="185" t="s">
        <v>2710</v>
      </c>
      <c r="DD45" s="185" t="s">
        <v>2710</v>
      </c>
      <c r="DE45" s="185" t="s">
        <v>2818</v>
      </c>
      <c r="DF45" s="185" t="s">
        <v>2710</v>
      </c>
      <c r="DG45" s="185" t="s">
        <v>2710</v>
      </c>
      <c r="DH45" s="185" t="s">
        <v>2818</v>
      </c>
      <c r="DI45" s="185" t="s">
        <v>2710</v>
      </c>
      <c r="DJ45" s="185" t="s">
        <v>2710</v>
      </c>
      <c r="DK45" s="185" t="s">
        <v>2818</v>
      </c>
      <c r="DL45" s="185" t="s">
        <v>2710</v>
      </c>
      <c r="DM45" s="185" t="s">
        <v>2710</v>
      </c>
      <c r="DN45" s="185" t="s">
        <v>2818</v>
      </c>
      <c r="DO45" s="185" t="s">
        <v>2710</v>
      </c>
      <c r="DP45" s="185" t="s">
        <v>2710</v>
      </c>
      <c r="DQ45" s="185" t="s">
        <v>2818</v>
      </c>
      <c r="DR45" s="185" t="s">
        <v>2710</v>
      </c>
      <c r="DS45" s="185" t="s">
        <v>2710</v>
      </c>
      <c r="DT45" s="185" t="s">
        <v>2818</v>
      </c>
      <c r="DU45" s="185" t="s">
        <v>2710</v>
      </c>
      <c r="DV45" s="185" t="s">
        <v>2710</v>
      </c>
      <c r="DW45" s="185" t="s">
        <v>2818</v>
      </c>
      <c r="DX45" s="185" t="s">
        <v>2710</v>
      </c>
      <c r="DY45" s="185" t="s">
        <v>2710</v>
      </c>
      <c r="DZ45" s="185" t="s">
        <v>2818</v>
      </c>
      <c r="EA45" s="185" t="s">
        <v>2710</v>
      </c>
      <c r="EB45" s="185" t="s">
        <v>2710</v>
      </c>
      <c r="EC45" s="185" t="s">
        <v>2818</v>
      </c>
      <c r="ED45" s="185" t="s">
        <v>2710</v>
      </c>
      <c r="EE45" s="185" t="s">
        <v>2710</v>
      </c>
      <c r="EF45" s="185" t="s">
        <v>2818</v>
      </c>
      <c r="EG45" s="185" t="s">
        <v>2710</v>
      </c>
      <c r="EH45" s="185" t="s">
        <v>2710</v>
      </c>
      <c r="EI45" s="185" t="s">
        <v>2818</v>
      </c>
      <c r="EJ45" s="185" t="s">
        <v>2710</v>
      </c>
      <c r="EK45" s="185" t="s">
        <v>2710</v>
      </c>
      <c r="EL45" s="185" t="s">
        <v>2818</v>
      </c>
      <c r="EM45" s="185" t="s">
        <v>2710</v>
      </c>
      <c r="EN45" s="185" t="s">
        <v>2710</v>
      </c>
      <c r="EO45" s="185" t="s">
        <v>2818</v>
      </c>
      <c r="EP45" s="185" t="s">
        <v>2710</v>
      </c>
      <c r="EQ45" s="185" t="s">
        <v>2710</v>
      </c>
      <c r="ER45" s="185" t="s">
        <v>2818</v>
      </c>
      <c r="ES45" s="185" t="s">
        <v>2710</v>
      </c>
      <c r="ET45" s="185" t="s">
        <v>2710</v>
      </c>
    </row>
    <row r="46" spans="1:150" x14ac:dyDescent="0.3">
      <c r="A46" s="1"/>
      <c r="B46" s="183" t="s">
        <v>2979</v>
      </c>
      <c r="C46" s="183" t="s">
        <v>139</v>
      </c>
      <c r="D46" s="183" t="s">
        <v>1147</v>
      </c>
      <c r="E46" s="183" t="s">
        <v>2980</v>
      </c>
      <c r="F46" s="183" t="s">
        <v>2981</v>
      </c>
      <c r="G46" s="183" t="s">
        <v>2818</v>
      </c>
      <c r="H46" s="183" t="s">
        <v>2710</v>
      </c>
      <c r="I46" s="183" t="s">
        <v>2710</v>
      </c>
      <c r="J46" s="183" t="s">
        <v>2818</v>
      </c>
      <c r="K46" s="183" t="s">
        <v>2710</v>
      </c>
      <c r="L46" s="183" t="s">
        <v>2710</v>
      </c>
      <c r="M46" s="183" t="s">
        <v>2818</v>
      </c>
      <c r="N46" s="183" t="s">
        <v>2710</v>
      </c>
      <c r="O46" s="183" t="s">
        <v>2710</v>
      </c>
      <c r="P46" s="183" t="s">
        <v>2818</v>
      </c>
      <c r="Q46" s="183" t="s">
        <v>2710</v>
      </c>
      <c r="R46" s="183" t="s">
        <v>2710</v>
      </c>
      <c r="S46" s="183" t="s">
        <v>2818</v>
      </c>
      <c r="T46" s="183" t="s">
        <v>2710</v>
      </c>
      <c r="U46" s="183" t="s">
        <v>2710</v>
      </c>
      <c r="V46" s="183" t="s">
        <v>2818</v>
      </c>
      <c r="W46" s="183" t="s">
        <v>2710</v>
      </c>
      <c r="X46" s="183" t="s">
        <v>2710</v>
      </c>
      <c r="Y46" s="183" t="s">
        <v>2818</v>
      </c>
      <c r="Z46" s="183" t="s">
        <v>2710</v>
      </c>
      <c r="AA46" s="183" t="s">
        <v>2710</v>
      </c>
      <c r="AB46" s="183" t="s">
        <v>2818</v>
      </c>
      <c r="AC46" s="183" t="s">
        <v>2710</v>
      </c>
      <c r="AD46" s="183" t="s">
        <v>2710</v>
      </c>
      <c r="AE46" s="183" t="s">
        <v>2818</v>
      </c>
      <c r="AF46" s="183" t="s">
        <v>2710</v>
      </c>
      <c r="AG46" s="183" t="s">
        <v>2710</v>
      </c>
      <c r="AH46" s="183" t="s">
        <v>2818</v>
      </c>
      <c r="AI46" s="183" t="s">
        <v>2710</v>
      </c>
      <c r="AJ46" s="183" t="s">
        <v>2710</v>
      </c>
      <c r="AK46" s="183" t="s">
        <v>2818</v>
      </c>
      <c r="AL46" s="183" t="s">
        <v>2710</v>
      </c>
      <c r="AM46" s="183" t="s">
        <v>2710</v>
      </c>
      <c r="AN46" s="183" t="s">
        <v>2818</v>
      </c>
      <c r="AO46" s="183" t="s">
        <v>2710</v>
      </c>
      <c r="AP46" s="183" t="s">
        <v>2710</v>
      </c>
      <c r="AQ46" s="183" t="s">
        <v>2818</v>
      </c>
      <c r="AR46" s="183" t="s">
        <v>2710</v>
      </c>
      <c r="AS46" s="183" t="s">
        <v>2710</v>
      </c>
      <c r="AT46" s="183" t="s">
        <v>2818</v>
      </c>
      <c r="AU46" s="183" t="s">
        <v>2710</v>
      </c>
      <c r="AV46" s="183" t="s">
        <v>2710</v>
      </c>
      <c r="AW46" s="183" t="s">
        <v>2818</v>
      </c>
      <c r="AX46" s="183" t="s">
        <v>2710</v>
      </c>
      <c r="AY46" s="183" t="s">
        <v>2710</v>
      </c>
      <c r="AZ46" s="183" t="s">
        <v>2818</v>
      </c>
      <c r="BA46" s="183" t="s">
        <v>2710</v>
      </c>
      <c r="BB46" s="183" t="s">
        <v>2710</v>
      </c>
      <c r="BC46" s="183" t="s">
        <v>2818</v>
      </c>
      <c r="BD46" s="183" t="s">
        <v>2710</v>
      </c>
      <c r="BE46" s="183" t="s">
        <v>2710</v>
      </c>
      <c r="BF46" s="183" t="s">
        <v>2818</v>
      </c>
      <c r="BG46" s="183" t="s">
        <v>2710</v>
      </c>
      <c r="BH46" s="183" t="s">
        <v>2710</v>
      </c>
      <c r="BI46" s="183" t="s">
        <v>2818</v>
      </c>
      <c r="BJ46" s="183" t="s">
        <v>2710</v>
      </c>
      <c r="BK46" s="183" t="s">
        <v>2710</v>
      </c>
      <c r="BL46" s="183" t="s">
        <v>2818</v>
      </c>
      <c r="BM46" s="183" t="s">
        <v>2710</v>
      </c>
      <c r="BN46" s="183" t="s">
        <v>2710</v>
      </c>
      <c r="BO46" s="183" t="s">
        <v>2818</v>
      </c>
      <c r="BP46" s="183" t="s">
        <v>2710</v>
      </c>
      <c r="BQ46" s="183" t="s">
        <v>2710</v>
      </c>
      <c r="BR46" s="183" t="s">
        <v>2818</v>
      </c>
      <c r="BS46" s="183" t="s">
        <v>2710</v>
      </c>
      <c r="BT46" s="183" t="s">
        <v>2710</v>
      </c>
      <c r="BU46" s="183" t="s">
        <v>2818</v>
      </c>
      <c r="BV46" s="183" t="s">
        <v>2710</v>
      </c>
      <c r="BW46" s="183" t="s">
        <v>2710</v>
      </c>
      <c r="BX46" s="183" t="s">
        <v>2818</v>
      </c>
      <c r="BY46" s="183" t="s">
        <v>2710</v>
      </c>
      <c r="BZ46" s="183" t="s">
        <v>2710</v>
      </c>
      <c r="CA46" s="183" t="s">
        <v>2818</v>
      </c>
      <c r="CB46" s="183" t="s">
        <v>2710</v>
      </c>
      <c r="CC46" s="183" t="s">
        <v>2710</v>
      </c>
      <c r="CD46" s="183" t="s">
        <v>2818</v>
      </c>
      <c r="CE46" s="183" t="s">
        <v>2710</v>
      </c>
      <c r="CF46" s="183" t="s">
        <v>2710</v>
      </c>
      <c r="CG46" s="183" t="s">
        <v>2818</v>
      </c>
      <c r="CH46" s="183" t="s">
        <v>2710</v>
      </c>
      <c r="CI46" s="183" t="s">
        <v>2710</v>
      </c>
      <c r="CJ46" s="183" t="s">
        <v>2818</v>
      </c>
      <c r="CK46" s="183" t="s">
        <v>2710</v>
      </c>
      <c r="CL46" s="183" t="s">
        <v>2710</v>
      </c>
      <c r="CM46" s="183" t="s">
        <v>2818</v>
      </c>
      <c r="CN46" s="183" t="s">
        <v>2710</v>
      </c>
      <c r="CO46" s="183" t="s">
        <v>2710</v>
      </c>
      <c r="CP46" s="183" t="s">
        <v>2818</v>
      </c>
      <c r="CQ46" s="183" t="s">
        <v>2710</v>
      </c>
      <c r="CR46" s="183" t="s">
        <v>2710</v>
      </c>
      <c r="CS46" s="183" t="s">
        <v>2818</v>
      </c>
      <c r="CT46" s="183" t="s">
        <v>2710</v>
      </c>
      <c r="CU46" s="183" t="s">
        <v>2710</v>
      </c>
      <c r="CV46" s="183" t="s">
        <v>2818</v>
      </c>
      <c r="CW46" s="183" t="s">
        <v>2710</v>
      </c>
      <c r="CX46" s="183" t="s">
        <v>2710</v>
      </c>
      <c r="CY46" s="183" t="s">
        <v>2818</v>
      </c>
      <c r="CZ46" s="183" t="s">
        <v>2710</v>
      </c>
      <c r="DA46" s="183" t="s">
        <v>2710</v>
      </c>
      <c r="DB46" s="183" t="s">
        <v>2818</v>
      </c>
      <c r="DC46" s="183" t="s">
        <v>2710</v>
      </c>
      <c r="DD46" s="183" t="s">
        <v>2710</v>
      </c>
      <c r="DE46" s="183" t="s">
        <v>2818</v>
      </c>
      <c r="DF46" s="183" t="s">
        <v>2710</v>
      </c>
      <c r="DG46" s="183" t="s">
        <v>2710</v>
      </c>
      <c r="DH46" s="183" t="s">
        <v>2818</v>
      </c>
      <c r="DI46" s="183" t="s">
        <v>2710</v>
      </c>
      <c r="DJ46" s="183" t="s">
        <v>2710</v>
      </c>
      <c r="DK46" s="183" t="s">
        <v>2818</v>
      </c>
      <c r="DL46" s="183" t="s">
        <v>2710</v>
      </c>
      <c r="DM46" s="183" t="s">
        <v>2710</v>
      </c>
      <c r="DN46" s="183" t="s">
        <v>2818</v>
      </c>
      <c r="DO46" s="183" t="s">
        <v>2710</v>
      </c>
      <c r="DP46" s="183" t="s">
        <v>2710</v>
      </c>
      <c r="DQ46" s="183" t="s">
        <v>2818</v>
      </c>
      <c r="DR46" s="183" t="s">
        <v>2710</v>
      </c>
      <c r="DS46" s="183" t="s">
        <v>2710</v>
      </c>
      <c r="DT46" s="183" t="s">
        <v>2818</v>
      </c>
      <c r="DU46" s="183" t="s">
        <v>2710</v>
      </c>
      <c r="DV46" s="183" t="s">
        <v>2710</v>
      </c>
      <c r="DW46" s="183" t="s">
        <v>2818</v>
      </c>
      <c r="DX46" s="183" t="s">
        <v>2710</v>
      </c>
      <c r="DY46" s="183" t="s">
        <v>2710</v>
      </c>
      <c r="DZ46" s="183" t="s">
        <v>2818</v>
      </c>
      <c r="EA46" s="183" t="s">
        <v>2710</v>
      </c>
      <c r="EB46" s="183" t="s">
        <v>2710</v>
      </c>
      <c r="EC46" s="183" t="s">
        <v>2818</v>
      </c>
      <c r="ED46" s="183" t="s">
        <v>2710</v>
      </c>
      <c r="EE46" s="183" t="s">
        <v>2710</v>
      </c>
      <c r="EF46" s="183" t="s">
        <v>2818</v>
      </c>
      <c r="EG46" s="183" t="s">
        <v>2710</v>
      </c>
      <c r="EH46" s="183" t="s">
        <v>2710</v>
      </c>
      <c r="EI46" s="183" t="s">
        <v>2818</v>
      </c>
      <c r="EJ46" s="183" t="s">
        <v>2710</v>
      </c>
      <c r="EK46" s="183" t="s">
        <v>2710</v>
      </c>
      <c r="EL46" s="183" t="s">
        <v>2818</v>
      </c>
      <c r="EM46" s="183" t="s">
        <v>2710</v>
      </c>
      <c r="EN46" s="183" t="s">
        <v>2710</v>
      </c>
      <c r="EO46" s="183" t="s">
        <v>2818</v>
      </c>
      <c r="EP46" s="183" t="s">
        <v>2710</v>
      </c>
      <c r="EQ46" s="183" t="s">
        <v>2710</v>
      </c>
      <c r="ER46" s="183" t="s">
        <v>2818</v>
      </c>
      <c r="ES46" s="183" t="s">
        <v>2710</v>
      </c>
      <c r="ET46" s="183" t="s">
        <v>2710</v>
      </c>
    </row>
    <row r="47" spans="1:150" x14ac:dyDescent="0.3">
      <c r="A47" s="1"/>
      <c r="B47" s="184" t="s">
        <v>2982</v>
      </c>
      <c r="C47" s="184" t="s">
        <v>139</v>
      </c>
      <c r="D47" s="184" t="s">
        <v>1147</v>
      </c>
      <c r="E47" s="184" t="s">
        <v>2983</v>
      </c>
      <c r="F47" s="184" t="s">
        <v>2984</v>
      </c>
      <c r="G47" s="185" t="s">
        <v>2818</v>
      </c>
      <c r="H47" s="185" t="s">
        <v>2710</v>
      </c>
      <c r="I47" s="185" t="s">
        <v>2710</v>
      </c>
      <c r="J47" s="185" t="s">
        <v>2818</v>
      </c>
      <c r="K47" s="185" t="s">
        <v>2710</v>
      </c>
      <c r="L47" s="185" t="s">
        <v>2710</v>
      </c>
      <c r="M47" s="185" t="s">
        <v>2818</v>
      </c>
      <c r="N47" s="185" t="s">
        <v>2710</v>
      </c>
      <c r="O47" s="185" t="s">
        <v>2710</v>
      </c>
      <c r="P47" s="185" t="s">
        <v>2818</v>
      </c>
      <c r="Q47" s="185" t="s">
        <v>2710</v>
      </c>
      <c r="R47" s="185" t="s">
        <v>2710</v>
      </c>
      <c r="S47" s="185" t="s">
        <v>2818</v>
      </c>
      <c r="T47" s="185" t="s">
        <v>2710</v>
      </c>
      <c r="U47" s="185" t="s">
        <v>2710</v>
      </c>
      <c r="V47" s="185" t="s">
        <v>2818</v>
      </c>
      <c r="W47" s="185" t="s">
        <v>2710</v>
      </c>
      <c r="X47" s="185" t="s">
        <v>2710</v>
      </c>
      <c r="Y47" s="185" t="s">
        <v>2818</v>
      </c>
      <c r="Z47" s="185" t="s">
        <v>2710</v>
      </c>
      <c r="AA47" s="185" t="s">
        <v>2710</v>
      </c>
      <c r="AB47" s="185" t="s">
        <v>2818</v>
      </c>
      <c r="AC47" s="185" t="s">
        <v>2710</v>
      </c>
      <c r="AD47" s="185" t="s">
        <v>2710</v>
      </c>
      <c r="AE47" s="185" t="s">
        <v>2818</v>
      </c>
      <c r="AF47" s="185" t="s">
        <v>2710</v>
      </c>
      <c r="AG47" s="185" t="s">
        <v>2710</v>
      </c>
      <c r="AH47" s="185" t="s">
        <v>2818</v>
      </c>
      <c r="AI47" s="185" t="s">
        <v>2710</v>
      </c>
      <c r="AJ47" s="185" t="s">
        <v>2710</v>
      </c>
      <c r="AK47" s="185" t="s">
        <v>2818</v>
      </c>
      <c r="AL47" s="185" t="s">
        <v>2710</v>
      </c>
      <c r="AM47" s="185" t="s">
        <v>2710</v>
      </c>
      <c r="AN47" s="185" t="s">
        <v>2818</v>
      </c>
      <c r="AO47" s="185" t="s">
        <v>2710</v>
      </c>
      <c r="AP47" s="185" t="s">
        <v>2710</v>
      </c>
      <c r="AQ47" s="185" t="s">
        <v>2818</v>
      </c>
      <c r="AR47" s="185" t="s">
        <v>2710</v>
      </c>
      <c r="AS47" s="185" t="s">
        <v>2710</v>
      </c>
      <c r="AT47" s="185" t="s">
        <v>2818</v>
      </c>
      <c r="AU47" s="185" t="s">
        <v>2710</v>
      </c>
      <c r="AV47" s="185" t="s">
        <v>2710</v>
      </c>
      <c r="AW47" s="185" t="s">
        <v>2818</v>
      </c>
      <c r="AX47" s="185" t="s">
        <v>2710</v>
      </c>
      <c r="AY47" s="185" t="s">
        <v>2710</v>
      </c>
      <c r="AZ47" s="185" t="s">
        <v>2818</v>
      </c>
      <c r="BA47" s="185" t="s">
        <v>2710</v>
      </c>
      <c r="BB47" s="185" t="s">
        <v>2710</v>
      </c>
      <c r="BC47" s="185" t="s">
        <v>2818</v>
      </c>
      <c r="BD47" s="185" t="s">
        <v>2710</v>
      </c>
      <c r="BE47" s="185" t="s">
        <v>2710</v>
      </c>
      <c r="BF47" s="185" t="s">
        <v>2818</v>
      </c>
      <c r="BG47" s="185" t="s">
        <v>2710</v>
      </c>
      <c r="BH47" s="185" t="s">
        <v>2710</v>
      </c>
      <c r="BI47" s="185" t="s">
        <v>2818</v>
      </c>
      <c r="BJ47" s="185" t="s">
        <v>2710</v>
      </c>
      <c r="BK47" s="185" t="s">
        <v>2710</v>
      </c>
      <c r="BL47" s="185" t="s">
        <v>2818</v>
      </c>
      <c r="BM47" s="185" t="s">
        <v>2710</v>
      </c>
      <c r="BN47" s="185" t="s">
        <v>2710</v>
      </c>
      <c r="BO47" s="185" t="s">
        <v>2818</v>
      </c>
      <c r="BP47" s="185" t="s">
        <v>2710</v>
      </c>
      <c r="BQ47" s="185" t="s">
        <v>2710</v>
      </c>
      <c r="BR47" s="185" t="s">
        <v>2818</v>
      </c>
      <c r="BS47" s="185" t="s">
        <v>2710</v>
      </c>
      <c r="BT47" s="185" t="s">
        <v>2710</v>
      </c>
      <c r="BU47" s="185" t="s">
        <v>2818</v>
      </c>
      <c r="BV47" s="185" t="s">
        <v>2710</v>
      </c>
      <c r="BW47" s="185" t="s">
        <v>2710</v>
      </c>
      <c r="BX47" s="185" t="s">
        <v>2818</v>
      </c>
      <c r="BY47" s="185" t="s">
        <v>2710</v>
      </c>
      <c r="BZ47" s="185" t="s">
        <v>2710</v>
      </c>
      <c r="CA47" s="185" t="s">
        <v>2818</v>
      </c>
      <c r="CB47" s="185" t="s">
        <v>2710</v>
      </c>
      <c r="CC47" s="185" t="s">
        <v>2710</v>
      </c>
      <c r="CD47" s="185" t="s">
        <v>2818</v>
      </c>
      <c r="CE47" s="185" t="s">
        <v>2710</v>
      </c>
      <c r="CF47" s="185" t="s">
        <v>2710</v>
      </c>
      <c r="CG47" s="185" t="s">
        <v>2818</v>
      </c>
      <c r="CH47" s="185" t="s">
        <v>2710</v>
      </c>
      <c r="CI47" s="185" t="s">
        <v>2710</v>
      </c>
      <c r="CJ47" s="185" t="s">
        <v>2818</v>
      </c>
      <c r="CK47" s="185" t="s">
        <v>2710</v>
      </c>
      <c r="CL47" s="185" t="s">
        <v>2710</v>
      </c>
      <c r="CM47" s="185" t="s">
        <v>2818</v>
      </c>
      <c r="CN47" s="185" t="s">
        <v>2710</v>
      </c>
      <c r="CO47" s="185" t="s">
        <v>2710</v>
      </c>
      <c r="CP47" s="185" t="s">
        <v>2818</v>
      </c>
      <c r="CQ47" s="185" t="s">
        <v>2710</v>
      </c>
      <c r="CR47" s="185" t="s">
        <v>2710</v>
      </c>
      <c r="CS47" s="185" t="s">
        <v>2818</v>
      </c>
      <c r="CT47" s="185" t="s">
        <v>2710</v>
      </c>
      <c r="CU47" s="185" t="s">
        <v>2710</v>
      </c>
      <c r="CV47" s="185" t="s">
        <v>2818</v>
      </c>
      <c r="CW47" s="185" t="s">
        <v>2710</v>
      </c>
      <c r="CX47" s="185" t="s">
        <v>2710</v>
      </c>
      <c r="CY47" s="185" t="s">
        <v>2818</v>
      </c>
      <c r="CZ47" s="185" t="s">
        <v>2710</v>
      </c>
      <c r="DA47" s="185" t="s">
        <v>2710</v>
      </c>
      <c r="DB47" s="185" t="s">
        <v>2818</v>
      </c>
      <c r="DC47" s="185" t="s">
        <v>2710</v>
      </c>
      <c r="DD47" s="185" t="s">
        <v>2710</v>
      </c>
      <c r="DE47" s="185" t="s">
        <v>2818</v>
      </c>
      <c r="DF47" s="185" t="s">
        <v>2710</v>
      </c>
      <c r="DG47" s="185" t="s">
        <v>2710</v>
      </c>
      <c r="DH47" s="185" t="s">
        <v>2818</v>
      </c>
      <c r="DI47" s="185" t="s">
        <v>2710</v>
      </c>
      <c r="DJ47" s="185" t="s">
        <v>2710</v>
      </c>
      <c r="DK47" s="185" t="s">
        <v>2818</v>
      </c>
      <c r="DL47" s="185" t="s">
        <v>2710</v>
      </c>
      <c r="DM47" s="185" t="s">
        <v>2710</v>
      </c>
      <c r="DN47" s="185" t="s">
        <v>2818</v>
      </c>
      <c r="DO47" s="185" t="s">
        <v>2710</v>
      </c>
      <c r="DP47" s="185" t="s">
        <v>2710</v>
      </c>
      <c r="DQ47" s="185" t="s">
        <v>2818</v>
      </c>
      <c r="DR47" s="185" t="s">
        <v>2710</v>
      </c>
      <c r="DS47" s="185" t="s">
        <v>2710</v>
      </c>
      <c r="DT47" s="185" t="s">
        <v>2818</v>
      </c>
      <c r="DU47" s="185" t="s">
        <v>2710</v>
      </c>
      <c r="DV47" s="185" t="s">
        <v>2710</v>
      </c>
      <c r="DW47" s="185" t="s">
        <v>2818</v>
      </c>
      <c r="DX47" s="185" t="s">
        <v>2710</v>
      </c>
      <c r="DY47" s="185" t="s">
        <v>2710</v>
      </c>
      <c r="DZ47" s="185" t="s">
        <v>2818</v>
      </c>
      <c r="EA47" s="185" t="s">
        <v>2710</v>
      </c>
      <c r="EB47" s="185" t="s">
        <v>2710</v>
      </c>
      <c r="EC47" s="185" t="s">
        <v>2818</v>
      </c>
      <c r="ED47" s="185" t="s">
        <v>2710</v>
      </c>
      <c r="EE47" s="185" t="s">
        <v>2710</v>
      </c>
      <c r="EF47" s="185" t="s">
        <v>2818</v>
      </c>
      <c r="EG47" s="185" t="s">
        <v>2710</v>
      </c>
      <c r="EH47" s="185" t="s">
        <v>2710</v>
      </c>
      <c r="EI47" s="185" t="s">
        <v>2818</v>
      </c>
      <c r="EJ47" s="185" t="s">
        <v>2710</v>
      </c>
      <c r="EK47" s="185" t="s">
        <v>2710</v>
      </c>
      <c r="EL47" s="185" t="s">
        <v>2818</v>
      </c>
      <c r="EM47" s="185" t="s">
        <v>2710</v>
      </c>
      <c r="EN47" s="185" t="s">
        <v>2710</v>
      </c>
      <c r="EO47" s="185" t="s">
        <v>2818</v>
      </c>
      <c r="EP47" s="185" t="s">
        <v>2710</v>
      </c>
      <c r="EQ47" s="185" t="s">
        <v>2710</v>
      </c>
      <c r="ER47" s="185" t="s">
        <v>2818</v>
      </c>
      <c r="ES47" s="185" t="s">
        <v>2710</v>
      </c>
      <c r="ET47" s="185" t="s">
        <v>2710</v>
      </c>
    </row>
    <row r="48" spans="1:150" x14ac:dyDescent="0.3">
      <c r="A48" s="1"/>
      <c r="B48" s="184" t="s">
        <v>2985</v>
      </c>
      <c r="C48" s="184" t="s">
        <v>139</v>
      </c>
      <c r="D48" s="184" t="s">
        <v>1147</v>
      </c>
      <c r="E48" s="184" t="s">
        <v>2986</v>
      </c>
      <c r="F48" s="184" t="s">
        <v>2987</v>
      </c>
      <c r="G48" s="185" t="s">
        <v>2818</v>
      </c>
      <c r="H48" s="185" t="s">
        <v>937</v>
      </c>
      <c r="I48" s="185" t="s">
        <v>937</v>
      </c>
      <c r="J48" s="185" t="s">
        <v>2818</v>
      </c>
      <c r="K48" s="185" t="s">
        <v>937</v>
      </c>
      <c r="L48" s="185" t="s">
        <v>937</v>
      </c>
      <c r="M48" s="185" t="s">
        <v>2818</v>
      </c>
      <c r="N48" s="185" t="s">
        <v>937</v>
      </c>
      <c r="O48" s="185" t="s">
        <v>937</v>
      </c>
      <c r="P48" s="185" t="s">
        <v>2818</v>
      </c>
      <c r="Q48" s="185" t="s">
        <v>937</v>
      </c>
      <c r="R48" s="185" t="s">
        <v>937</v>
      </c>
      <c r="S48" s="185" t="s">
        <v>2818</v>
      </c>
      <c r="T48" s="185" t="s">
        <v>937</v>
      </c>
      <c r="U48" s="185" t="s">
        <v>937</v>
      </c>
      <c r="V48" s="185" t="s">
        <v>2818</v>
      </c>
      <c r="W48" s="185" t="s">
        <v>937</v>
      </c>
      <c r="X48" s="185" t="s">
        <v>937</v>
      </c>
      <c r="Y48" s="185" t="s">
        <v>2818</v>
      </c>
      <c r="Z48" s="185" t="s">
        <v>937</v>
      </c>
      <c r="AA48" s="185" t="s">
        <v>937</v>
      </c>
      <c r="AB48" s="185" t="s">
        <v>2818</v>
      </c>
      <c r="AC48" s="185" t="s">
        <v>937</v>
      </c>
      <c r="AD48" s="185" t="s">
        <v>937</v>
      </c>
      <c r="AE48" s="185" t="s">
        <v>2818</v>
      </c>
      <c r="AF48" s="185" t="s">
        <v>937</v>
      </c>
      <c r="AG48" s="185" t="s">
        <v>937</v>
      </c>
      <c r="AH48" s="185" t="s">
        <v>2818</v>
      </c>
      <c r="AI48" s="185" t="s">
        <v>937</v>
      </c>
      <c r="AJ48" s="185" t="s">
        <v>937</v>
      </c>
      <c r="AK48" s="185" t="s">
        <v>2818</v>
      </c>
      <c r="AL48" s="185" t="s">
        <v>937</v>
      </c>
      <c r="AM48" s="185" t="s">
        <v>937</v>
      </c>
      <c r="AN48" s="185" t="s">
        <v>2818</v>
      </c>
      <c r="AO48" s="185" t="s">
        <v>937</v>
      </c>
      <c r="AP48" s="185" t="s">
        <v>937</v>
      </c>
      <c r="AQ48" s="185" t="s">
        <v>2818</v>
      </c>
      <c r="AR48" s="185" t="s">
        <v>937</v>
      </c>
      <c r="AS48" s="185" t="s">
        <v>937</v>
      </c>
      <c r="AT48" s="185" t="s">
        <v>2818</v>
      </c>
      <c r="AU48" s="185" t="s">
        <v>937</v>
      </c>
      <c r="AV48" s="185" t="s">
        <v>937</v>
      </c>
      <c r="AW48" s="185" t="s">
        <v>2818</v>
      </c>
      <c r="AX48" s="185" t="s">
        <v>937</v>
      </c>
      <c r="AY48" s="185" t="s">
        <v>937</v>
      </c>
      <c r="AZ48" s="185" t="s">
        <v>2818</v>
      </c>
      <c r="BA48" s="185" t="s">
        <v>937</v>
      </c>
      <c r="BB48" s="185" t="s">
        <v>937</v>
      </c>
      <c r="BC48" s="185" t="s">
        <v>2818</v>
      </c>
      <c r="BD48" s="185" t="s">
        <v>937</v>
      </c>
      <c r="BE48" s="185" t="s">
        <v>937</v>
      </c>
      <c r="BF48" s="185" t="s">
        <v>2818</v>
      </c>
      <c r="BG48" s="185" t="s">
        <v>937</v>
      </c>
      <c r="BH48" s="185" t="s">
        <v>937</v>
      </c>
      <c r="BI48" s="185" t="s">
        <v>2818</v>
      </c>
      <c r="BJ48" s="185" t="s">
        <v>937</v>
      </c>
      <c r="BK48" s="185" t="s">
        <v>937</v>
      </c>
      <c r="BL48" s="185" t="s">
        <v>2818</v>
      </c>
      <c r="BM48" s="185" t="s">
        <v>937</v>
      </c>
      <c r="BN48" s="185" t="s">
        <v>937</v>
      </c>
      <c r="BO48" s="185" t="s">
        <v>2818</v>
      </c>
      <c r="BP48" s="185" t="s">
        <v>937</v>
      </c>
      <c r="BQ48" s="185" t="s">
        <v>937</v>
      </c>
      <c r="BR48" s="185" t="s">
        <v>2818</v>
      </c>
      <c r="BS48" s="185" t="s">
        <v>937</v>
      </c>
      <c r="BT48" s="185" t="s">
        <v>937</v>
      </c>
      <c r="BU48" s="185" t="s">
        <v>2818</v>
      </c>
      <c r="BV48" s="185" t="s">
        <v>937</v>
      </c>
      <c r="BW48" s="185" t="s">
        <v>937</v>
      </c>
      <c r="BX48" s="185" t="s">
        <v>2818</v>
      </c>
      <c r="BY48" s="185" t="s">
        <v>937</v>
      </c>
      <c r="BZ48" s="185" t="s">
        <v>937</v>
      </c>
      <c r="CA48" s="185" t="s">
        <v>2818</v>
      </c>
      <c r="CB48" s="185" t="s">
        <v>937</v>
      </c>
      <c r="CC48" s="185" t="s">
        <v>937</v>
      </c>
      <c r="CD48" s="185" t="s">
        <v>2818</v>
      </c>
      <c r="CE48" s="185" t="s">
        <v>937</v>
      </c>
      <c r="CF48" s="185" t="s">
        <v>937</v>
      </c>
      <c r="CG48" s="185" t="s">
        <v>2818</v>
      </c>
      <c r="CH48" s="185" t="s">
        <v>937</v>
      </c>
      <c r="CI48" s="185" t="s">
        <v>937</v>
      </c>
      <c r="CJ48" s="185" t="s">
        <v>2818</v>
      </c>
      <c r="CK48" s="185" t="s">
        <v>937</v>
      </c>
      <c r="CL48" s="185" t="s">
        <v>937</v>
      </c>
      <c r="CM48" s="185" t="s">
        <v>2818</v>
      </c>
      <c r="CN48" s="185" t="s">
        <v>937</v>
      </c>
      <c r="CO48" s="185" t="s">
        <v>937</v>
      </c>
      <c r="CP48" s="185" t="s">
        <v>2818</v>
      </c>
      <c r="CQ48" s="185" t="s">
        <v>937</v>
      </c>
      <c r="CR48" s="185" t="s">
        <v>937</v>
      </c>
      <c r="CS48" s="185" t="s">
        <v>2818</v>
      </c>
      <c r="CT48" s="185" t="s">
        <v>937</v>
      </c>
      <c r="CU48" s="185" t="s">
        <v>937</v>
      </c>
      <c r="CV48" s="185" t="s">
        <v>2818</v>
      </c>
      <c r="CW48" s="185" t="s">
        <v>937</v>
      </c>
      <c r="CX48" s="185" t="s">
        <v>937</v>
      </c>
      <c r="CY48" s="185" t="s">
        <v>2818</v>
      </c>
      <c r="CZ48" s="185" t="s">
        <v>937</v>
      </c>
      <c r="DA48" s="185" t="s">
        <v>937</v>
      </c>
      <c r="DB48" s="185" t="s">
        <v>2818</v>
      </c>
      <c r="DC48" s="185" t="s">
        <v>937</v>
      </c>
      <c r="DD48" s="185" t="s">
        <v>937</v>
      </c>
      <c r="DE48" s="185" t="s">
        <v>2818</v>
      </c>
      <c r="DF48" s="185" t="s">
        <v>937</v>
      </c>
      <c r="DG48" s="185" t="s">
        <v>937</v>
      </c>
      <c r="DH48" s="185" t="s">
        <v>2818</v>
      </c>
      <c r="DI48" s="185" t="s">
        <v>937</v>
      </c>
      <c r="DJ48" s="185" t="s">
        <v>937</v>
      </c>
      <c r="DK48" s="185" t="s">
        <v>2818</v>
      </c>
      <c r="DL48" s="185" t="s">
        <v>937</v>
      </c>
      <c r="DM48" s="185" t="s">
        <v>937</v>
      </c>
      <c r="DN48" s="185" t="s">
        <v>2818</v>
      </c>
      <c r="DO48" s="185" t="s">
        <v>937</v>
      </c>
      <c r="DP48" s="185" t="s">
        <v>937</v>
      </c>
      <c r="DQ48" s="185" t="s">
        <v>2818</v>
      </c>
      <c r="DR48" s="185" t="s">
        <v>937</v>
      </c>
      <c r="DS48" s="185" t="s">
        <v>937</v>
      </c>
      <c r="DT48" s="185" t="s">
        <v>2818</v>
      </c>
      <c r="DU48" s="185" t="s">
        <v>937</v>
      </c>
      <c r="DV48" s="185" t="s">
        <v>937</v>
      </c>
      <c r="DW48" s="185" t="s">
        <v>2818</v>
      </c>
      <c r="DX48" s="185" t="s">
        <v>937</v>
      </c>
      <c r="DY48" s="185" t="s">
        <v>937</v>
      </c>
      <c r="DZ48" s="185" t="s">
        <v>2818</v>
      </c>
      <c r="EA48" s="185" t="s">
        <v>937</v>
      </c>
      <c r="EB48" s="185" t="s">
        <v>937</v>
      </c>
      <c r="EC48" s="185" t="s">
        <v>2818</v>
      </c>
      <c r="ED48" s="185" t="s">
        <v>937</v>
      </c>
      <c r="EE48" s="185" t="s">
        <v>937</v>
      </c>
      <c r="EF48" s="185" t="s">
        <v>2818</v>
      </c>
      <c r="EG48" s="185" t="s">
        <v>937</v>
      </c>
      <c r="EH48" s="185" t="s">
        <v>937</v>
      </c>
      <c r="EI48" s="185" t="s">
        <v>2818</v>
      </c>
      <c r="EJ48" s="185" t="s">
        <v>937</v>
      </c>
      <c r="EK48" s="185" t="s">
        <v>937</v>
      </c>
      <c r="EL48" s="185" t="s">
        <v>2818</v>
      </c>
      <c r="EM48" s="185" t="s">
        <v>937</v>
      </c>
      <c r="EN48" s="185" t="s">
        <v>937</v>
      </c>
      <c r="EO48" s="185" t="s">
        <v>2818</v>
      </c>
      <c r="EP48" s="185" t="s">
        <v>937</v>
      </c>
      <c r="EQ48" s="185" t="s">
        <v>937</v>
      </c>
      <c r="ER48" s="185" t="s">
        <v>2818</v>
      </c>
      <c r="ES48" s="185" t="s">
        <v>937</v>
      </c>
      <c r="ET48" s="185" t="s">
        <v>937</v>
      </c>
    </row>
    <row r="49" spans="1:150" x14ac:dyDescent="0.3">
      <c r="A49" s="1"/>
      <c r="B49" s="183" t="s">
        <v>2988</v>
      </c>
      <c r="C49" s="183" t="s">
        <v>122</v>
      </c>
      <c r="D49" s="183" t="s">
        <v>989</v>
      </c>
      <c r="E49" s="183" t="s">
        <v>2989</v>
      </c>
      <c r="F49" s="183" t="s">
        <v>2990</v>
      </c>
      <c r="G49" s="183" t="s">
        <v>2818</v>
      </c>
      <c r="H49" s="183" t="s">
        <v>2710</v>
      </c>
      <c r="I49" s="183" t="s">
        <v>2991</v>
      </c>
      <c r="J49" s="183" t="s">
        <v>2818</v>
      </c>
      <c r="K49" s="183" t="s">
        <v>2992</v>
      </c>
      <c r="L49" s="183" t="s">
        <v>2993</v>
      </c>
      <c r="M49" s="183" t="s">
        <v>2818</v>
      </c>
      <c r="N49" s="183" t="s">
        <v>2710</v>
      </c>
      <c r="O49" s="183" t="s">
        <v>2994</v>
      </c>
      <c r="P49" s="183" t="s">
        <v>2818</v>
      </c>
      <c r="Q49" s="183" t="s">
        <v>2995</v>
      </c>
      <c r="R49" s="183" t="s">
        <v>2710</v>
      </c>
      <c r="S49" s="183" t="s">
        <v>2818</v>
      </c>
      <c r="T49" s="183" t="s">
        <v>2710</v>
      </c>
      <c r="U49" s="183" t="s">
        <v>2996</v>
      </c>
      <c r="V49" s="183" t="s">
        <v>2818</v>
      </c>
      <c r="W49" s="183" t="s">
        <v>2710</v>
      </c>
      <c r="X49" s="183" t="s">
        <v>2710</v>
      </c>
      <c r="Y49" s="183" t="s">
        <v>2818</v>
      </c>
      <c r="Z49" s="183" t="s">
        <v>2710</v>
      </c>
      <c r="AA49" s="183" t="s">
        <v>2997</v>
      </c>
      <c r="AB49" s="183" t="s">
        <v>2818</v>
      </c>
      <c r="AC49" s="183" t="s">
        <v>2710</v>
      </c>
      <c r="AD49" s="183" t="s">
        <v>2998</v>
      </c>
      <c r="AE49" s="183" t="s">
        <v>2818</v>
      </c>
      <c r="AF49" s="183" t="s">
        <v>2710</v>
      </c>
      <c r="AG49" s="183" t="s">
        <v>2999</v>
      </c>
      <c r="AH49" s="183" t="s">
        <v>2818</v>
      </c>
      <c r="AI49" s="183" t="s">
        <v>2710</v>
      </c>
      <c r="AJ49" s="183" t="s">
        <v>2710</v>
      </c>
      <c r="AK49" s="183" t="s">
        <v>2818</v>
      </c>
      <c r="AL49" s="183" t="s">
        <v>2710</v>
      </c>
      <c r="AM49" s="183" t="s">
        <v>3000</v>
      </c>
      <c r="AN49" s="183" t="s">
        <v>2818</v>
      </c>
      <c r="AO49" s="183" t="s">
        <v>3001</v>
      </c>
      <c r="AP49" s="183" t="s">
        <v>3002</v>
      </c>
      <c r="AQ49" s="183" t="s">
        <v>2818</v>
      </c>
      <c r="AR49" s="183" t="s">
        <v>2710</v>
      </c>
      <c r="AS49" s="183" t="s">
        <v>3003</v>
      </c>
      <c r="AT49" s="183" t="s">
        <v>2818</v>
      </c>
      <c r="AU49" s="183" t="s">
        <v>2710</v>
      </c>
      <c r="AV49" s="183" t="s">
        <v>3004</v>
      </c>
      <c r="AW49" s="183" t="s">
        <v>2818</v>
      </c>
      <c r="AX49" s="183" t="s">
        <v>2710</v>
      </c>
      <c r="AY49" s="183" t="s">
        <v>3005</v>
      </c>
      <c r="AZ49" s="183" t="s">
        <v>2818</v>
      </c>
      <c r="BA49" s="183" t="s">
        <v>2710</v>
      </c>
      <c r="BB49" s="183" t="s">
        <v>3006</v>
      </c>
      <c r="BC49" s="183" t="s">
        <v>2818</v>
      </c>
      <c r="BD49" s="183" t="s">
        <v>2710</v>
      </c>
      <c r="BE49" s="183" t="s">
        <v>3007</v>
      </c>
      <c r="BF49" s="183" t="s">
        <v>2818</v>
      </c>
      <c r="BG49" s="183" t="s">
        <v>3008</v>
      </c>
      <c r="BH49" s="183" t="s">
        <v>3009</v>
      </c>
      <c r="BI49" s="183" t="s">
        <v>2818</v>
      </c>
      <c r="BJ49" s="183" t="s">
        <v>3010</v>
      </c>
      <c r="BK49" s="183" t="s">
        <v>3011</v>
      </c>
      <c r="BL49" s="183" t="s">
        <v>2818</v>
      </c>
      <c r="BM49" s="183" t="s">
        <v>3012</v>
      </c>
      <c r="BN49" s="183" t="s">
        <v>3013</v>
      </c>
      <c r="BO49" s="183" t="s">
        <v>2818</v>
      </c>
      <c r="BP49" s="183" t="s">
        <v>3014</v>
      </c>
      <c r="BQ49" s="183" t="s">
        <v>3015</v>
      </c>
      <c r="BR49" s="183" t="s">
        <v>2818</v>
      </c>
      <c r="BS49" s="183" t="s">
        <v>3004</v>
      </c>
      <c r="BT49" s="183" t="s">
        <v>3016</v>
      </c>
      <c r="BU49" s="183" t="s">
        <v>2818</v>
      </c>
      <c r="BV49" s="183" t="s">
        <v>3004</v>
      </c>
      <c r="BW49" s="183" t="s">
        <v>3017</v>
      </c>
      <c r="BX49" s="183" t="s">
        <v>2818</v>
      </c>
      <c r="BY49" s="183" t="s">
        <v>3004</v>
      </c>
      <c r="BZ49" s="183" t="s">
        <v>3018</v>
      </c>
      <c r="CA49" s="183" t="s">
        <v>2818</v>
      </c>
      <c r="CB49" s="183" t="s">
        <v>3004</v>
      </c>
      <c r="CC49" s="183" t="s">
        <v>3019</v>
      </c>
      <c r="CD49" s="183" t="s">
        <v>2818</v>
      </c>
      <c r="CE49" s="183" t="s">
        <v>3004</v>
      </c>
      <c r="CF49" s="183" t="s">
        <v>2710</v>
      </c>
      <c r="CG49" s="183" t="s">
        <v>2818</v>
      </c>
      <c r="CH49" s="183" t="s">
        <v>3004</v>
      </c>
      <c r="CI49" s="183" t="s">
        <v>2710</v>
      </c>
      <c r="CJ49" s="183" t="s">
        <v>2818</v>
      </c>
      <c r="CK49" s="183" t="s">
        <v>3004</v>
      </c>
      <c r="CL49" s="183" t="s">
        <v>2710</v>
      </c>
      <c r="CM49" s="183" t="s">
        <v>2818</v>
      </c>
      <c r="CN49" s="183" t="s">
        <v>3004</v>
      </c>
      <c r="CO49" s="183" t="s">
        <v>3020</v>
      </c>
      <c r="CP49" s="183" t="s">
        <v>2818</v>
      </c>
      <c r="CQ49" s="183" t="s">
        <v>3004</v>
      </c>
      <c r="CR49" s="183" t="s">
        <v>2710</v>
      </c>
      <c r="CS49" s="183" t="s">
        <v>2818</v>
      </c>
      <c r="CT49" s="183" t="s">
        <v>3004</v>
      </c>
      <c r="CU49" s="183" t="s">
        <v>2710</v>
      </c>
      <c r="CV49" s="183" t="s">
        <v>2818</v>
      </c>
      <c r="CW49" s="183" t="s">
        <v>3004</v>
      </c>
      <c r="CX49" s="183" t="s">
        <v>3021</v>
      </c>
      <c r="CY49" s="183" t="s">
        <v>2818</v>
      </c>
      <c r="CZ49" s="183" t="s">
        <v>3004</v>
      </c>
      <c r="DA49" s="183" t="s">
        <v>3021</v>
      </c>
      <c r="DB49" s="183" t="s">
        <v>2818</v>
      </c>
      <c r="DC49" s="183" t="s">
        <v>3004</v>
      </c>
      <c r="DD49" s="183" t="s">
        <v>3021</v>
      </c>
      <c r="DE49" s="183" t="s">
        <v>2818</v>
      </c>
      <c r="DF49" s="183" t="s">
        <v>3004</v>
      </c>
      <c r="DG49" s="183" t="s">
        <v>3022</v>
      </c>
      <c r="DH49" s="183" t="s">
        <v>2818</v>
      </c>
      <c r="DI49" s="183" t="s">
        <v>3004</v>
      </c>
      <c r="DJ49" s="183" t="s">
        <v>3023</v>
      </c>
      <c r="DK49" s="183" t="s">
        <v>2818</v>
      </c>
      <c r="DL49" s="183" t="s">
        <v>3004</v>
      </c>
      <c r="DM49" s="183" t="s">
        <v>3023</v>
      </c>
      <c r="DN49" s="183" t="s">
        <v>2818</v>
      </c>
      <c r="DO49" s="183" t="s">
        <v>3004</v>
      </c>
      <c r="DP49" s="183" t="s">
        <v>3022</v>
      </c>
      <c r="DQ49" s="183" t="s">
        <v>2818</v>
      </c>
      <c r="DR49" s="183" t="s">
        <v>3004</v>
      </c>
      <c r="DS49" s="183" t="s">
        <v>3024</v>
      </c>
      <c r="DT49" s="183" t="s">
        <v>2818</v>
      </c>
      <c r="DU49" s="183" t="s">
        <v>3004</v>
      </c>
      <c r="DV49" s="183" t="s">
        <v>3024</v>
      </c>
      <c r="DW49" s="183" t="s">
        <v>2818</v>
      </c>
      <c r="DX49" s="183" t="s">
        <v>2710</v>
      </c>
      <c r="DY49" s="183" t="s">
        <v>2710</v>
      </c>
      <c r="DZ49" s="183" t="s">
        <v>2818</v>
      </c>
      <c r="EA49" s="183" t="s">
        <v>3025</v>
      </c>
      <c r="EB49" s="183" t="s">
        <v>2710</v>
      </c>
      <c r="EC49" s="183" t="s">
        <v>2818</v>
      </c>
      <c r="ED49" s="183" t="s">
        <v>2710</v>
      </c>
      <c r="EE49" s="183" t="s">
        <v>2710</v>
      </c>
      <c r="EF49" s="183" t="s">
        <v>2818</v>
      </c>
      <c r="EG49" s="183" t="s">
        <v>3026</v>
      </c>
      <c r="EH49" s="183" t="s">
        <v>2710</v>
      </c>
      <c r="EI49" s="183" t="s">
        <v>2818</v>
      </c>
      <c r="EJ49" s="183" t="s">
        <v>3027</v>
      </c>
      <c r="EK49" s="183" t="s">
        <v>2710</v>
      </c>
      <c r="EL49" s="183" t="s">
        <v>2818</v>
      </c>
      <c r="EM49" s="183" t="s">
        <v>3028</v>
      </c>
      <c r="EN49" s="183" t="s">
        <v>3029</v>
      </c>
      <c r="EO49" s="183" t="s">
        <v>2818</v>
      </c>
      <c r="EP49" s="183" t="s">
        <v>3030</v>
      </c>
      <c r="EQ49" s="183" t="s">
        <v>2710</v>
      </c>
      <c r="ER49" s="183" t="s">
        <v>2818</v>
      </c>
      <c r="ES49" s="183" t="s">
        <v>3031</v>
      </c>
      <c r="ET49" s="183" t="s">
        <v>2710</v>
      </c>
    </row>
    <row r="50" spans="1:150" x14ac:dyDescent="0.3">
      <c r="A50" s="1"/>
      <c r="B50" s="184" t="s">
        <v>3032</v>
      </c>
      <c r="C50" s="184" t="s">
        <v>122</v>
      </c>
      <c r="D50" s="184" t="s">
        <v>989</v>
      </c>
      <c r="E50" s="184" t="s">
        <v>3033</v>
      </c>
      <c r="F50" s="184" t="s">
        <v>3034</v>
      </c>
      <c r="G50" s="185" t="s">
        <v>2818</v>
      </c>
      <c r="H50" s="185" t="s">
        <v>2710</v>
      </c>
      <c r="I50" s="185" t="s">
        <v>3035</v>
      </c>
      <c r="J50" s="185" t="s">
        <v>2818</v>
      </c>
      <c r="K50" s="185" t="s">
        <v>2710</v>
      </c>
      <c r="L50" s="185" t="s">
        <v>3036</v>
      </c>
      <c r="M50" s="185" t="s">
        <v>2818</v>
      </c>
      <c r="N50" s="185" t="s">
        <v>2710</v>
      </c>
      <c r="O50" s="185" t="s">
        <v>2710</v>
      </c>
      <c r="P50" s="185" t="s">
        <v>2818</v>
      </c>
      <c r="Q50" s="185" t="s">
        <v>2710</v>
      </c>
      <c r="R50" s="185" t="s">
        <v>2710</v>
      </c>
      <c r="S50" s="185" t="s">
        <v>2818</v>
      </c>
      <c r="T50" s="185" t="s">
        <v>2710</v>
      </c>
      <c r="U50" s="185" t="s">
        <v>3037</v>
      </c>
      <c r="V50" s="185" t="s">
        <v>2818</v>
      </c>
      <c r="W50" s="185" t="s">
        <v>2710</v>
      </c>
      <c r="X50" s="185" t="s">
        <v>2710</v>
      </c>
      <c r="Y50" s="185" t="s">
        <v>2818</v>
      </c>
      <c r="Z50" s="185" t="s">
        <v>2710</v>
      </c>
      <c r="AA50" s="185" t="s">
        <v>3038</v>
      </c>
      <c r="AB50" s="185" t="s">
        <v>2818</v>
      </c>
      <c r="AC50" s="185" t="s">
        <v>2710</v>
      </c>
      <c r="AD50" s="185" t="s">
        <v>3039</v>
      </c>
      <c r="AE50" s="185" t="s">
        <v>2818</v>
      </c>
      <c r="AF50" s="185" t="s">
        <v>2710</v>
      </c>
      <c r="AG50" s="185" t="s">
        <v>2999</v>
      </c>
      <c r="AH50" s="185" t="s">
        <v>2818</v>
      </c>
      <c r="AI50" s="185" t="s">
        <v>2710</v>
      </c>
      <c r="AJ50" s="185" t="s">
        <v>2710</v>
      </c>
      <c r="AK50" s="185" t="s">
        <v>2818</v>
      </c>
      <c r="AL50" s="185" t="s">
        <v>2710</v>
      </c>
      <c r="AM50" s="185" t="s">
        <v>2710</v>
      </c>
      <c r="AN50" s="185" t="s">
        <v>2818</v>
      </c>
      <c r="AO50" s="185" t="s">
        <v>2710</v>
      </c>
      <c r="AP50" s="185" t="s">
        <v>3040</v>
      </c>
      <c r="AQ50" s="185" t="s">
        <v>2818</v>
      </c>
      <c r="AR50" s="185" t="s">
        <v>2710</v>
      </c>
      <c r="AS50" s="185" t="s">
        <v>2710</v>
      </c>
      <c r="AT50" s="185" t="s">
        <v>2818</v>
      </c>
      <c r="AU50" s="185" t="s">
        <v>2710</v>
      </c>
      <c r="AV50" s="185" t="s">
        <v>2710</v>
      </c>
      <c r="AW50" s="185" t="s">
        <v>2818</v>
      </c>
      <c r="AX50" s="185" t="s">
        <v>2710</v>
      </c>
      <c r="AY50" s="185" t="s">
        <v>3041</v>
      </c>
      <c r="AZ50" s="185" t="s">
        <v>2818</v>
      </c>
      <c r="BA50" s="185" t="s">
        <v>2710</v>
      </c>
      <c r="BB50" s="185" t="s">
        <v>2710</v>
      </c>
      <c r="BC50" s="185" t="s">
        <v>2818</v>
      </c>
      <c r="BD50" s="185" t="s">
        <v>2710</v>
      </c>
      <c r="BE50" s="185" t="s">
        <v>2710</v>
      </c>
      <c r="BF50" s="185" t="s">
        <v>2818</v>
      </c>
      <c r="BG50" s="185" t="s">
        <v>2710</v>
      </c>
      <c r="BH50" s="185" t="s">
        <v>2710</v>
      </c>
      <c r="BI50" s="185" t="s">
        <v>2818</v>
      </c>
      <c r="BJ50" s="185" t="s">
        <v>2710</v>
      </c>
      <c r="BK50" s="185" t="s">
        <v>2710</v>
      </c>
      <c r="BL50" s="185" t="s">
        <v>2818</v>
      </c>
      <c r="BM50" s="185" t="s">
        <v>3042</v>
      </c>
      <c r="BN50" s="185" t="s">
        <v>2710</v>
      </c>
      <c r="BO50" s="185" t="s">
        <v>2818</v>
      </c>
      <c r="BP50" s="185" t="s">
        <v>2710</v>
      </c>
      <c r="BQ50" s="185" t="s">
        <v>3015</v>
      </c>
      <c r="BR50" s="185" t="s">
        <v>2818</v>
      </c>
      <c r="BS50" s="185" t="s">
        <v>3043</v>
      </c>
      <c r="BT50" s="185" t="s">
        <v>2710</v>
      </c>
      <c r="BU50" s="185" t="s">
        <v>2818</v>
      </c>
      <c r="BV50" s="185" t="s">
        <v>2710</v>
      </c>
      <c r="BW50" s="185" t="s">
        <v>3017</v>
      </c>
      <c r="BX50" s="185" t="s">
        <v>2818</v>
      </c>
      <c r="BY50" s="185" t="s">
        <v>2710</v>
      </c>
      <c r="BZ50" s="185" t="s">
        <v>2710</v>
      </c>
      <c r="CA50" s="185" t="s">
        <v>2818</v>
      </c>
      <c r="CB50" s="185" t="s">
        <v>3043</v>
      </c>
      <c r="CC50" s="185" t="s">
        <v>2710</v>
      </c>
      <c r="CD50" s="185" t="s">
        <v>2818</v>
      </c>
      <c r="CE50" s="185" t="s">
        <v>2710</v>
      </c>
      <c r="CF50" s="185" t="s">
        <v>2710</v>
      </c>
      <c r="CG50" s="185" t="s">
        <v>2818</v>
      </c>
      <c r="CH50" s="185" t="s">
        <v>2710</v>
      </c>
      <c r="CI50" s="185" t="s">
        <v>2710</v>
      </c>
      <c r="CJ50" s="185" t="s">
        <v>2818</v>
      </c>
      <c r="CK50" s="185" t="s">
        <v>2710</v>
      </c>
      <c r="CL50" s="185" t="s">
        <v>2710</v>
      </c>
      <c r="CM50" s="185" t="s">
        <v>2818</v>
      </c>
      <c r="CN50" s="185" t="s">
        <v>3043</v>
      </c>
      <c r="CO50" s="185" t="s">
        <v>2710</v>
      </c>
      <c r="CP50" s="185" t="s">
        <v>2818</v>
      </c>
      <c r="CQ50" s="185" t="s">
        <v>2710</v>
      </c>
      <c r="CR50" s="185" t="s">
        <v>2710</v>
      </c>
      <c r="CS50" s="185" t="s">
        <v>2818</v>
      </c>
      <c r="CT50" s="185" t="s">
        <v>3044</v>
      </c>
      <c r="CU50" s="185" t="s">
        <v>2710</v>
      </c>
      <c r="CV50" s="185" t="s">
        <v>2818</v>
      </c>
      <c r="CW50" s="185" t="s">
        <v>3043</v>
      </c>
      <c r="CX50" s="185" t="s">
        <v>2710</v>
      </c>
      <c r="CY50" s="185" t="s">
        <v>2818</v>
      </c>
      <c r="CZ50" s="185" t="s">
        <v>3043</v>
      </c>
      <c r="DA50" s="185" t="s">
        <v>2710</v>
      </c>
      <c r="DB50" s="185" t="s">
        <v>2818</v>
      </c>
      <c r="DC50" s="185" t="s">
        <v>3043</v>
      </c>
      <c r="DD50" s="185" t="s">
        <v>2710</v>
      </c>
      <c r="DE50" s="185" t="s">
        <v>2818</v>
      </c>
      <c r="DF50" s="185" t="s">
        <v>3043</v>
      </c>
      <c r="DG50" s="185" t="s">
        <v>2710</v>
      </c>
      <c r="DH50" s="185" t="s">
        <v>2818</v>
      </c>
      <c r="DI50" s="185" t="s">
        <v>3043</v>
      </c>
      <c r="DJ50" s="185" t="s">
        <v>2710</v>
      </c>
      <c r="DK50" s="185" t="s">
        <v>2818</v>
      </c>
      <c r="DL50" s="185" t="s">
        <v>3043</v>
      </c>
      <c r="DM50" s="185" t="s">
        <v>2710</v>
      </c>
      <c r="DN50" s="185" t="s">
        <v>2818</v>
      </c>
      <c r="DO50" s="185" t="s">
        <v>3043</v>
      </c>
      <c r="DP50" s="185" t="s">
        <v>2710</v>
      </c>
      <c r="DQ50" s="185" t="s">
        <v>2818</v>
      </c>
      <c r="DR50" s="185" t="s">
        <v>3043</v>
      </c>
      <c r="DS50" s="185" t="s">
        <v>2710</v>
      </c>
      <c r="DT50" s="185" t="s">
        <v>2818</v>
      </c>
      <c r="DU50" s="185" t="s">
        <v>3043</v>
      </c>
      <c r="DV50" s="185" t="s">
        <v>2710</v>
      </c>
      <c r="DW50" s="185" t="s">
        <v>2818</v>
      </c>
      <c r="DX50" s="185" t="s">
        <v>2710</v>
      </c>
      <c r="DY50" s="185" t="s">
        <v>2710</v>
      </c>
      <c r="DZ50" s="185" t="s">
        <v>2818</v>
      </c>
      <c r="EA50" s="185" t="s">
        <v>2710</v>
      </c>
      <c r="EB50" s="185" t="s">
        <v>2710</v>
      </c>
      <c r="EC50" s="185" t="s">
        <v>2818</v>
      </c>
      <c r="ED50" s="185" t="s">
        <v>2710</v>
      </c>
      <c r="EE50" s="185" t="s">
        <v>2710</v>
      </c>
      <c r="EF50" s="185" t="s">
        <v>2818</v>
      </c>
      <c r="EG50" s="185" t="s">
        <v>3045</v>
      </c>
      <c r="EH50" s="185" t="s">
        <v>2710</v>
      </c>
      <c r="EI50" s="185" t="s">
        <v>2818</v>
      </c>
      <c r="EJ50" s="185" t="s">
        <v>3046</v>
      </c>
      <c r="EK50" s="185" t="s">
        <v>2710</v>
      </c>
      <c r="EL50" s="185" t="s">
        <v>2818</v>
      </c>
      <c r="EM50" s="185" t="s">
        <v>3047</v>
      </c>
      <c r="EN50" s="185" t="s">
        <v>2710</v>
      </c>
      <c r="EO50" s="185" t="s">
        <v>2818</v>
      </c>
      <c r="EP50" s="185" t="s">
        <v>2710</v>
      </c>
      <c r="EQ50" s="185" t="s">
        <v>2710</v>
      </c>
      <c r="ER50" s="185" t="s">
        <v>2818</v>
      </c>
      <c r="ES50" s="185" t="s">
        <v>3048</v>
      </c>
      <c r="ET50" s="185" t="s">
        <v>2710</v>
      </c>
    </row>
    <row r="51" spans="1:150" x14ac:dyDescent="0.3">
      <c r="A51" s="1"/>
      <c r="B51" s="184" t="s">
        <v>3049</v>
      </c>
      <c r="C51" s="184" t="s">
        <v>122</v>
      </c>
      <c r="D51" s="184" t="s">
        <v>989</v>
      </c>
      <c r="E51" s="184" t="s">
        <v>3050</v>
      </c>
      <c r="F51" s="184" t="s">
        <v>3051</v>
      </c>
      <c r="G51" s="185" t="s">
        <v>2818</v>
      </c>
      <c r="H51" s="185" t="s">
        <v>2710</v>
      </c>
      <c r="I51" s="185" t="s">
        <v>3052</v>
      </c>
      <c r="J51" s="185" t="s">
        <v>2818</v>
      </c>
      <c r="K51" s="185" t="s">
        <v>2710</v>
      </c>
      <c r="L51" s="185" t="s">
        <v>2710</v>
      </c>
      <c r="M51" s="185" t="s">
        <v>2818</v>
      </c>
      <c r="N51" s="185" t="s">
        <v>2710</v>
      </c>
      <c r="O51" s="185" t="s">
        <v>2710</v>
      </c>
      <c r="P51" s="185" t="s">
        <v>2818</v>
      </c>
      <c r="Q51" s="185" t="s">
        <v>2710</v>
      </c>
      <c r="R51" s="185" t="s">
        <v>2710</v>
      </c>
      <c r="S51" s="185" t="s">
        <v>2818</v>
      </c>
      <c r="T51" s="185" t="s">
        <v>2710</v>
      </c>
      <c r="U51" s="185" t="s">
        <v>2710</v>
      </c>
      <c r="V51" s="185" t="s">
        <v>2818</v>
      </c>
      <c r="W51" s="185" t="s">
        <v>2710</v>
      </c>
      <c r="X51" s="185" t="s">
        <v>2710</v>
      </c>
      <c r="Y51" s="185" t="s">
        <v>2818</v>
      </c>
      <c r="Z51" s="185" t="s">
        <v>2710</v>
      </c>
      <c r="AA51" s="185" t="s">
        <v>2710</v>
      </c>
      <c r="AB51" s="185" t="s">
        <v>2818</v>
      </c>
      <c r="AC51" s="185" t="s">
        <v>2710</v>
      </c>
      <c r="AD51" s="185" t="s">
        <v>2710</v>
      </c>
      <c r="AE51" s="185" t="s">
        <v>2818</v>
      </c>
      <c r="AF51" s="185" t="s">
        <v>2710</v>
      </c>
      <c r="AG51" s="185" t="s">
        <v>2710</v>
      </c>
      <c r="AH51" s="185" t="s">
        <v>2818</v>
      </c>
      <c r="AI51" s="185" t="s">
        <v>2710</v>
      </c>
      <c r="AJ51" s="185" t="s">
        <v>2710</v>
      </c>
      <c r="AK51" s="185" t="s">
        <v>2818</v>
      </c>
      <c r="AL51" s="185" t="s">
        <v>2710</v>
      </c>
      <c r="AM51" s="185" t="s">
        <v>2710</v>
      </c>
      <c r="AN51" s="185" t="s">
        <v>2818</v>
      </c>
      <c r="AO51" s="185" t="s">
        <v>2710</v>
      </c>
      <c r="AP51" s="185" t="s">
        <v>2710</v>
      </c>
      <c r="AQ51" s="185" t="s">
        <v>2818</v>
      </c>
      <c r="AR51" s="185" t="s">
        <v>2710</v>
      </c>
      <c r="AS51" s="185" t="s">
        <v>2710</v>
      </c>
      <c r="AT51" s="185" t="s">
        <v>2818</v>
      </c>
      <c r="AU51" s="185" t="s">
        <v>2710</v>
      </c>
      <c r="AV51" s="185" t="s">
        <v>2710</v>
      </c>
      <c r="AW51" s="185" t="s">
        <v>2818</v>
      </c>
      <c r="AX51" s="185" t="s">
        <v>2710</v>
      </c>
      <c r="AY51" s="185" t="s">
        <v>2710</v>
      </c>
      <c r="AZ51" s="185" t="s">
        <v>2818</v>
      </c>
      <c r="BA51" s="185" t="s">
        <v>2710</v>
      </c>
      <c r="BB51" s="185" t="s">
        <v>2710</v>
      </c>
      <c r="BC51" s="185" t="s">
        <v>2818</v>
      </c>
      <c r="BD51" s="185" t="s">
        <v>2710</v>
      </c>
      <c r="BE51" s="185" t="s">
        <v>2710</v>
      </c>
      <c r="BF51" s="185" t="s">
        <v>2818</v>
      </c>
      <c r="BG51" s="185" t="s">
        <v>2710</v>
      </c>
      <c r="BH51" s="185" t="s">
        <v>2710</v>
      </c>
      <c r="BI51" s="185" t="s">
        <v>2818</v>
      </c>
      <c r="BJ51" s="185" t="s">
        <v>2710</v>
      </c>
      <c r="BK51" s="185" t="s">
        <v>2710</v>
      </c>
      <c r="BL51" s="185" t="s">
        <v>2818</v>
      </c>
      <c r="BM51" s="185" t="s">
        <v>3053</v>
      </c>
      <c r="BN51" s="185" t="s">
        <v>2710</v>
      </c>
      <c r="BO51" s="185" t="s">
        <v>2818</v>
      </c>
      <c r="BP51" s="185" t="s">
        <v>3054</v>
      </c>
      <c r="BQ51" s="185" t="s">
        <v>2710</v>
      </c>
      <c r="BR51" s="185" t="s">
        <v>2818</v>
      </c>
      <c r="BS51" s="185" t="s">
        <v>2710</v>
      </c>
      <c r="BT51" s="185" t="s">
        <v>3055</v>
      </c>
      <c r="BU51" s="185" t="s">
        <v>2818</v>
      </c>
      <c r="BV51" s="185" t="s">
        <v>3056</v>
      </c>
      <c r="BW51" s="185" t="s">
        <v>2710</v>
      </c>
      <c r="BX51" s="185" t="s">
        <v>2818</v>
      </c>
      <c r="BY51" s="185" t="s">
        <v>3057</v>
      </c>
      <c r="BZ51" s="185" t="s">
        <v>3018</v>
      </c>
      <c r="CA51" s="185" t="s">
        <v>2818</v>
      </c>
      <c r="CB51" s="185" t="s">
        <v>2710</v>
      </c>
      <c r="CC51" s="185" t="s">
        <v>2710</v>
      </c>
      <c r="CD51" s="185" t="s">
        <v>2818</v>
      </c>
      <c r="CE51" s="185" t="s">
        <v>2710</v>
      </c>
      <c r="CF51" s="185" t="s">
        <v>2710</v>
      </c>
      <c r="CG51" s="185" t="s">
        <v>2818</v>
      </c>
      <c r="CH51" s="185" t="s">
        <v>2710</v>
      </c>
      <c r="CI51" s="185" t="s">
        <v>2710</v>
      </c>
      <c r="CJ51" s="185" t="s">
        <v>2818</v>
      </c>
      <c r="CK51" s="185" t="s">
        <v>2710</v>
      </c>
      <c r="CL51" s="185" t="s">
        <v>2710</v>
      </c>
      <c r="CM51" s="185" t="s">
        <v>2818</v>
      </c>
      <c r="CN51" s="185" t="s">
        <v>2710</v>
      </c>
      <c r="CO51" s="185" t="s">
        <v>3020</v>
      </c>
      <c r="CP51" s="185" t="s">
        <v>2818</v>
      </c>
      <c r="CQ51" s="185" t="s">
        <v>2710</v>
      </c>
      <c r="CR51" s="185" t="s">
        <v>2710</v>
      </c>
      <c r="CS51" s="185" t="s">
        <v>2818</v>
      </c>
      <c r="CT51" s="185" t="s">
        <v>2710</v>
      </c>
      <c r="CU51" s="185" t="s">
        <v>2710</v>
      </c>
      <c r="CV51" s="185" t="s">
        <v>2818</v>
      </c>
      <c r="CW51" s="185" t="s">
        <v>2710</v>
      </c>
      <c r="CX51" s="185" t="s">
        <v>3021</v>
      </c>
      <c r="CY51" s="185" t="s">
        <v>2818</v>
      </c>
      <c r="CZ51" s="185" t="s">
        <v>2710</v>
      </c>
      <c r="DA51" s="185" t="s">
        <v>3021</v>
      </c>
      <c r="DB51" s="185" t="s">
        <v>2818</v>
      </c>
      <c r="DC51" s="185" t="s">
        <v>2710</v>
      </c>
      <c r="DD51" s="185" t="s">
        <v>3021</v>
      </c>
      <c r="DE51" s="185" t="s">
        <v>2818</v>
      </c>
      <c r="DF51" s="185" t="s">
        <v>2710</v>
      </c>
      <c r="DG51" s="185" t="s">
        <v>2710</v>
      </c>
      <c r="DH51" s="185" t="s">
        <v>2818</v>
      </c>
      <c r="DI51" s="185" t="s">
        <v>2710</v>
      </c>
      <c r="DJ51" s="185" t="s">
        <v>3023</v>
      </c>
      <c r="DK51" s="185" t="s">
        <v>2818</v>
      </c>
      <c r="DL51" s="185" t="s">
        <v>2710</v>
      </c>
      <c r="DM51" s="185" t="s">
        <v>3023</v>
      </c>
      <c r="DN51" s="185" t="s">
        <v>2818</v>
      </c>
      <c r="DO51" s="185" t="s">
        <v>2710</v>
      </c>
      <c r="DP51" s="185" t="s">
        <v>2710</v>
      </c>
      <c r="DQ51" s="185" t="s">
        <v>2818</v>
      </c>
      <c r="DR51" s="185" t="s">
        <v>2710</v>
      </c>
      <c r="DS51" s="185" t="s">
        <v>2710</v>
      </c>
      <c r="DT51" s="185" t="s">
        <v>2818</v>
      </c>
      <c r="DU51" s="185" t="s">
        <v>2710</v>
      </c>
      <c r="DV51" s="185" t="s">
        <v>2710</v>
      </c>
      <c r="DW51" s="185" t="s">
        <v>2818</v>
      </c>
      <c r="DX51" s="185" t="s">
        <v>2710</v>
      </c>
      <c r="DY51" s="185" t="s">
        <v>2710</v>
      </c>
      <c r="DZ51" s="185" t="s">
        <v>2818</v>
      </c>
      <c r="EA51" s="185" t="s">
        <v>2710</v>
      </c>
      <c r="EB51" s="185" t="s">
        <v>2710</v>
      </c>
      <c r="EC51" s="185" t="s">
        <v>2818</v>
      </c>
      <c r="ED51" s="185" t="s">
        <v>2710</v>
      </c>
      <c r="EE51" s="185" t="s">
        <v>2710</v>
      </c>
      <c r="EF51" s="185" t="s">
        <v>2818</v>
      </c>
      <c r="EG51" s="185" t="s">
        <v>2710</v>
      </c>
      <c r="EH51" s="185" t="s">
        <v>2710</v>
      </c>
      <c r="EI51" s="185" t="s">
        <v>2818</v>
      </c>
      <c r="EJ51" s="185" t="s">
        <v>2710</v>
      </c>
      <c r="EK51" s="185" t="s">
        <v>2710</v>
      </c>
      <c r="EL51" s="185" t="s">
        <v>2818</v>
      </c>
      <c r="EM51" s="185" t="s">
        <v>2710</v>
      </c>
      <c r="EN51" s="185" t="s">
        <v>2710</v>
      </c>
      <c r="EO51" s="185" t="s">
        <v>2818</v>
      </c>
      <c r="EP51" s="185" t="s">
        <v>2710</v>
      </c>
      <c r="EQ51" s="185" t="s">
        <v>2710</v>
      </c>
      <c r="ER51" s="185" t="s">
        <v>2818</v>
      </c>
      <c r="ES51" s="185" t="s">
        <v>2710</v>
      </c>
      <c r="ET51" s="185" t="s">
        <v>2710</v>
      </c>
    </row>
    <row r="52" spans="1:150" x14ac:dyDescent="0.3">
      <c r="A52" s="1"/>
      <c r="B52" s="184" t="s">
        <v>3058</v>
      </c>
      <c r="C52" s="184" t="s">
        <v>122</v>
      </c>
      <c r="D52" s="184" t="s">
        <v>989</v>
      </c>
      <c r="E52" s="184" t="s">
        <v>3059</v>
      </c>
      <c r="F52" s="184" t="s">
        <v>3060</v>
      </c>
      <c r="G52" s="185" t="s">
        <v>2818</v>
      </c>
      <c r="H52" s="185" t="s">
        <v>2710</v>
      </c>
      <c r="I52" s="185" t="s">
        <v>2710</v>
      </c>
      <c r="J52" s="185" t="s">
        <v>2818</v>
      </c>
      <c r="K52" s="185" t="s">
        <v>2992</v>
      </c>
      <c r="L52" s="185" t="s">
        <v>3061</v>
      </c>
      <c r="M52" s="185" t="s">
        <v>2818</v>
      </c>
      <c r="N52" s="185" t="s">
        <v>2710</v>
      </c>
      <c r="O52" s="185" t="s">
        <v>2994</v>
      </c>
      <c r="P52" s="185" t="s">
        <v>2818</v>
      </c>
      <c r="Q52" s="185" t="s">
        <v>2995</v>
      </c>
      <c r="R52" s="185" t="s">
        <v>2710</v>
      </c>
      <c r="S52" s="185" t="s">
        <v>2818</v>
      </c>
      <c r="T52" s="185" t="s">
        <v>2710</v>
      </c>
      <c r="U52" s="185" t="s">
        <v>3062</v>
      </c>
      <c r="V52" s="185" t="s">
        <v>2818</v>
      </c>
      <c r="W52" s="185" t="s">
        <v>2710</v>
      </c>
      <c r="X52" s="185" t="s">
        <v>2710</v>
      </c>
      <c r="Y52" s="185" t="s">
        <v>2818</v>
      </c>
      <c r="Z52" s="185" t="s">
        <v>2710</v>
      </c>
      <c r="AA52" s="185" t="s">
        <v>3063</v>
      </c>
      <c r="AB52" s="185" t="s">
        <v>2818</v>
      </c>
      <c r="AC52" s="185" t="s">
        <v>2710</v>
      </c>
      <c r="AD52" s="185" t="s">
        <v>2710</v>
      </c>
      <c r="AE52" s="185" t="s">
        <v>2818</v>
      </c>
      <c r="AF52" s="185" t="s">
        <v>2710</v>
      </c>
      <c r="AG52" s="185" t="s">
        <v>2710</v>
      </c>
      <c r="AH52" s="185" t="s">
        <v>2818</v>
      </c>
      <c r="AI52" s="185" t="s">
        <v>2710</v>
      </c>
      <c r="AJ52" s="185" t="s">
        <v>2710</v>
      </c>
      <c r="AK52" s="185" t="s">
        <v>2818</v>
      </c>
      <c r="AL52" s="185" t="s">
        <v>2710</v>
      </c>
      <c r="AM52" s="185" t="s">
        <v>3000</v>
      </c>
      <c r="AN52" s="185" t="s">
        <v>2818</v>
      </c>
      <c r="AO52" s="185" t="s">
        <v>3001</v>
      </c>
      <c r="AP52" s="185" t="s">
        <v>3064</v>
      </c>
      <c r="AQ52" s="185" t="s">
        <v>2818</v>
      </c>
      <c r="AR52" s="185" t="s">
        <v>2710</v>
      </c>
      <c r="AS52" s="185" t="s">
        <v>3065</v>
      </c>
      <c r="AT52" s="185" t="s">
        <v>2818</v>
      </c>
      <c r="AU52" s="185" t="s">
        <v>2710</v>
      </c>
      <c r="AV52" s="185" t="s">
        <v>3066</v>
      </c>
      <c r="AW52" s="185" t="s">
        <v>2818</v>
      </c>
      <c r="AX52" s="185" t="s">
        <v>2710</v>
      </c>
      <c r="AY52" s="185" t="s">
        <v>3067</v>
      </c>
      <c r="AZ52" s="185" t="s">
        <v>2818</v>
      </c>
      <c r="BA52" s="185" t="s">
        <v>2710</v>
      </c>
      <c r="BB52" s="185" t="s">
        <v>2710</v>
      </c>
      <c r="BC52" s="185" t="s">
        <v>2818</v>
      </c>
      <c r="BD52" s="185" t="s">
        <v>2710</v>
      </c>
      <c r="BE52" s="185" t="s">
        <v>3068</v>
      </c>
      <c r="BF52" s="185" t="s">
        <v>2818</v>
      </c>
      <c r="BG52" s="185" t="s">
        <v>2710</v>
      </c>
      <c r="BH52" s="185" t="s">
        <v>3009</v>
      </c>
      <c r="BI52" s="185" t="s">
        <v>2818</v>
      </c>
      <c r="BJ52" s="185" t="s">
        <v>3010</v>
      </c>
      <c r="BK52" s="185" t="s">
        <v>3011</v>
      </c>
      <c r="BL52" s="185" t="s">
        <v>2818</v>
      </c>
      <c r="BM52" s="185" t="s">
        <v>2710</v>
      </c>
      <c r="BN52" s="185" t="s">
        <v>3013</v>
      </c>
      <c r="BO52" s="185" t="s">
        <v>2818</v>
      </c>
      <c r="BP52" s="185" t="s">
        <v>3069</v>
      </c>
      <c r="BQ52" s="185" t="s">
        <v>2710</v>
      </c>
      <c r="BR52" s="185" t="s">
        <v>2818</v>
      </c>
      <c r="BS52" s="185" t="s">
        <v>2710</v>
      </c>
      <c r="BT52" s="185" t="s">
        <v>3070</v>
      </c>
      <c r="BU52" s="185" t="s">
        <v>2818</v>
      </c>
      <c r="BV52" s="185" t="s">
        <v>2710</v>
      </c>
      <c r="BW52" s="185" t="s">
        <v>2710</v>
      </c>
      <c r="BX52" s="185" t="s">
        <v>2818</v>
      </c>
      <c r="BY52" s="185" t="s">
        <v>3071</v>
      </c>
      <c r="BZ52" s="185" t="s">
        <v>2710</v>
      </c>
      <c r="CA52" s="185" t="s">
        <v>2818</v>
      </c>
      <c r="CB52" s="185" t="s">
        <v>2710</v>
      </c>
      <c r="CC52" s="185" t="s">
        <v>3019</v>
      </c>
      <c r="CD52" s="185" t="s">
        <v>2818</v>
      </c>
      <c r="CE52" s="185" t="s">
        <v>3043</v>
      </c>
      <c r="CF52" s="185" t="s">
        <v>2710</v>
      </c>
      <c r="CG52" s="185" t="s">
        <v>2818</v>
      </c>
      <c r="CH52" s="185" t="s">
        <v>3043</v>
      </c>
      <c r="CI52" s="185" t="s">
        <v>2710</v>
      </c>
      <c r="CJ52" s="185" t="s">
        <v>2818</v>
      </c>
      <c r="CK52" s="185" t="s">
        <v>3043</v>
      </c>
      <c r="CL52" s="185" t="s">
        <v>2710</v>
      </c>
      <c r="CM52" s="185" t="s">
        <v>2818</v>
      </c>
      <c r="CN52" s="185" t="s">
        <v>2710</v>
      </c>
      <c r="CO52" s="185" t="s">
        <v>2710</v>
      </c>
      <c r="CP52" s="185" t="s">
        <v>2818</v>
      </c>
      <c r="CQ52" s="185" t="s">
        <v>3043</v>
      </c>
      <c r="CR52" s="185" t="s">
        <v>2710</v>
      </c>
      <c r="CS52" s="185" t="s">
        <v>2818</v>
      </c>
      <c r="CT52" s="185" t="s">
        <v>3044</v>
      </c>
      <c r="CU52" s="185" t="s">
        <v>2710</v>
      </c>
      <c r="CV52" s="185" t="s">
        <v>2818</v>
      </c>
      <c r="CW52" s="185" t="s">
        <v>2710</v>
      </c>
      <c r="CX52" s="185" t="s">
        <v>2710</v>
      </c>
      <c r="CY52" s="185" t="s">
        <v>2818</v>
      </c>
      <c r="CZ52" s="185" t="s">
        <v>2710</v>
      </c>
      <c r="DA52" s="185" t="s">
        <v>2710</v>
      </c>
      <c r="DB52" s="185" t="s">
        <v>2818</v>
      </c>
      <c r="DC52" s="185" t="s">
        <v>2710</v>
      </c>
      <c r="DD52" s="185" t="s">
        <v>2710</v>
      </c>
      <c r="DE52" s="185" t="s">
        <v>2818</v>
      </c>
      <c r="DF52" s="185" t="s">
        <v>2710</v>
      </c>
      <c r="DG52" s="185" t="s">
        <v>3022</v>
      </c>
      <c r="DH52" s="185" t="s">
        <v>2818</v>
      </c>
      <c r="DI52" s="185" t="s">
        <v>2710</v>
      </c>
      <c r="DJ52" s="185" t="s">
        <v>2710</v>
      </c>
      <c r="DK52" s="185" t="s">
        <v>2818</v>
      </c>
      <c r="DL52" s="185" t="s">
        <v>2710</v>
      </c>
      <c r="DM52" s="185" t="s">
        <v>2710</v>
      </c>
      <c r="DN52" s="185" t="s">
        <v>2818</v>
      </c>
      <c r="DO52" s="185" t="s">
        <v>2710</v>
      </c>
      <c r="DP52" s="185" t="s">
        <v>3022</v>
      </c>
      <c r="DQ52" s="185" t="s">
        <v>2818</v>
      </c>
      <c r="DR52" s="185" t="s">
        <v>2710</v>
      </c>
      <c r="DS52" s="185" t="s">
        <v>3024</v>
      </c>
      <c r="DT52" s="185" t="s">
        <v>2818</v>
      </c>
      <c r="DU52" s="185" t="s">
        <v>2710</v>
      </c>
      <c r="DV52" s="185" t="s">
        <v>3024</v>
      </c>
      <c r="DW52" s="185" t="s">
        <v>2818</v>
      </c>
      <c r="DX52" s="185" t="s">
        <v>2710</v>
      </c>
      <c r="DY52" s="185" t="s">
        <v>2710</v>
      </c>
      <c r="DZ52" s="185" t="s">
        <v>2818</v>
      </c>
      <c r="EA52" s="185" t="s">
        <v>2710</v>
      </c>
      <c r="EB52" s="185" t="s">
        <v>2710</v>
      </c>
      <c r="EC52" s="185" t="s">
        <v>2818</v>
      </c>
      <c r="ED52" s="185" t="s">
        <v>2710</v>
      </c>
      <c r="EE52" s="185" t="s">
        <v>2710</v>
      </c>
      <c r="EF52" s="185" t="s">
        <v>2818</v>
      </c>
      <c r="EG52" s="185" t="s">
        <v>2710</v>
      </c>
      <c r="EH52" s="185" t="s">
        <v>2710</v>
      </c>
      <c r="EI52" s="185" t="s">
        <v>2818</v>
      </c>
      <c r="EJ52" s="185" t="s">
        <v>2710</v>
      </c>
      <c r="EK52" s="185" t="s">
        <v>2710</v>
      </c>
      <c r="EL52" s="185" t="s">
        <v>2818</v>
      </c>
      <c r="EM52" s="185" t="s">
        <v>2710</v>
      </c>
      <c r="EN52" s="185" t="s">
        <v>3029</v>
      </c>
      <c r="EO52" s="185" t="s">
        <v>2818</v>
      </c>
      <c r="EP52" s="185" t="s">
        <v>3072</v>
      </c>
      <c r="EQ52" s="185" t="s">
        <v>2710</v>
      </c>
      <c r="ER52" s="185" t="s">
        <v>2818</v>
      </c>
      <c r="ES52" s="185" t="s">
        <v>2710</v>
      </c>
      <c r="ET52" s="185" t="s">
        <v>2710</v>
      </c>
    </row>
    <row r="53" spans="1:150" x14ac:dyDescent="0.3">
      <c r="A53" s="1"/>
      <c r="B53" s="184" t="s">
        <v>3073</v>
      </c>
      <c r="C53" s="184" t="s">
        <v>122</v>
      </c>
      <c r="D53" s="184" t="s">
        <v>989</v>
      </c>
      <c r="E53" s="184" t="s">
        <v>3074</v>
      </c>
      <c r="F53" s="184" t="s">
        <v>3075</v>
      </c>
      <c r="G53" s="185" t="s">
        <v>2818</v>
      </c>
      <c r="H53" s="185" t="s">
        <v>2710</v>
      </c>
      <c r="I53" s="185" t="s">
        <v>2710</v>
      </c>
      <c r="J53" s="185" t="s">
        <v>2818</v>
      </c>
      <c r="K53" s="185" t="s">
        <v>2710</v>
      </c>
      <c r="L53" s="185" t="s">
        <v>2710</v>
      </c>
      <c r="M53" s="185" t="s">
        <v>2818</v>
      </c>
      <c r="N53" s="185" t="s">
        <v>2710</v>
      </c>
      <c r="O53" s="185" t="s">
        <v>2710</v>
      </c>
      <c r="P53" s="185" t="s">
        <v>2818</v>
      </c>
      <c r="Q53" s="185" t="s">
        <v>2710</v>
      </c>
      <c r="R53" s="185" t="s">
        <v>2710</v>
      </c>
      <c r="S53" s="185" t="s">
        <v>2818</v>
      </c>
      <c r="T53" s="185" t="s">
        <v>2710</v>
      </c>
      <c r="U53" s="185" t="s">
        <v>2710</v>
      </c>
      <c r="V53" s="185" t="s">
        <v>2818</v>
      </c>
      <c r="W53" s="185" t="s">
        <v>2710</v>
      </c>
      <c r="X53" s="185" t="s">
        <v>2710</v>
      </c>
      <c r="Y53" s="185" t="s">
        <v>2818</v>
      </c>
      <c r="Z53" s="185" t="s">
        <v>2710</v>
      </c>
      <c r="AA53" s="185" t="s">
        <v>2710</v>
      </c>
      <c r="AB53" s="185" t="s">
        <v>2818</v>
      </c>
      <c r="AC53" s="185" t="s">
        <v>2710</v>
      </c>
      <c r="AD53" s="185" t="s">
        <v>3076</v>
      </c>
      <c r="AE53" s="185" t="s">
        <v>2818</v>
      </c>
      <c r="AF53" s="185" t="s">
        <v>2710</v>
      </c>
      <c r="AG53" s="185" t="s">
        <v>2710</v>
      </c>
      <c r="AH53" s="185" t="s">
        <v>2818</v>
      </c>
      <c r="AI53" s="185" t="s">
        <v>2710</v>
      </c>
      <c r="AJ53" s="185" t="s">
        <v>2710</v>
      </c>
      <c r="AK53" s="185" t="s">
        <v>2818</v>
      </c>
      <c r="AL53" s="185" t="s">
        <v>2710</v>
      </c>
      <c r="AM53" s="185" t="s">
        <v>2710</v>
      </c>
      <c r="AN53" s="185" t="s">
        <v>2818</v>
      </c>
      <c r="AO53" s="185" t="s">
        <v>2710</v>
      </c>
      <c r="AP53" s="185" t="s">
        <v>2710</v>
      </c>
      <c r="AQ53" s="185" t="s">
        <v>2818</v>
      </c>
      <c r="AR53" s="185" t="s">
        <v>2710</v>
      </c>
      <c r="AS53" s="185" t="s">
        <v>3077</v>
      </c>
      <c r="AT53" s="185" t="s">
        <v>2818</v>
      </c>
      <c r="AU53" s="185" t="s">
        <v>2710</v>
      </c>
      <c r="AV53" s="185" t="s">
        <v>3078</v>
      </c>
      <c r="AW53" s="185" t="s">
        <v>2818</v>
      </c>
      <c r="AX53" s="185" t="s">
        <v>2710</v>
      </c>
      <c r="AY53" s="185" t="s">
        <v>3079</v>
      </c>
      <c r="AZ53" s="185" t="s">
        <v>2818</v>
      </c>
      <c r="BA53" s="185" t="s">
        <v>2710</v>
      </c>
      <c r="BB53" s="185" t="s">
        <v>3006</v>
      </c>
      <c r="BC53" s="185" t="s">
        <v>2818</v>
      </c>
      <c r="BD53" s="185" t="s">
        <v>2710</v>
      </c>
      <c r="BE53" s="185" t="s">
        <v>3080</v>
      </c>
      <c r="BF53" s="185" t="s">
        <v>2818</v>
      </c>
      <c r="BG53" s="185" t="s">
        <v>3008</v>
      </c>
      <c r="BH53" s="185" t="s">
        <v>2710</v>
      </c>
      <c r="BI53" s="185" t="s">
        <v>2818</v>
      </c>
      <c r="BJ53" s="185" t="s">
        <v>2710</v>
      </c>
      <c r="BK53" s="185" t="s">
        <v>2710</v>
      </c>
      <c r="BL53" s="185" t="s">
        <v>2818</v>
      </c>
      <c r="BM53" s="185" t="s">
        <v>2710</v>
      </c>
      <c r="BN53" s="185" t="s">
        <v>2710</v>
      </c>
      <c r="BO53" s="185" t="s">
        <v>2818</v>
      </c>
      <c r="BP53" s="185" t="s">
        <v>2710</v>
      </c>
      <c r="BQ53" s="185" t="s">
        <v>2710</v>
      </c>
      <c r="BR53" s="185" t="s">
        <v>2818</v>
      </c>
      <c r="BS53" s="185" t="s">
        <v>3043</v>
      </c>
      <c r="BT53" s="185" t="s">
        <v>2710</v>
      </c>
      <c r="BU53" s="185" t="s">
        <v>2818</v>
      </c>
      <c r="BV53" s="185" t="s">
        <v>3081</v>
      </c>
      <c r="BW53" s="185" t="s">
        <v>2710</v>
      </c>
      <c r="BX53" s="185" t="s">
        <v>2818</v>
      </c>
      <c r="BY53" s="185" t="s">
        <v>3071</v>
      </c>
      <c r="BZ53" s="185" t="s">
        <v>2710</v>
      </c>
      <c r="CA53" s="185" t="s">
        <v>2818</v>
      </c>
      <c r="CB53" s="185" t="s">
        <v>3043</v>
      </c>
      <c r="CC53" s="185" t="s">
        <v>2710</v>
      </c>
      <c r="CD53" s="185" t="s">
        <v>2818</v>
      </c>
      <c r="CE53" s="185" t="s">
        <v>3043</v>
      </c>
      <c r="CF53" s="185" t="s">
        <v>2710</v>
      </c>
      <c r="CG53" s="185" t="s">
        <v>2818</v>
      </c>
      <c r="CH53" s="185" t="s">
        <v>3043</v>
      </c>
      <c r="CI53" s="185" t="s">
        <v>2710</v>
      </c>
      <c r="CJ53" s="185" t="s">
        <v>2818</v>
      </c>
      <c r="CK53" s="185" t="s">
        <v>3043</v>
      </c>
      <c r="CL53" s="185" t="s">
        <v>2710</v>
      </c>
      <c r="CM53" s="185" t="s">
        <v>2818</v>
      </c>
      <c r="CN53" s="185" t="s">
        <v>3043</v>
      </c>
      <c r="CO53" s="185" t="s">
        <v>2710</v>
      </c>
      <c r="CP53" s="185" t="s">
        <v>2818</v>
      </c>
      <c r="CQ53" s="185" t="s">
        <v>3043</v>
      </c>
      <c r="CR53" s="185" t="s">
        <v>2710</v>
      </c>
      <c r="CS53" s="185" t="s">
        <v>2818</v>
      </c>
      <c r="CT53" s="185" t="s">
        <v>3044</v>
      </c>
      <c r="CU53" s="185" t="s">
        <v>2710</v>
      </c>
      <c r="CV53" s="185" t="s">
        <v>2818</v>
      </c>
      <c r="CW53" s="185" t="s">
        <v>3043</v>
      </c>
      <c r="CX53" s="185" t="s">
        <v>2710</v>
      </c>
      <c r="CY53" s="185" t="s">
        <v>2818</v>
      </c>
      <c r="CZ53" s="185" t="s">
        <v>3043</v>
      </c>
      <c r="DA53" s="185" t="s">
        <v>2710</v>
      </c>
      <c r="DB53" s="185" t="s">
        <v>2818</v>
      </c>
      <c r="DC53" s="185" t="s">
        <v>3043</v>
      </c>
      <c r="DD53" s="185" t="s">
        <v>2710</v>
      </c>
      <c r="DE53" s="185" t="s">
        <v>2818</v>
      </c>
      <c r="DF53" s="185" t="s">
        <v>3043</v>
      </c>
      <c r="DG53" s="185" t="s">
        <v>2710</v>
      </c>
      <c r="DH53" s="185" t="s">
        <v>2818</v>
      </c>
      <c r="DI53" s="185" t="s">
        <v>3043</v>
      </c>
      <c r="DJ53" s="185" t="s">
        <v>2710</v>
      </c>
      <c r="DK53" s="185" t="s">
        <v>2818</v>
      </c>
      <c r="DL53" s="185" t="s">
        <v>3043</v>
      </c>
      <c r="DM53" s="185" t="s">
        <v>2710</v>
      </c>
      <c r="DN53" s="185" t="s">
        <v>2818</v>
      </c>
      <c r="DO53" s="185" t="s">
        <v>3043</v>
      </c>
      <c r="DP53" s="185" t="s">
        <v>2710</v>
      </c>
      <c r="DQ53" s="185" t="s">
        <v>2818</v>
      </c>
      <c r="DR53" s="185" t="s">
        <v>3043</v>
      </c>
      <c r="DS53" s="185" t="s">
        <v>2710</v>
      </c>
      <c r="DT53" s="185" t="s">
        <v>2818</v>
      </c>
      <c r="DU53" s="185" t="s">
        <v>3043</v>
      </c>
      <c r="DV53" s="185" t="s">
        <v>2710</v>
      </c>
      <c r="DW53" s="185" t="s">
        <v>2818</v>
      </c>
      <c r="DX53" s="185" t="s">
        <v>2710</v>
      </c>
      <c r="DY53" s="185" t="s">
        <v>2710</v>
      </c>
      <c r="DZ53" s="185" t="s">
        <v>2818</v>
      </c>
      <c r="EA53" s="185" t="s">
        <v>3025</v>
      </c>
      <c r="EB53" s="185" t="s">
        <v>2710</v>
      </c>
      <c r="EC53" s="185" t="s">
        <v>2818</v>
      </c>
      <c r="ED53" s="185" t="s">
        <v>2710</v>
      </c>
      <c r="EE53" s="185" t="s">
        <v>2710</v>
      </c>
      <c r="EF53" s="185" t="s">
        <v>2818</v>
      </c>
      <c r="EG53" s="185" t="s">
        <v>3082</v>
      </c>
      <c r="EH53" s="185" t="s">
        <v>2710</v>
      </c>
      <c r="EI53" s="185" t="s">
        <v>2818</v>
      </c>
      <c r="EJ53" s="185" t="s">
        <v>3082</v>
      </c>
      <c r="EK53" s="185" t="s">
        <v>2710</v>
      </c>
      <c r="EL53" s="185" t="s">
        <v>2818</v>
      </c>
      <c r="EM53" s="185" t="s">
        <v>3047</v>
      </c>
      <c r="EN53" s="185" t="s">
        <v>2710</v>
      </c>
      <c r="EO53" s="185" t="s">
        <v>2818</v>
      </c>
      <c r="EP53" s="185" t="s">
        <v>3083</v>
      </c>
      <c r="EQ53" s="185" t="s">
        <v>2710</v>
      </c>
      <c r="ER53" s="185" t="s">
        <v>2818</v>
      </c>
      <c r="ES53" s="185" t="s">
        <v>3084</v>
      </c>
      <c r="ET53" s="185" t="s">
        <v>2710</v>
      </c>
    </row>
    <row r="54" spans="1:150" x14ac:dyDescent="0.3">
      <c r="A54" s="1"/>
      <c r="B54" s="183" t="s">
        <v>3085</v>
      </c>
      <c r="C54" s="183" t="s">
        <v>122</v>
      </c>
      <c r="D54" s="183" t="s">
        <v>990</v>
      </c>
      <c r="E54" s="183" t="s">
        <v>3086</v>
      </c>
      <c r="F54" s="183" t="s">
        <v>3087</v>
      </c>
      <c r="G54" s="183" t="s">
        <v>2818</v>
      </c>
      <c r="H54" s="183" t="s">
        <v>2710</v>
      </c>
      <c r="I54" s="183" t="s">
        <v>2710</v>
      </c>
      <c r="J54" s="183" t="s">
        <v>2818</v>
      </c>
      <c r="K54" s="183" t="s">
        <v>2710</v>
      </c>
      <c r="L54" s="183" t="s">
        <v>2710</v>
      </c>
      <c r="M54" s="183" t="s">
        <v>2818</v>
      </c>
      <c r="N54" s="183" t="s">
        <v>2710</v>
      </c>
      <c r="O54" s="183" t="s">
        <v>2710</v>
      </c>
      <c r="P54" s="183" t="s">
        <v>2818</v>
      </c>
      <c r="Q54" s="183" t="s">
        <v>2710</v>
      </c>
      <c r="R54" s="183" t="s">
        <v>2710</v>
      </c>
      <c r="S54" s="183" t="s">
        <v>2818</v>
      </c>
      <c r="T54" s="183" t="s">
        <v>2710</v>
      </c>
      <c r="U54" s="183" t="s">
        <v>2710</v>
      </c>
      <c r="V54" s="183" t="s">
        <v>2818</v>
      </c>
      <c r="W54" s="183" t="s">
        <v>2710</v>
      </c>
      <c r="X54" s="183" t="s">
        <v>2710</v>
      </c>
      <c r="Y54" s="183" t="s">
        <v>2818</v>
      </c>
      <c r="Z54" s="183" t="s">
        <v>2710</v>
      </c>
      <c r="AA54" s="183" t="s">
        <v>2710</v>
      </c>
      <c r="AB54" s="183" t="s">
        <v>2818</v>
      </c>
      <c r="AC54" s="183" t="s">
        <v>2710</v>
      </c>
      <c r="AD54" s="183" t="s">
        <v>2710</v>
      </c>
      <c r="AE54" s="183" t="s">
        <v>2818</v>
      </c>
      <c r="AF54" s="183" t="s">
        <v>2710</v>
      </c>
      <c r="AG54" s="183" t="s">
        <v>2710</v>
      </c>
      <c r="AH54" s="183" t="s">
        <v>2818</v>
      </c>
      <c r="AI54" s="183" t="s">
        <v>2710</v>
      </c>
      <c r="AJ54" s="183" t="s">
        <v>2710</v>
      </c>
      <c r="AK54" s="183" t="s">
        <v>2818</v>
      </c>
      <c r="AL54" s="183" t="s">
        <v>2710</v>
      </c>
      <c r="AM54" s="183" t="s">
        <v>2710</v>
      </c>
      <c r="AN54" s="183" t="s">
        <v>2818</v>
      </c>
      <c r="AO54" s="183" t="s">
        <v>2710</v>
      </c>
      <c r="AP54" s="183" t="s">
        <v>2710</v>
      </c>
      <c r="AQ54" s="183" t="s">
        <v>2818</v>
      </c>
      <c r="AR54" s="183" t="s">
        <v>2710</v>
      </c>
      <c r="AS54" s="183" t="s">
        <v>2710</v>
      </c>
      <c r="AT54" s="183" t="s">
        <v>2818</v>
      </c>
      <c r="AU54" s="183" t="s">
        <v>2710</v>
      </c>
      <c r="AV54" s="183" t="s">
        <v>2710</v>
      </c>
      <c r="AW54" s="183" t="s">
        <v>2818</v>
      </c>
      <c r="AX54" s="183" t="s">
        <v>2710</v>
      </c>
      <c r="AY54" s="183" t="s">
        <v>2710</v>
      </c>
      <c r="AZ54" s="183" t="s">
        <v>2818</v>
      </c>
      <c r="BA54" s="183" t="s">
        <v>2710</v>
      </c>
      <c r="BB54" s="183" t="s">
        <v>2710</v>
      </c>
      <c r="BC54" s="183" t="s">
        <v>2818</v>
      </c>
      <c r="BD54" s="183" t="s">
        <v>2710</v>
      </c>
      <c r="BE54" s="183" t="s">
        <v>2710</v>
      </c>
      <c r="BF54" s="183" t="s">
        <v>2818</v>
      </c>
      <c r="BG54" s="183" t="s">
        <v>2710</v>
      </c>
      <c r="BH54" s="183" t="s">
        <v>2710</v>
      </c>
      <c r="BI54" s="183" t="s">
        <v>2818</v>
      </c>
      <c r="BJ54" s="183" t="s">
        <v>2710</v>
      </c>
      <c r="BK54" s="183" t="s">
        <v>2710</v>
      </c>
      <c r="BL54" s="183" t="s">
        <v>2818</v>
      </c>
      <c r="BM54" s="183" t="s">
        <v>2710</v>
      </c>
      <c r="BN54" s="183" t="s">
        <v>2710</v>
      </c>
      <c r="BO54" s="183" t="s">
        <v>2818</v>
      </c>
      <c r="BP54" s="183" t="s">
        <v>2710</v>
      </c>
      <c r="BQ54" s="183" t="s">
        <v>2710</v>
      </c>
      <c r="BR54" s="183" t="s">
        <v>2818</v>
      </c>
      <c r="BS54" s="183" t="s">
        <v>2710</v>
      </c>
      <c r="BT54" s="183" t="s">
        <v>2710</v>
      </c>
      <c r="BU54" s="183" t="s">
        <v>2818</v>
      </c>
      <c r="BV54" s="183" t="s">
        <v>2710</v>
      </c>
      <c r="BW54" s="183" t="s">
        <v>2710</v>
      </c>
      <c r="BX54" s="183" t="s">
        <v>2818</v>
      </c>
      <c r="BY54" s="183" t="s">
        <v>2710</v>
      </c>
      <c r="BZ54" s="183" t="s">
        <v>2710</v>
      </c>
      <c r="CA54" s="183" t="s">
        <v>2818</v>
      </c>
      <c r="CB54" s="183" t="s">
        <v>2710</v>
      </c>
      <c r="CC54" s="183" t="s">
        <v>2710</v>
      </c>
      <c r="CD54" s="183" t="s">
        <v>2818</v>
      </c>
      <c r="CE54" s="183" t="s">
        <v>2710</v>
      </c>
      <c r="CF54" s="183" t="s">
        <v>2710</v>
      </c>
      <c r="CG54" s="183" t="s">
        <v>2818</v>
      </c>
      <c r="CH54" s="183" t="s">
        <v>2710</v>
      </c>
      <c r="CI54" s="183" t="s">
        <v>2710</v>
      </c>
      <c r="CJ54" s="183" t="s">
        <v>2818</v>
      </c>
      <c r="CK54" s="183" t="s">
        <v>2710</v>
      </c>
      <c r="CL54" s="183" t="s">
        <v>2710</v>
      </c>
      <c r="CM54" s="183" t="s">
        <v>2818</v>
      </c>
      <c r="CN54" s="183" t="s">
        <v>2710</v>
      </c>
      <c r="CO54" s="183" t="s">
        <v>2710</v>
      </c>
      <c r="CP54" s="183" t="s">
        <v>2818</v>
      </c>
      <c r="CQ54" s="183" t="s">
        <v>2710</v>
      </c>
      <c r="CR54" s="183" t="s">
        <v>2710</v>
      </c>
      <c r="CS54" s="183" t="s">
        <v>2818</v>
      </c>
      <c r="CT54" s="183" t="s">
        <v>2710</v>
      </c>
      <c r="CU54" s="183" t="s">
        <v>2710</v>
      </c>
      <c r="CV54" s="183" t="s">
        <v>2818</v>
      </c>
      <c r="CW54" s="183" t="s">
        <v>2710</v>
      </c>
      <c r="CX54" s="183" t="s">
        <v>2710</v>
      </c>
      <c r="CY54" s="183" t="s">
        <v>2818</v>
      </c>
      <c r="CZ54" s="183" t="s">
        <v>2710</v>
      </c>
      <c r="DA54" s="183" t="s">
        <v>2710</v>
      </c>
      <c r="DB54" s="183" t="s">
        <v>2818</v>
      </c>
      <c r="DC54" s="183" t="s">
        <v>2710</v>
      </c>
      <c r="DD54" s="183" t="s">
        <v>2710</v>
      </c>
      <c r="DE54" s="183" t="s">
        <v>2818</v>
      </c>
      <c r="DF54" s="183" t="s">
        <v>2710</v>
      </c>
      <c r="DG54" s="183" t="s">
        <v>2710</v>
      </c>
      <c r="DH54" s="183" t="s">
        <v>2818</v>
      </c>
      <c r="DI54" s="183" t="s">
        <v>2710</v>
      </c>
      <c r="DJ54" s="183" t="s">
        <v>2710</v>
      </c>
      <c r="DK54" s="183" t="s">
        <v>2818</v>
      </c>
      <c r="DL54" s="183" t="s">
        <v>2710</v>
      </c>
      <c r="DM54" s="183" t="s">
        <v>2710</v>
      </c>
      <c r="DN54" s="183" t="s">
        <v>2818</v>
      </c>
      <c r="DO54" s="183" t="s">
        <v>2710</v>
      </c>
      <c r="DP54" s="183" t="s">
        <v>2710</v>
      </c>
      <c r="DQ54" s="183" t="s">
        <v>2818</v>
      </c>
      <c r="DR54" s="183" t="s">
        <v>2710</v>
      </c>
      <c r="DS54" s="183" t="s">
        <v>2710</v>
      </c>
      <c r="DT54" s="183" t="s">
        <v>2818</v>
      </c>
      <c r="DU54" s="183" t="s">
        <v>2710</v>
      </c>
      <c r="DV54" s="183" t="s">
        <v>2710</v>
      </c>
      <c r="DW54" s="183" t="s">
        <v>2818</v>
      </c>
      <c r="DX54" s="183" t="s">
        <v>2710</v>
      </c>
      <c r="DY54" s="183" t="s">
        <v>2710</v>
      </c>
      <c r="DZ54" s="183" t="s">
        <v>2818</v>
      </c>
      <c r="EA54" s="183" t="s">
        <v>2710</v>
      </c>
      <c r="EB54" s="183" t="s">
        <v>2710</v>
      </c>
      <c r="EC54" s="183" t="s">
        <v>2818</v>
      </c>
      <c r="ED54" s="183" t="s">
        <v>2710</v>
      </c>
      <c r="EE54" s="183" t="s">
        <v>2710</v>
      </c>
      <c r="EF54" s="183" t="s">
        <v>2818</v>
      </c>
      <c r="EG54" s="183" t="s">
        <v>2710</v>
      </c>
      <c r="EH54" s="183" t="s">
        <v>2710</v>
      </c>
      <c r="EI54" s="183" t="s">
        <v>2818</v>
      </c>
      <c r="EJ54" s="183" t="s">
        <v>2710</v>
      </c>
      <c r="EK54" s="183" t="s">
        <v>2710</v>
      </c>
      <c r="EL54" s="183" t="s">
        <v>2818</v>
      </c>
      <c r="EM54" s="183" t="s">
        <v>2710</v>
      </c>
      <c r="EN54" s="183" t="s">
        <v>2710</v>
      </c>
      <c r="EO54" s="183" t="s">
        <v>2818</v>
      </c>
      <c r="EP54" s="183" t="s">
        <v>2710</v>
      </c>
      <c r="EQ54" s="183" t="s">
        <v>2710</v>
      </c>
      <c r="ER54" s="183" t="s">
        <v>2818</v>
      </c>
      <c r="ES54" s="183" t="s">
        <v>2710</v>
      </c>
      <c r="ET54" s="183" t="s">
        <v>2710</v>
      </c>
    </row>
    <row r="55" spans="1:150" x14ac:dyDescent="0.3">
      <c r="A55" s="1"/>
      <c r="B55" s="184" t="s">
        <v>3088</v>
      </c>
      <c r="C55" s="184" t="s">
        <v>122</v>
      </c>
      <c r="D55" s="184" t="s">
        <v>990</v>
      </c>
      <c r="E55" s="184" t="s">
        <v>3089</v>
      </c>
      <c r="F55" s="184" t="s">
        <v>3090</v>
      </c>
      <c r="G55" s="185" t="s">
        <v>2818</v>
      </c>
      <c r="H55" s="185" t="s">
        <v>2710</v>
      </c>
      <c r="I55" s="185" t="s">
        <v>2710</v>
      </c>
      <c r="J55" s="185" t="s">
        <v>2818</v>
      </c>
      <c r="K55" s="185" t="s">
        <v>2710</v>
      </c>
      <c r="L55" s="185" t="s">
        <v>2710</v>
      </c>
      <c r="M55" s="185" t="s">
        <v>2818</v>
      </c>
      <c r="N55" s="185" t="s">
        <v>2710</v>
      </c>
      <c r="O55" s="185" t="s">
        <v>2710</v>
      </c>
      <c r="P55" s="185" t="s">
        <v>2818</v>
      </c>
      <c r="Q55" s="185" t="s">
        <v>2710</v>
      </c>
      <c r="R55" s="185" t="s">
        <v>2710</v>
      </c>
      <c r="S55" s="185" t="s">
        <v>2818</v>
      </c>
      <c r="T55" s="185" t="s">
        <v>2710</v>
      </c>
      <c r="U55" s="185" t="s">
        <v>2710</v>
      </c>
      <c r="V55" s="185" t="s">
        <v>2818</v>
      </c>
      <c r="W55" s="185" t="s">
        <v>2710</v>
      </c>
      <c r="X55" s="185" t="s">
        <v>2710</v>
      </c>
      <c r="Y55" s="185" t="s">
        <v>2818</v>
      </c>
      <c r="Z55" s="185" t="s">
        <v>2710</v>
      </c>
      <c r="AA55" s="185" t="s">
        <v>2710</v>
      </c>
      <c r="AB55" s="185" t="s">
        <v>2818</v>
      </c>
      <c r="AC55" s="185" t="s">
        <v>2710</v>
      </c>
      <c r="AD55" s="185" t="s">
        <v>2710</v>
      </c>
      <c r="AE55" s="185" t="s">
        <v>2818</v>
      </c>
      <c r="AF55" s="185" t="s">
        <v>2710</v>
      </c>
      <c r="AG55" s="185" t="s">
        <v>2710</v>
      </c>
      <c r="AH55" s="185" t="s">
        <v>2818</v>
      </c>
      <c r="AI55" s="185" t="s">
        <v>2710</v>
      </c>
      <c r="AJ55" s="185" t="s">
        <v>2710</v>
      </c>
      <c r="AK55" s="185" t="s">
        <v>2818</v>
      </c>
      <c r="AL55" s="185" t="s">
        <v>2710</v>
      </c>
      <c r="AM55" s="185" t="s">
        <v>2710</v>
      </c>
      <c r="AN55" s="185" t="s">
        <v>2818</v>
      </c>
      <c r="AO55" s="185" t="s">
        <v>2710</v>
      </c>
      <c r="AP55" s="185" t="s">
        <v>2710</v>
      </c>
      <c r="AQ55" s="185" t="s">
        <v>2818</v>
      </c>
      <c r="AR55" s="185" t="s">
        <v>2710</v>
      </c>
      <c r="AS55" s="185" t="s">
        <v>2710</v>
      </c>
      <c r="AT55" s="185" t="s">
        <v>2818</v>
      </c>
      <c r="AU55" s="185" t="s">
        <v>2710</v>
      </c>
      <c r="AV55" s="185" t="s">
        <v>2710</v>
      </c>
      <c r="AW55" s="185" t="s">
        <v>2818</v>
      </c>
      <c r="AX55" s="185" t="s">
        <v>2710</v>
      </c>
      <c r="AY55" s="185" t="s">
        <v>2710</v>
      </c>
      <c r="AZ55" s="185" t="s">
        <v>2818</v>
      </c>
      <c r="BA55" s="185" t="s">
        <v>2710</v>
      </c>
      <c r="BB55" s="185" t="s">
        <v>2710</v>
      </c>
      <c r="BC55" s="185" t="s">
        <v>2818</v>
      </c>
      <c r="BD55" s="185" t="s">
        <v>2710</v>
      </c>
      <c r="BE55" s="185" t="s">
        <v>2710</v>
      </c>
      <c r="BF55" s="185" t="s">
        <v>2818</v>
      </c>
      <c r="BG55" s="185" t="s">
        <v>2710</v>
      </c>
      <c r="BH55" s="185" t="s">
        <v>2710</v>
      </c>
      <c r="BI55" s="185" t="s">
        <v>2818</v>
      </c>
      <c r="BJ55" s="185" t="s">
        <v>2710</v>
      </c>
      <c r="BK55" s="185" t="s">
        <v>2710</v>
      </c>
      <c r="BL55" s="185" t="s">
        <v>2818</v>
      </c>
      <c r="BM55" s="185" t="s">
        <v>2710</v>
      </c>
      <c r="BN55" s="185" t="s">
        <v>2710</v>
      </c>
      <c r="BO55" s="185" t="s">
        <v>2818</v>
      </c>
      <c r="BP55" s="185" t="s">
        <v>2710</v>
      </c>
      <c r="BQ55" s="185" t="s">
        <v>2710</v>
      </c>
      <c r="BR55" s="185" t="s">
        <v>2818</v>
      </c>
      <c r="BS55" s="185" t="s">
        <v>2710</v>
      </c>
      <c r="BT55" s="185" t="s">
        <v>2710</v>
      </c>
      <c r="BU55" s="185" t="s">
        <v>2818</v>
      </c>
      <c r="BV55" s="185" t="s">
        <v>2710</v>
      </c>
      <c r="BW55" s="185" t="s">
        <v>2710</v>
      </c>
      <c r="BX55" s="185" t="s">
        <v>2818</v>
      </c>
      <c r="BY55" s="185" t="s">
        <v>2710</v>
      </c>
      <c r="BZ55" s="185" t="s">
        <v>2710</v>
      </c>
      <c r="CA55" s="185" t="s">
        <v>2818</v>
      </c>
      <c r="CB55" s="185" t="s">
        <v>2710</v>
      </c>
      <c r="CC55" s="185" t="s">
        <v>2710</v>
      </c>
      <c r="CD55" s="185" t="s">
        <v>2818</v>
      </c>
      <c r="CE55" s="185" t="s">
        <v>2710</v>
      </c>
      <c r="CF55" s="185" t="s">
        <v>2710</v>
      </c>
      <c r="CG55" s="185" t="s">
        <v>2818</v>
      </c>
      <c r="CH55" s="185" t="s">
        <v>2710</v>
      </c>
      <c r="CI55" s="185" t="s">
        <v>2710</v>
      </c>
      <c r="CJ55" s="185" t="s">
        <v>2818</v>
      </c>
      <c r="CK55" s="185" t="s">
        <v>2710</v>
      </c>
      <c r="CL55" s="185" t="s">
        <v>2710</v>
      </c>
      <c r="CM55" s="185" t="s">
        <v>2818</v>
      </c>
      <c r="CN55" s="185" t="s">
        <v>2710</v>
      </c>
      <c r="CO55" s="185" t="s">
        <v>2710</v>
      </c>
      <c r="CP55" s="185" t="s">
        <v>2818</v>
      </c>
      <c r="CQ55" s="185" t="s">
        <v>2710</v>
      </c>
      <c r="CR55" s="185" t="s">
        <v>2710</v>
      </c>
      <c r="CS55" s="185" t="s">
        <v>2818</v>
      </c>
      <c r="CT55" s="185" t="s">
        <v>2710</v>
      </c>
      <c r="CU55" s="185" t="s">
        <v>2710</v>
      </c>
      <c r="CV55" s="185" t="s">
        <v>2818</v>
      </c>
      <c r="CW55" s="185" t="s">
        <v>2710</v>
      </c>
      <c r="CX55" s="185" t="s">
        <v>2710</v>
      </c>
      <c r="CY55" s="185" t="s">
        <v>2818</v>
      </c>
      <c r="CZ55" s="185" t="s">
        <v>2710</v>
      </c>
      <c r="DA55" s="185" t="s">
        <v>2710</v>
      </c>
      <c r="DB55" s="185" t="s">
        <v>2818</v>
      </c>
      <c r="DC55" s="185" t="s">
        <v>2710</v>
      </c>
      <c r="DD55" s="185" t="s">
        <v>2710</v>
      </c>
      <c r="DE55" s="185" t="s">
        <v>2818</v>
      </c>
      <c r="DF55" s="185" t="s">
        <v>2710</v>
      </c>
      <c r="DG55" s="185" t="s">
        <v>2710</v>
      </c>
      <c r="DH55" s="185" t="s">
        <v>2818</v>
      </c>
      <c r="DI55" s="185" t="s">
        <v>2710</v>
      </c>
      <c r="DJ55" s="185" t="s">
        <v>2710</v>
      </c>
      <c r="DK55" s="185" t="s">
        <v>2818</v>
      </c>
      <c r="DL55" s="185" t="s">
        <v>2710</v>
      </c>
      <c r="DM55" s="185" t="s">
        <v>2710</v>
      </c>
      <c r="DN55" s="185" t="s">
        <v>2818</v>
      </c>
      <c r="DO55" s="185" t="s">
        <v>2710</v>
      </c>
      <c r="DP55" s="185" t="s">
        <v>2710</v>
      </c>
      <c r="DQ55" s="185" t="s">
        <v>2818</v>
      </c>
      <c r="DR55" s="185" t="s">
        <v>2710</v>
      </c>
      <c r="DS55" s="185" t="s">
        <v>2710</v>
      </c>
      <c r="DT55" s="185" t="s">
        <v>2818</v>
      </c>
      <c r="DU55" s="185" t="s">
        <v>2710</v>
      </c>
      <c r="DV55" s="185" t="s">
        <v>2710</v>
      </c>
      <c r="DW55" s="185" t="s">
        <v>2818</v>
      </c>
      <c r="DX55" s="185" t="s">
        <v>2710</v>
      </c>
      <c r="DY55" s="185" t="s">
        <v>2710</v>
      </c>
      <c r="DZ55" s="185" t="s">
        <v>2818</v>
      </c>
      <c r="EA55" s="185" t="s">
        <v>2710</v>
      </c>
      <c r="EB55" s="185" t="s">
        <v>2710</v>
      </c>
      <c r="EC55" s="185" t="s">
        <v>2818</v>
      </c>
      <c r="ED55" s="185" t="s">
        <v>2710</v>
      </c>
      <c r="EE55" s="185" t="s">
        <v>2710</v>
      </c>
      <c r="EF55" s="185" t="s">
        <v>2818</v>
      </c>
      <c r="EG55" s="185" t="s">
        <v>2710</v>
      </c>
      <c r="EH55" s="185" t="s">
        <v>2710</v>
      </c>
      <c r="EI55" s="185" t="s">
        <v>2818</v>
      </c>
      <c r="EJ55" s="185" t="s">
        <v>2710</v>
      </c>
      <c r="EK55" s="185" t="s">
        <v>2710</v>
      </c>
      <c r="EL55" s="185" t="s">
        <v>2818</v>
      </c>
      <c r="EM55" s="185" t="s">
        <v>2710</v>
      </c>
      <c r="EN55" s="185" t="s">
        <v>2710</v>
      </c>
      <c r="EO55" s="185" t="s">
        <v>2818</v>
      </c>
      <c r="EP55" s="185" t="s">
        <v>2710</v>
      </c>
      <c r="EQ55" s="185" t="s">
        <v>2710</v>
      </c>
      <c r="ER55" s="185" t="s">
        <v>2818</v>
      </c>
      <c r="ES55" s="185" t="s">
        <v>2710</v>
      </c>
      <c r="ET55" s="185" t="s">
        <v>2710</v>
      </c>
    </row>
    <row r="56" spans="1:150" x14ac:dyDescent="0.3">
      <c r="A56" s="1"/>
      <c r="B56" s="184" t="s">
        <v>3091</v>
      </c>
      <c r="C56" s="184" t="s">
        <v>122</v>
      </c>
      <c r="D56" s="184" t="s">
        <v>990</v>
      </c>
      <c r="E56" s="184" t="s">
        <v>3092</v>
      </c>
      <c r="F56" s="184" t="s">
        <v>3093</v>
      </c>
      <c r="G56" s="185" t="s">
        <v>2818</v>
      </c>
      <c r="H56" s="185" t="s">
        <v>2710</v>
      </c>
      <c r="I56" s="185" t="s">
        <v>2710</v>
      </c>
      <c r="J56" s="185" t="s">
        <v>2818</v>
      </c>
      <c r="K56" s="185" t="s">
        <v>2710</v>
      </c>
      <c r="L56" s="185" t="s">
        <v>2710</v>
      </c>
      <c r="M56" s="185" t="s">
        <v>2818</v>
      </c>
      <c r="N56" s="185" t="s">
        <v>2710</v>
      </c>
      <c r="O56" s="185" t="s">
        <v>2710</v>
      </c>
      <c r="P56" s="185" t="s">
        <v>2818</v>
      </c>
      <c r="Q56" s="185" t="s">
        <v>2710</v>
      </c>
      <c r="R56" s="185" t="s">
        <v>2710</v>
      </c>
      <c r="S56" s="185" t="s">
        <v>2818</v>
      </c>
      <c r="T56" s="185" t="s">
        <v>2710</v>
      </c>
      <c r="U56" s="185" t="s">
        <v>2710</v>
      </c>
      <c r="V56" s="185" t="s">
        <v>2818</v>
      </c>
      <c r="W56" s="185" t="s">
        <v>2710</v>
      </c>
      <c r="X56" s="185" t="s">
        <v>2710</v>
      </c>
      <c r="Y56" s="185" t="s">
        <v>2818</v>
      </c>
      <c r="Z56" s="185" t="s">
        <v>2710</v>
      </c>
      <c r="AA56" s="185" t="s">
        <v>2710</v>
      </c>
      <c r="AB56" s="185" t="s">
        <v>2818</v>
      </c>
      <c r="AC56" s="185" t="s">
        <v>2710</v>
      </c>
      <c r="AD56" s="185" t="s">
        <v>2710</v>
      </c>
      <c r="AE56" s="185" t="s">
        <v>2818</v>
      </c>
      <c r="AF56" s="185" t="s">
        <v>2710</v>
      </c>
      <c r="AG56" s="185" t="s">
        <v>2710</v>
      </c>
      <c r="AH56" s="185" t="s">
        <v>2818</v>
      </c>
      <c r="AI56" s="185" t="s">
        <v>2710</v>
      </c>
      <c r="AJ56" s="185" t="s">
        <v>2710</v>
      </c>
      <c r="AK56" s="185" t="s">
        <v>2818</v>
      </c>
      <c r="AL56" s="185" t="s">
        <v>2710</v>
      </c>
      <c r="AM56" s="185" t="s">
        <v>2710</v>
      </c>
      <c r="AN56" s="185" t="s">
        <v>2818</v>
      </c>
      <c r="AO56" s="185" t="s">
        <v>2710</v>
      </c>
      <c r="AP56" s="185" t="s">
        <v>2710</v>
      </c>
      <c r="AQ56" s="185" t="s">
        <v>2818</v>
      </c>
      <c r="AR56" s="185" t="s">
        <v>2710</v>
      </c>
      <c r="AS56" s="185" t="s">
        <v>2710</v>
      </c>
      <c r="AT56" s="185" t="s">
        <v>2818</v>
      </c>
      <c r="AU56" s="185" t="s">
        <v>2710</v>
      </c>
      <c r="AV56" s="185" t="s">
        <v>2710</v>
      </c>
      <c r="AW56" s="185" t="s">
        <v>2818</v>
      </c>
      <c r="AX56" s="185" t="s">
        <v>2710</v>
      </c>
      <c r="AY56" s="185" t="s">
        <v>2710</v>
      </c>
      <c r="AZ56" s="185" t="s">
        <v>2818</v>
      </c>
      <c r="BA56" s="185" t="s">
        <v>2710</v>
      </c>
      <c r="BB56" s="185" t="s">
        <v>2710</v>
      </c>
      <c r="BC56" s="185" t="s">
        <v>2818</v>
      </c>
      <c r="BD56" s="185" t="s">
        <v>2710</v>
      </c>
      <c r="BE56" s="185" t="s">
        <v>2710</v>
      </c>
      <c r="BF56" s="185" t="s">
        <v>2818</v>
      </c>
      <c r="BG56" s="185" t="s">
        <v>2710</v>
      </c>
      <c r="BH56" s="185" t="s">
        <v>2710</v>
      </c>
      <c r="BI56" s="185" t="s">
        <v>2818</v>
      </c>
      <c r="BJ56" s="185" t="s">
        <v>2710</v>
      </c>
      <c r="BK56" s="185" t="s">
        <v>2710</v>
      </c>
      <c r="BL56" s="185" t="s">
        <v>2818</v>
      </c>
      <c r="BM56" s="185" t="s">
        <v>2710</v>
      </c>
      <c r="BN56" s="185" t="s">
        <v>2710</v>
      </c>
      <c r="BO56" s="185" t="s">
        <v>2818</v>
      </c>
      <c r="BP56" s="185" t="s">
        <v>2710</v>
      </c>
      <c r="BQ56" s="185" t="s">
        <v>2710</v>
      </c>
      <c r="BR56" s="185" t="s">
        <v>2818</v>
      </c>
      <c r="BS56" s="185" t="s">
        <v>2710</v>
      </c>
      <c r="BT56" s="185" t="s">
        <v>2710</v>
      </c>
      <c r="BU56" s="185" t="s">
        <v>2818</v>
      </c>
      <c r="BV56" s="185" t="s">
        <v>2710</v>
      </c>
      <c r="BW56" s="185" t="s">
        <v>2710</v>
      </c>
      <c r="BX56" s="185" t="s">
        <v>2818</v>
      </c>
      <c r="BY56" s="185" t="s">
        <v>2710</v>
      </c>
      <c r="BZ56" s="185" t="s">
        <v>2710</v>
      </c>
      <c r="CA56" s="185" t="s">
        <v>2818</v>
      </c>
      <c r="CB56" s="185" t="s">
        <v>2710</v>
      </c>
      <c r="CC56" s="185" t="s">
        <v>2710</v>
      </c>
      <c r="CD56" s="185" t="s">
        <v>2818</v>
      </c>
      <c r="CE56" s="185" t="s">
        <v>2710</v>
      </c>
      <c r="CF56" s="185" t="s">
        <v>2710</v>
      </c>
      <c r="CG56" s="185" t="s">
        <v>2818</v>
      </c>
      <c r="CH56" s="185" t="s">
        <v>2710</v>
      </c>
      <c r="CI56" s="185" t="s">
        <v>2710</v>
      </c>
      <c r="CJ56" s="185" t="s">
        <v>2818</v>
      </c>
      <c r="CK56" s="185" t="s">
        <v>2710</v>
      </c>
      <c r="CL56" s="185" t="s">
        <v>2710</v>
      </c>
      <c r="CM56" s="185" t="s">
        <v>2818</v>
      </c>
      <c r="CN56" s="185" t="s">
        <v>2710</v>
      </c>
      <c r="CO56" s="185" t="s">
        <v>2710</v>
      </c>
      <c r="CP56" s="185" t="s">
        <v>2818</v>
      </c>
      <c r="CQ56" s="185" t="s">
        <v>2710</v>
      </c>
      <c r="CR56" s="185" t="s">
        <v>2710</v>
      </c>
      <c r="CS56" s="185" t="s">
        <v>2818</v>
      </c>
      <c r="CT56" s="185" t="s">
        <v>2710</v>
      </c>
      <c r="CU56" s="185" t="s">
        <v>2710</v>
      </c>
      <c r="CV56" s="185" t="s">
        <v>2818</v>
      </c>
      <c r="CW56" s="185" t="s">
        <v>2710</v>
      </c>
      <c r="CX56" s="185" t="s">
        <v>2710</v>
      </c>
      <c r="CY56" s="185" t="s">
        <v>2818</v>
      </c>
      <c r="CZ56" s="185" t="s">
        <v>2710</v>
      </c>
      <c r="DA56" s="185" t="s">
        <v>2710</v>
      </c>
      <c r="DB56" s="185" t="s">
        <v>2818</v>
      </c>
      <c r="DC56" s="185" t="s">
        <v>2710</v>
      </c>
      <c r="DD56" s="185" t="s">
        <v>2710</v>
      </c>
      <c r="DE56" s="185" t="s">
        <v>2818</v>
      </c>
      <c r="DF56" s="185" t="s">
        <v>2710</v>
      </c>
      <c r="DG56" s="185" t="s">
        <v>2710</v>
      </c>
      <c r="DH56" s="185" t="s">
        <v>2818</v>
      </c>
      <c r="DI56" s="185" t="s">
        <v>2710</v>
      </c>
      <c r="DJ56" s="185" t="s">
        <v>2710</v>
      </c>
      <c r="DK56" s="185" t="s">
        <v>2818</v>
      </c>
      <c r="DL56" s="185" t="s">
        <v>2710</v>
      </c>
      <c r="DM56" s="185" t="s">
        <v>2710</v>
      </c>
      <c r="DN56" s="185" t="s">
        <v>2818</v>
      </c>
      <c r="DO56" s="185" t="s">
        <v>2710</v>
      </c>
      <c r="DP56" s="185" t="s">
        <v>2710</v>
      </c>
      <c r="DQ56" s="185" t="s">
        <v>2818</v>
      </c>
      <c r="DR56" s="185" t="s">
        <v>2710</v>
      </c>
      <c r="DS56" s="185" t="s">
        <v>2710</v>
      </c>
      <c r="DT56" s="185" t="s">
        <v>2818</v>
      </c>
      <c r="DU56" s="185" t="s">
        <v>2710</v>
      </c>
      <c r="DV56" s="185" t="s">
        <v>2710</v>
      </c>
      <c r="DW56" s="185" t="s">
        <v>2818</v>
      </c>
      <c r="DX56" s="185" t="s">
        <v>2710</v>
      </c>
      <c r="DY56" s="185" t="s">
        <v>2710</v>
      </c>
      <c r="DZ56" s="185" t="s">
        <v>2818</v>
      </c>
      <c r="EA56" s="185" t="s">
        <v>2710</v>
      </c>
      <c r="EB56" s="185" t="s">
        <v>2710</v>
      </c>
      <c r="EC56" s="185" t="s">
        <v>2818</v>
      </c>
      <c r="ED56" s="185" t="s">
        <v>2710</v>
      </c>
      <c r="EE56" s="185" t="s">
        <v>2710</v>
      </c>
      <c r="EF56" s="185" t="s">
        <v>2818</v>
      </c>
      <c r="EG56" s="185" t="s">
        <v>2710</v>
      </c>
      <c r="EH56" s="185" t="s">
        <v>2710</v>
      </c>
      <c r="EI56" s="185" t="s">
        <v>2818</v>
      </c>
      <c r="EJ56" s="185" t="s">
        <v>2710</v>
      </c>
      <c r="EK56" s="185" t="s">
        <v>2710</v>
      </c>
      <c r="EL56" s="185" t="s">
        <v>2818</v>
      </c>
      <c r="EM56" s="185" t="s">
        <v>2710</v>
      </c>
      <c r="EN56" s="185" t="s">
        <v>2710</v>
      </c>
      <c r="EO56" s="185" t="s">
        <v>2818</v>
      </c>
      <c r="EP56" s="185" t="s">
        <v>2710</v>
      </c>
      <c r="EQ56" s="185" t="s">
        <v>2710</v>
      </c>
      <c r="ER56" s="185" t="s">
        <v>2818</v>
      </c>
      <c r="ES56" s="185" t="s">
        <v>2710</v>
      </c>
      <c r="ET56" s="185" t="s">
        <v>2710</v>
      </c>
    </row>
    <row r="57" spans="1:150" x14ac:dyDescent="0.3">
      <c r="A57" s="1"/>
      <c r="B57" s="183" t="s">
        <v>3094</v>
      </c>
      <c r="C57" s="183" t="s">
        <v>78</v>
      </c>
      <c r="D57" s="183" t="s">
        <v>3095</v>
      </c>
      <c r="E57" s="183" t="s">
        <v>3096</v>
      </c>
      <c r="F57" s="183" t="s">
        <v>3097</v>
      </c>
      <c r="G57" s="183" t="s">
        <v>2818</v>
      </c>
      <c r="H57" s="183" t="s">
        <v>2710</v>
      </c>
      <c r="I57" s="183" t="s">
        <v>2710</v>
      </c>
      <c r="J57" s="183" t="s">
        <v>2818</v>
      </c>
      <c r="K57" s="183" t="s">
        <v>2710</v>
      </c>
      <c r="L57" s="183" t="s">
        <v>2710</v>
      </c>
      <c r="M57" s="183" t="s">
        <v>2818</v>
      </c>
      <c r="N57" s="183" t="s">
        <v>2710</v>
      </c>
      <c r="O57" s="183" t="s">
        <v>2710</v>
      </c>
      <c r="P57" s="183" t="s">
        <v>2818</v>
      </c>
      <c r="Q57" s="183" t="s">
        <v>2710</v>
      </c>
      <c r="R57" s="183" t="s">
        <v>2710</v>
      </c>
      <c r="S57" s="183" t="s">
        <v>2818</v>
      </c>
      <c r="T57" s="183" t="s">
        <v>2710</v>
      </c>
      <c r="U57" s="183" t="s">
        <v>2710</v>
      </c>
      <c r="V57" s="183" t="s">
        <v>2818</v>
      </c>
      <c r="W57" s="183" t="s">
        <v>2710</v>
      </c>
      <c r="X57" s="183" t="s">
        <v>2710</v>
      </c>
      <c r="Y57" s="183" t="s">
        <v>2818</v>
      </c>
      <c r="Z57" s="183" t="s">
        <v>2710</v>
      </c>
      <c r="AA57" s="183" t="s">
        <v>2710</v>
      </c>
      <c r="AB57" s="183" t="s">
        <v>2818</v>
      </c>
      <c r="AC57" s="183" t="s">
        <v>2710</v>
      </c>
      <c r="AD57" s="183" t="s">
        <v>2710</v>
      </c>
      <c r="AE57" s="183" t="s">
        <v>2818</v>
      </c>
      <c r="AF57" s="183" t="s">
        <v>2710</v>
      </c>
      <c r="AG57" s="183" t="s">
        <v>2710</v>
      </c>
      <c r="AH57" s="183" t="s">
        <v>2818</v>
      </c>
      <c r="AI57" s="183" t="s">
        <v>2710</v>
      </c>
      <c r="AJ57" s="183" t="s">
        <v>2710</v>
      </c>
      <c r="AK57" s="183" t="s">
        <v>2818</v>
      </c>
      <c r="AL57" s="183" t="s">
        <v>2710</v>
      </c>
      <c r="AM57" s="183" t="s">
        <v>2710</v>
      </c>
      <c r="AN57" s="183" t="s">
        <v>2818</v>
      </c>
      <c r="AO57" s="183" t="s">
        <v>2710</v>
      </c>
      <c r="AP57" s="183" t="s">
        <v>2710</v>
      </c>
      <c r="AQ57" s="183" t="s">
        <v>2818</v>
      </c>
      <c r="AR57" s="183" t="s">
        <v>2710</v>
      </c>
      <c r="AS57" s="183" t="s">
        <v>2710</v>
      </c>
      <c r="AT57" s="183" t="s">
        <v>2818</v>
      </c>
      <c r="AU57" s="183" t="s">
        <v>2710</v>
      </c>
      <c r="AV57" s="183" t="s">
        <v>2710</v>
      </c>
      <c r="AW57" s="183" t="s">
        <v>2818</v>
      </c>
      <c r="AX57" s="183" t="s">
        <v>2710</v>
      </c>
      <c r="AY57" s="183" t="s">
        <v>2710</v>
      </c>
      <c r="AZ57" s="183" t="s">
        <v>2818</v>
      </c>
      <c r="BA57" s="183" t="s">
        <v>2710</v>
      </c>
      <c r="BB57" s="183" t="s">
        <v>2710</v>
      </c>
      <c r="BC57" s="183" t="s">
        <v>2818</v>
      </c>
      <c r="BD57" s="183" t="s">
        <v>2710</v>
      </c>
      <c r="BE57" s="183" t="s">
        <v>2710</v>
      </c>
      <c r="BF57" s="183" t="s">
        <v>2818</v>
      </c>
      <c r="BG57" s="183" t="s">
        <v>2710</v>
      </c>
      <c r="BH57" s="183" t="s">
        <v>2710</v>
      </c>
      <c r="BI57" s="183" t="s">
        <v>2818</v>
      </c>
      <c r="BJ57" s="183" t="s">
        <v>2710</v>
      </c>
      <c r="BK57" s="183" t="s">
        <v>2710</v>
      </c>
      <c r="BL57" s="183" t="s">
        <v>2818</v>
      </c>
      <c r="BM57" s="183" t="s">
        <v>2710</v>
      </c>
      <c r="BN57" s="183" t="s">
        <v>2710</v>
      </c>
      <c r="BO57" s="183" t="s">
        <v>2818</v>
      </c>
      <c r="BP57" s="183" t="s">
        <v>2710</v>
      </c>
      <c r="BQ57" s="183" t="s">
        <v>2710</v>
      </c>
      <c r="BR57" s="183" t="s">
        <v>2818</v>
      </c>
      <c r="BS57" s="183" t="s">
        <v>2710</v>
      </c>
      <c r="BT57" s="183" t="s">
        <v>2710</v>
      </c>
      <c r="BU57" s="183" t="s">
        <v>2818</v>
      </c>
      <c r="BV57" s="183" t="s">
        <v>2710</v>
      </c>
      <c r="BW57" s="183" t="s">
        <v>2710</v>
      </c>
      <c r="BX57" s="183" t="s">
        <v>2818</v>
      </c>
      <c r="BY57" s="183" t="s">
        <v>2710</v>
      </c>
      <c r="BZ57" s="183" t="s">
        <v>2710</v>
      </c>
      <c r="CA57" s="183" t="s">
        <v>2818</v>
      </c>
      <c r="CB57" s="183" t="s">
        <v>2710</v>
      </c>
      <c r="CC57" s="183" t="s">
        <v>2710</v>
      </c>
      <c r="CD57" s="183" t="s">
        <v>2818</v>
      </c>
      <c r="CE57" s="183" t="s">
        <v>2710</v>
      </c>
      <c r="CF57" s="183" t="s">
        <v>2710</v>
      </c>
      <c r="CG57" s="183" t="s">
        <v>2818</v>
      </c>
      <c r="CH57" s="183" t="s">
        <v>2710</v>
      </c>
      <c r="CI57" s="183" t="s">
        <v>2710</v>
      </c>
      <c r="CJ57" s="183" t="s">
        <v>2818</v>
      </c>
      <c r="CK57" s="183" t="s">
        <v>2710</v>
      </c>
      <c r="CL57" s="183" t="s">
        <v>2710</v>
      </c>
      <c r="CM57" s="183" t="s">
        <v>2818</v>
      </c>
      <c r="CN57" s="183" t="s">
        <v>2710</v>
      </c>
      <c r="CO57" s="183" t="s">
        <v>2710</v>
      </c>
      <c r="CP57" s="183" t="s">
        <v>2818</v>
      </c>
      <c r="CQ57" s="183" t="s">
        <v>2710</v>
      </c>
      <c r="CR57" s="183" t="s">
        <v>2710</v>
      </c>
      <c r="CS57" s="183" t="s">
        <v>2818</v>
      </c>
      <c r="CT57" s="183" t="s">
        <v>2710</v>
      </c>
      <c r="CU57" s="183" t="s">
        <v>2710</v>
      </c>
      <c r="CV57" s="183" t="s">
        <v>2818</v>
      </c>
      <c r="CW57" s="183" t="s">
        <v>2710</v>
      </c>
      <c r="CX57" s="183" t="s">
        <v>2710</v>
      </c>
      <c r="CY57" s="183" t="s">
        <v>2818</v>
      </c>
      <c r="CZ57" s="183" t="s">
        <v>2710</v>
      </c>
      <c r="DA57" s="183" t="s">
        <v>2710</v>
      </c>
      <c r="DB57" s="183" t="s">
        <v>2818</v>
      </c>
      <c r="DC57" s="183" t="s">
        <v>2710</v>
      </c>
      <c r="DD57" s="183" t="s">
        <v>2710</v>
      </c>
      <c r="DE57" s="183" t="s">
        <v>2818</v>
      </c>
      <c r="DF57" s="183" t="s">
        <v>2710</v>
      </c>
      <c r="DG57" s="183" t="s">
        <v>2710</v>
      </c>
      <c r="DH57" s="183" t="s">
        <v>2818</v>
      </c>
      <c r="DI57" s="183" t="s">
        <v>2710</v>
      </c>
      <c r="DJ57" s="183" t="s">
        <v>2710</v>
      </c>
      <c r="DK57" s="183" t="s">
        <v>2818</v>
      </c>
      <c r="DL57" s="183" t="s">
        <v>2710</v>
      </c>
      <c r="DM57" s="183" t="s">
        <v>2710</v>
      </c>
      <c r="DN57" s="183" t="s">
        <v>2818</v>
      </c>
      <c r="DO57" s="183" t="s">
        <v>2710</v>
      </c>
      <c r="DP57" s="183" t="s">
        <v>2710</v>
      </c>
      <c r="DQ57" s="183" t="s">
        <v>2818</v>
      </c>
      <c r="DR57" s="183" t="s">
        <v>2710</v>
      </c>
      <c r="DS57" s="183" t="s">
        <v>2710</v>
      </c>
      <c r="DT57" s="183" t="s">
        <v>2818</v>
      </c>
      <c r="DU57" s="183" t="s">
        <v>2710</v>
      </c>
      <c r="DV57" s="183" t="s">
        <v>2710</v>
      </c>
      <c r="DW57" s="183" t="s">
        <v>2818</v>
      </c>
      <c r="DX57" s="183" t="s">
        <v>2710</v>
      </c>
      <c r="DY57" s="183" t="s">
        <v>2710</v>
      </c>
      <c r="DZ57" s="183" t="s">
        <v>2818</v>
      </c>
      <c r="EA57" s="183" t="s">
        <v>2710</v>
      </c>
      <c r="EB57" s="183" t="s">
        <v>2710</v>
      </c>
      <c r="EC57" s="183" t="s">
        <v>2818</v>
      </c>
      <c r="ED57" s="183" t="s">
        <v>2710</v>
      </c>
      <c r="EE57" s="183" t="s">
        <v>2710</v>
      </c>
      <c r="EF57" s="183" t="s">
        <v>2818</v>
      </c>
      <c r="EG57" s="183" t="s">
        <v>2710</v>
      </c>
      <c r="EH57" s="183" t="s">
        <v>2710</v>
      </c>
      <c r="EI57" s="183" t="s">
        <v>2818</v>
      </c>
      <c r="EJ57" s="183" t="s">
        <v>2710</v>
      </c>
      <c r="EK57" s="183" t="s">
        <v>2710</v>
      </c>
      <c r="EL57" s="183" t="s">
        <v>2818</v>
      </c>
      <c r="EM57" s="183" t="s">
        <v>2710</v>
      </c>
      <c r="EN57" s="183" t="s">
        <v>2710</v>
      </c>
      <c r="EO57" s="183" t="s">
        <v>2818</v>
      </c>
      <c r="EP57" s="183" t="s">
        <v>2710</v>
      </c>
      <c r="EQ57" s="183" t="s">
        <v>2710</v>
      </c>
      <c r="ER57" s="183" t="s">
        <v>2818</v>
      </c>
      <c r="ES57" s="183" t="s">
        <v>2710</v>
      </c>
      <c r="ET57" s="183" t="s">
        <v>2710</v>
      </c>
    </row>
    <row r="58" spans="1:150" x14ac:dyDescent="0.3">
      <c r="A58" s="1"/>
      <c r="B58" s="184" t="s">
        <v>3098</v>
      </c>
      <c r="C58" s="184" t="s">
        <v>78</v>
      </c>
      <c r="D58" s="184" t="s">
        <v>3095</v>
      </c>
      <c r="E58" s="184" t="s">
        <v>3099</v>
      </c>
      <c r="F58" s="184" t="s">
        <v>3100</v>
      </c>
      <c r="G58" s="185" t="s">
        <v>2818</v>
      </c>
      <c r="H58" s="185" t="s">
        <v>937</v>
      </c>
      <c r="I58" s="185" t="s">
        <v>937</v>
      </c>
      <c r="J58" s="185" t="s">
        <v>2818</v>
      </c>
      <c r="K58" s="185" t="s">
        <v>937</v>
      </c>
      <c r="L58" s="185" t="s">
        <v>937</v>
      </c>
      <c r="M58" s="185" t="s">
        <v>2818</v>
      </c>
      <c r="N58" s="185" t="s">
        <v>937</v>
      </c>
      <c r="O58" s="185" t="s">
        <v>937</v>
      </c>
      <c r="P58" s="185" t="s">
        <v>2818</v>
      </c>
      <c r="Q58" s="185" t="s">
        <v>937</v>
      </c>
      <c r="R58" s="185" t="s">
        <v>937</v>
      </c>
      <c r="S58" s="185" t="s">
        <v>2818</v>
      </c>
      <c r="T58" s="185" t="s">
        <v>937</v>
      </c>
      <c r="U58" s="185" t="s">
        <v>937</v>
      </c>
      <c r="V58" s="185" t="s">
        <v>2818</v>
      </c>
      <c r="W58" s="185" t="s">
        <v>937</v>
      </c>
      <c r="X58" s="185" t="s">
        <v>937</v>
      </c>
      <c r="Y58" s="185" t="s">
        <v>2818</v>
      </c>
      <c r="Z58" s="185" t="s">
        <v>937</v>
      </c>
      <c r="AA58" s="185" t="s">
        <v>937</v>
      </c>
      <c r="AB58" s="185" t="s">
        <v>2818</v>
      </c>
      <c r="AC58" s="185" t="s">
        <v>937</v>
      </c>
      <c r="AD58" s="185" t="s">
        <v>937</v>
      </c>
      <c r="AE58" s="185" t="s">
        <v>2818</v>
      </c>
      <c r="AF58" s="185" t="s">
        <v>937</v>
      </c>
      <c r="AG58" s="185" t="s">
        <v>937</v>
      </c>
      <c r="AH58" s="185" t="s">
        <v>2818</v>
      </c>
      <c r="AI58" s="185" t="s">
        <v>937</v>
      </c>
      <c r="AJ58" s="185" t="s">
        <v>937</v>
      </c>
      <c r="AK58" s="185" t="s">
        <v>2818</v>
      </c>
      <c r="AL58" s="185" t="s">
        <v>937</v>
      </c>
      <c r="AM58" s="185" t="s">
        <v>937</v>
      </c>
      <c r="AN58" s="185" t="s">
        <v>2818</v>
      </c>
      <c r="AO58" s="185" t="s">
        <v>937</v>
      </c>
      <c r="AP58" s="185" t="s">
        <v>937</v>
      </c>
      <c r="AQ58" s="185" t="s">
        <v>2818</v>
      </c>
      <c r="AR58" s="185" t="s">
        <v>937</v>
      </c>
      <c r="AS58" s="185" t="s">
        <v>937</v>
      </c>
      <c r="AT58" s="185" t="s">
        <v>2818</v>
      </c>
      <c r="AU58" s="185" t="s">
        <v>937</v>
      </c>
      <c r="AV58" s="185" t="s">
        <v>937</v>
      </c>
      <c r="AW58" s="185" t="s">
        <v>2818</v>
      </c>
      <c r="AX58" s="185" t="s">
        <v>937</v>
      </c>
      <c r="AY58" s="185" t="s">
        <v>937</v>
      </c>
      <c r="AZ58" s="185" t="s">
        <v>2818</v>
      </c>
      <c r="BA58" s="185" t="s">
        <v>937</v>
      </c>
      <c r="BB58" s="185" t="s">
        <v>937</v>
      </c>
      <c r="BC58" s="185" t="s">
        <v>2818</v>
      </c>
      <c r="BD58" s="185" t="s">
        <v>937</v>
      </c>
      <c r="BE58" s="185" t="s">
        <v>937</v>
      </c>
      <c r="BF58" s="185" t="s">
        <v>2818</v>
      </c>
      <c r="BG58" s="185" t="s">
        <v>937</v>
      </c>
      <c r="BH58" s="185" t="s">
        <v>937</v>
      </c>
      <c r="BI58" s="185" t="s">
        <v>2818</v>
      </c>
      <c r="BJ58" s="185" t="s">
        <v>937</v>
      </c>
      <c r="BK58" s="185" t="s">
        <v>937</v>
      </c>
      <c r="BL58" s="185" t="s">
        <v>2818</v>
      </c>
      <c r="BM58" s="185" t="s">
        <v>937</v>
      </c>
      <c r="BN58" s="185" t="s">
        <v>937</v>
      </c>
      <c r="BO58" s="185" t="s">
        <v>2818</v>
      </c>
      <c r="BP58" s="185" t="s">
        <v>937</v>
      </c>
      <c r="BQ58" s="185" t="s">
        <v>937</v>
      </c>
      <c r="BR58" s="185" t="s">
        <v>2818</v>
      </c>
      <c r="BS58" s="185" t="s">
        <v>937</v>
      </c>
      <c r="BT58" s="185" t="s">
        <v>937</v>
      </c>
      <c r="BU58" s="185" t="s">
        <v>2818</v>
      </c>
      <c r="BV58" s="185" t="s">
        <v>937</v>
      </c>
      <c r="BW58" s="185" t="s">
        <v>937</v>
      </c>
      <c r="BX58" s="185" t="s">
        <v>2818</v>
      </c>
      <c r="BY58" s="185" t="s">
        <v>937</v>
      </c>
      <c r="BZ58" s="185" t="s">
        <v>937</v>
      </c>
      <c r="CA58" s="185" t="s">
        <v>2818</v>
      </c>
      <c r="CB58" s="185" t="s">
        <v>937</v>
      </c>
      <c r="CC58" s="185" t="s">
        <v>937</v>
      </c>
      <c r="CD58" s="185" t="s">
        <v>2818</v>
      </c>
      <c r="CE58" s="185" t="s">
        <v>937</v>
      </c>
      <c r="CF58" s="185" t="s">
        <v>937</v>
      </c>
      <c r="CG58" s="185" t="s">
        <v>2818</v>
      </c>
      <c r="CH58" s="185" t="s">
        <v>937</v>
      </c>
      <c r="CI58" s="185" t="s">
        <v>937</v>
      </c>
      <c r="CJ58" s="185" t="s">
        <v>2818</v>
      </c>
      <c r="CK58" s="185" t="s">
        <v>937</v>
      </c>
      <c r="CL58" s="185" t="s">
        <v>937</v>
      </c>
      <c r="CM58" s="185" t="s">
        <v>2818</v>
      </c>
      <c r="CN58" s="185" t="s">
        <v>937</v>
      </c>
      <c r="CO58" s="185" t="s">
        <v>937</v>
      </c>
      <c r="CP58" s="185" t="s">
        <v>2818</v>
      </c>
      <c r="CQ58" s="185" t="s">
        <v>937</v>
      </c>
      <c r="CR58" s="185" t="s">
        <v>937</v>
      </c>
      <c r="CS58" s="185" t="s">
        <v>2818</v>
      </c>
      <c r="CT58" s="185" t="s">
        <v>937</v>
      </c>
      <c r="CU58" s="185" t="s">
        <v>937</v>
      </c>
      <c r="CV58" s="185" t="s">
        <v>2818</v>
      </c>
      <c r="CW58" s="185" t="s">
        <v>937</v>
      </c>
      <c r="CX58" s="185" t="s">
        <v>937</v>
      </c>
      <c r="CY58" s="185" t="s">
        <v>2818</v>
      </c>
      <c r="CZ58" s="185" t="s">
        <v>937</v>
      </c>
      <c r="DA58" s="185" t="s">
        <v>937</v>
      </c>
      <c r="DB58" s="185" t="s">
        <v>2818</v>
      </c>
      <c r="DC58" s="185" t="s">
        <v>937</v>
      </c>
      <c r="DD58" s="185" t="s">
        <v>937</v>
      </c>
      <c r="DE58" s="185" t="s">
        <v>2818</v>
      </c>
      <c r="DF58" s="185" t="s">
        <v>937</v>
      </c>
      <c r="DG58" s="185" t="s">
        <v>937</v>
      </c>
      <c r="DH58" s="185" t="s">
        <v>2818</v>
      </c>
      <c r="DI58" s="185" t="s">
        <v>937</v>
      </c>
      <c r="DJ58" s="185" t="s">
        <v>937</v>
      </c>
      <c r="DK58" s="185" t="s">
        <v>2818</v>
      </c>
      <c r="DL58" s="185" t="s">
        <v>937</v>
      </c>
      <c r="DM58" s="185" t="s">
        <v>937</v>
      </c>
      <c r="DN58" s="185" t="s">
        <v>2818</v>
      </c>
      <c r="DO58" s="185" t="s">
        <v>937</v>
      </c>
      <c r="DP58" s="185" t="s">
        <v>937</v>
      </c>
      <c r="DQ58" s="185" t="s">
        <v>2818</v>
      </c>
      <c r="DR58" s="185" t="s">
        <v>937</v>
      </c>
      <c r="DS58" s="185" t="s">
        <v>937</v>
      </c>
      <c r="DT58" s="185" t="s">
        <v>2818</v>
      </c>
      <c r="DU58" s="185" t="s">
        <v>937</v>
      </c>
      <c r="DV58" s="185" t="s">
        <v>937</v>
      </c>
      <c r="DW58" s="185" t="s">
        <v>2818</v>
      </c>
      <c r="DX58" s="185" t="s">
        <v>937</v>
      </c>
      <c r="DY58" s="185" t="s">
        <v>937</v>
      </c>
      <c r="DZ58" s="185" t="s">
        <v>2818</v>
      </c>
      <c r="EA58" s="185" t="s">
        <v>937</v>
      </c>
      <c r="EB58" s="185" t="s">
        <v>937</v>
      </c>
      <c r="EC58" s="185" t="s">
        <v>2818</v>
      </c>
      <c r="ED58" s="185" t="s">
        <v>937</v>
      </c>
      <c r="EE58" s="185" t="s">
        <v>937</v>
      </c>
      <c r="EF58" s="185" t="s">
        <v>2818</v>
      </c>
      <c r="EG58" s="185" t="s">
        <v>937</v>
      </c>
      <c r="EH58" s="185" t="s">
        <v>937</v>
      </c>
      <c r="EI58" s="185" t="s">
        <v>2818</v>
      </c>
      <c r="EJ58" s="185" t="s">
        <v>937</v>
      </c>
      <c r="EK58" s="185" t="s">
        <v>937</v>
      </c>
      <c r="EL58" s="185" t="s">
        <v>2818</v>
      </c>
      <c r="EM58" s="185" t="s">
        <v>937</v>
      </c>
      <c r="EN58" s="185" t="s">
        <v>937</v>
      </c>
      <c r="EO58" s="185" t="s">
        <v>2818</v>
      </c>
      <c r="EP58" s="185" t="s">
        <v>937</v>
      </c>
      <c r="EQ58" s="185" t="s">
        <v>937</v>
      </c>
      <c r="ER58" s="185" t="s">
        <v>2818</v>
      </c>
      <c r="ES58" s="185" t="s">
        <v>937</v>
      </c>
      <c r="ET58" s="185" t="s">
        <v>937</v>
      </c>
    </row>
    <row r="59" spans="1:150" x14ac:dyDescent="0.3">
      <c r="A59" s="1"/>
      <c r="B59" s="184" t="s">
        <v>3101</v>
      </c>
      <c r="C59" s="184" t="s">
        <v>78</v>
      </c>
      <c r="D59" s="184" t="s">
        <v>3095</v>
      </c>
      <c r="E59" s="184" t="s">
        <v>3102</v>
      </c>
      <c r="F59" s="184" t="s">
        <v>3103</v>
      </c>
      <c r="G59" s="185" t="s">
        <v>2818</v>
      </c>
      <c r="H59" s="185" t="s">
        <v>937</v>
      </c>
      <c r="I59" s="185" t="s">
        <v>937</v>
      </c>
      <c r="J59" s="185" t="s">
        <v>2818</v>
      </c>
      <c r="K59" s="185" t="s">
        <v>937</v>
      </c>
      <c r="L59" s="185" t="s">
        <v>937</v>
      </c>
      <c r="M59" s="185" t="s">
        <v>2818</v>
      </c>
      <c r="N59" s="185" t="s">
        <v>937</v>
      </c>
      <c r="O59" s="185" t="s">
        <v>937</v>
      </c>
      <c r="P59" s="185" t="s">
        <v>2818</v>
      </c>
      <c r="Q59" s="185" t="s">
        <v>937</v>
      </c>
      <c r="R59" s="185" t="s">
        <v>937</v>
      </c>
      <c r="S59" s="185" t="s">
        <v>2818</v>
      </c>
      <c r="T59" s="185" t="s">
        <v>937</v>
      </c>
      <c r="U59" s="185" t="s">
        <v>937</v>
      </c>
      <c r="V59" s="185" t="s">
        <v>2818</v>
      </c>
      <c r="W59" s="185" t="s">
        <v>937</v>
      </c>
      <c r="X59" s="185" t="s">
        <v>937</v>
      </c>
      <c r="Y59" s="185" t="s">
        <v>2818</v>
      </c>
      <c r="Z59" s="185" t="s">
        <v>937</v>
      </c>
      <c r="AA59" s="185" t="s">
        <v>937</v>
      </c>
      <c r="AB59" s="185" t="s">
        <v>2818</v>
      </c>
      <c r="AC59" s="185" t="s">
        <v>937</v>
      </c>
      <c r="AD59" s="185" t="s">
        <v>937</v>
      </c>
      <c r="AE59" s="185" t="s">
        <v>2818</v>
      </c>
      <c r="AF59" s="185" t="s">
        <v>937</v>
      </c>
      <c r="AG59" s="185" t="s">
        <v>937</v>
      </c>
      <c r="AH59" s="185" t="s">
        <v>2818</v>
      </c>
      <c r="AI59" s="185" t="s">
        <v>937</v>
      </c>
      <c r="AJ59" s="185" t="s">
        <v>937</v>
      </c>
      <c r="AK59" s="185" t="s">
        <v>2818</v>
      </c>
      <c r="AL59" s="185" t="s">
        <v>937</v>
      </c>
      <c r="AM59" s="185" t="s">
        <v>937</v>
      </c>
      <c r="AN59" s="185" t="s">
        <v>2818</v>
      </c>
      <c r="AO59" s="185" t="s">
        <v>937</v>
      </c>
      <c r="AP59" s="185" t="s">
        <v>937</v>
      </c>
      <c r="AQ59" s="185" t="s">
        <v>2818</v>
      </c>
      <c r="AR59" s="185" t="s">
        <v>937</v>
      </c>
      <c r="AS59" s="185" t="s">
        <v>937</v>
      </c>
      <c r="AT59" s="185" t="s">
        <v>2818</v>
      </c>
      <c r="AU59" s="185" t="s">
        <v>937</v>
      </c>
      <c r="AV59" s="185" t="s">
        <v>937</v>
      </c>
      <c r="AW59" s="185" t="s">
        <v>2818</v>
      </c>
      <c r="AX59" s="185" t="s">
        <v>937</v>
      </c>
      <c r="AY59" s="185" t="s">
        <v>937</v>
      </c>
      <c r="AZ59" s="185" t="s">
        <v>2818</v>
      </c>
      <c r="BA59" s="185" t="s">
        <v>937</v>
      </c>
      <c r="BB59" s="185" t="s">
        <v>937</v>
      </c>
      <c r="BC59" s="185" t="s">
        <v>2818</v>
      </c>
      <c r="BD59" s="185" t="s">
        <v>937</v>
      </c>
      <c r="BE59" s="185" t="s">
        <v>937</v>
      </c>
      <c r="BF59" s="185" t="s">
        <v>2818</v>
      </c>
      <c r="BG59" s="185" t="s">
        <v>937</v>
      </c>
      <c r="BH59" s="185" t="s">
        <v>937</v>
      </c>
      <c r="BI59" s="185" t="s">
        <v>2818</v>
      </c>
      <c r="BJ59" s="185" t="s">
        <v>937</v>
      </c>
      <c r="BK59" s="185" t="s">
        <v>937</v>
      </c>
      <c r="BL59" s="185" t="s">
        <v>2818</v>
      </c>
      <c r="BM59" s="185" t="s">
        <v>937</v>
      </c>
      <c r="BN59" s="185" t="s">
        <v>937</v>
      </c>
      <c r="BO59" s="185" t="s">
        <v>2818</v>
      </c>
      <c r="BP59" s="185" t="s">
        <v>937</v>
      </c>
      <c r="BQ59" s="185" t="s">
        <v>937</v>
      </c>
      <c r="BR59" s="185" t="s">
        <v>2818</v>
      </c>
      <c r="BS59" s="185" t="s">
        <v>937</v>
      </c>
      <c r="BT59" s="185" t="s">
        <v>937</v>
      </c>
      <c r="BU59" s="185" t="s">
        <v>2818</v>
      </c>
      <c r="BV59" s="185" t="s">
        <v>937</v>
      </c>
      <c r="BW59" s="185" t="s">
        <v>937</v>
      </c>
      <c r="BX59" s="185" t="s">
        <v>2818</v>
      </c>
      <c r="BY59" s="185" t="s">
        <v>937</v>
      </c>
      <c r="BZ59" s="185" t="s">
        <v>937</v>
      </c>
      <c r="CA59" s="185" t="s">
        <v>2818</v>
      </c>
      <c r="CB59" s="185" t="s">
        <v>937</v>
      </c>
      <c r="CC59" s="185" t="s">
        <v>937</v>
      </c>
      <c r="CD59" s="185" t="s">
        <v>2818</v>
      </c>
      <c r="CE59" s="185" t="s">
        <v>937</v>
      </c>
      <c r="CF59" s="185" t="s">
        <v>937</v>
      </c>
      <c r="CG59" s="185" t="s">
        <v>2818</v>
      </c>
      <c r="CH59" s="185" t="s">
        <v>937</v>
      </c>
      <c r="CI59" s="185" t="s">
        <v>937</v>
      </c>
      <c r="CJ59" s="185" t="s">
        <v>2818</v>
      </c>
      <c r="CK59" s="185" t="s">
        <v>937</v>
      </c>
      <c r="CL59" s="185" t="s">
        <v>937</v>
      </c>
      <c r="CM59" s="185" t="s">
        <v>2818</v>
      </c>
      <c r="CN59" s="185" t="s">
        <v>937</v>
      </c>
      <c r="CO59" s="185" t="s">
        <v>937</v>
      </c>
      <c r="CP59" s="185" t="s">
        <v>2818</v>
      </c>
      <c r="CQ59" s="185" t="s">
        <v>937</v>
      </c>
      <c r="CR59" s="185" t="s">
        <v>937</v>
      </c>
      <c r="CS59" s="185" t="s">
        <v>2818</v>
      </c>
      <c r="CT59" s="185" t="s">
        <v>937</v>
      </c>
      <c r="CU59" s="185" t="s">
        <v>937</v>
      </c>
      <c r="CV59" s="185" t="s">
        <v>2818</v>
      </c>
      <c r="CW59" s="185" t="s">
        <v>937</v>
      </c>
      <c r="CX59" s="185" t="s">
        <v>937</v>
      </c>
      <c r="CY59" s="185" t="s">
        <v>2818</v>
      </c>
      <c r="CZ59" s="185" t="s">
        <v>937</v>
      </c>
      <c r="DA59" s="185" t="s">
        <v>937</v>
      </c>
      <c r="DB59" s="185" t="s">
        <v>2818</v>
      </c>
      <c r="DC59" s="185" t="s">
        <v>937</v>
      </c>
      <c r="DD59" s="185" t="s">
        <v>937</v>
      </c>
      <c r="DE59" s="185" t="s">
        <v>2818</v>
      </c>
      <c r="DF59" s="185" t="s">
        <v>937</v>
      </c>
      <c r="DG59" s="185" t="s">
        <v>937</v>
      </c>
      <c r="DH59" s="185" t="s">
        <v>2818</v>
      </c>
      <c r="DI59" s="185" t="s">
        <v>937</v>
      </c>
      <c r="DJ59" s="185" t="s">
        <v>937</v>
      </c>
      <c r="DK59" s="185" t="s">
        <v>2818</v>
      </c>
      <c r="DL59" s="185" t="s">
        <v>937</v>
      </c>
      <c r="DM59" s="185" t="s">
        <v>937</v>
      </c>
      <c r="DN59" s="185" t="s">
        <v>2818</v>
      </c>
      <c r="DO59" s="185" t="s">
        <v>937</v>
      </c>
      <c r="DP59" s="185" t="s">
        <v>937</v>
      </c>
      <c r="DQ59" s="185" t="s">
        <v>2818</v>
      </c>
      <c r="DR59" s="185" t="s">
        <v>937</v>
      </c>
      <c r="DS59" s="185" t="s">
        <v>937</v>
      </c>
      <c r="DT59" s="185" t="s">
        <v>2818</v>
      </c>
      <c r="DU59" s="185" t="s">
        <v>937</v>
      </c>
      <c r="DV59" s="185" t="s">
        <v>937</v>
      </c>
      <c r="DW59" s="185" t="s">
        <v>2818</v>
      </c>
      <c r="DX59" s="185" t="s">
        <v>937</v>
      </c>
      <c r="DY59" s="185" t="s">
        <v>937</v>
      </c>
      <c r="DZ59" s="185" t="s">
        <v>2818</v>
      </c>
      <c r="EA59" s="185" t="s">
        <v>937</v>
      </c>
      <c r="EB59" s="185" t="s">
        <v>937</v>
      </c>
      <c r="EC59" s="185" t="s">
        <v>2818</v>
      </c>
      <c r="ED59" s="185" t="s">
        <v>937</v>
      </c>
      <c r="EE59" s="185" t="s">
        <v>937</v>
      </c>
      <c r="EF59" s="185" t="s">
        <v>2818</v>
      </c>
      <c r="EG59" s="185" t="s">
        <v>937</v>
      </c>
      <c r="EH59" s="185" t="s">
        <v>937</v>
      </c>
      <c r="EI59" s="185" t="s">
        <v>2818</v>
      </c>
      <c r="EJ59" s="185" t="s">
        <v>937</v>
      </c>
      <c r="EK59" s="185" t="s">
        <v>937</v>
      </c>
      <c r="EL59" s="185" t="s">
        <v>2818</v>
      </c>
      <c r="EM59" s="185" t="s">
        <v>937</v>
      </c>
      <c r="EN59" s="185" t="s">
        <v>937</v>
      </c>
      <c r="EO59" s="185" t="s">
        <v>2818</v>
      </c>
      <c r="EP59" s="185" t="s">
        <v>937</v>
      </c>
      <c r="EQ59" s="185" t="s">
        <v>937</v>
      </c>
      <c r="ER59" s="185" t="s">
        <v>2818</v>
      </c>
      <c r="ES59" s="185" t="s">
        <v>937</v>
      </c>
      <c r="ET59" s="185" t="s">
        <v>937</v>
      </c>
    </row>
    <row r="60" spans="1:150" x14ac:dyDescent="0.3">
      <c r="A60" s="1"/>
      <c r="B60" s="184" t="s">
        <v>3104</v>
      </c>
      <c r="C60" s="184" t="s">
        <v>78</v>
      </c>
      <c r="D60" s="184" t="s">
        <v>3095</v>
      </c>
      <c r="E60" s="184" t="s">
        <v>3105</v>
      </c>
      <c r="F60" s="184" t="s">
        <v>3106</v>
      </c>
      <c r="G60" s="185" t="s">
        <v>2818</v>
      </c>
      <c r="H60" s="185" t="s">
        <v>937</v>
      </c>
      <c r="I60" s="185" t="s">
        <v>937</v>
      </c>
      <c r="J60" s="185" t="s">
        <v>2818</v>
      </c>
      <c r="K60" s="185" t="s">
        <v>937</v>
      </c>
      <c r="L60" s="185" t="s">
        <v>937</v>
      </c>
      <c r="M60" s="185" t="s">
        <v>2818</v>
      </c>
      <c r="N60" s="185" t="s">
        <v>937</v>
      </c>
      <c r="O60" s="185" t="s">
        <v>937</v>
      </c>
      <c r="P60" s="185" t="s">
        <v>2818</v>
      </c>
      <c r="Q60" s="185" t="s">
        <v>937</v>
      </c>
      <c r="R60" s="185" t="s">
        <v>937</v>
      </c>
      <c r="S60" s="185" t="s">
        <v>2818</v>
      </c>
      <c r="T60" s="185" t="s">
        <v>937</v>
      </c>
      <c r="U60" s="185" t="s">
        <v>937</v>
      </c>
      <c r="V60" s="185" t="s">
        <v>2818</v>
      </c>
      <c r="W60" s="185" t="s">
        <v>937</v>
      </c>
      <c r="X60" s="185" t="s">
        <v>937</v>
      </c>
      <c r="Y60" s="185" t="s">
        <v>2818</v>
      </c>
      <c r="Z60" s="185" t="s">
        <v>937</v>
      </c>
      <c r="AA60" s="185" t="s">
        <v>937</v>
      </c>
      <c r="AB60" s="185" t="s">
        <v>2818</v>
      </c>
      <c r="AC60" s="185" t="s">
        <v>937</v>
      </c>
      <c r="AD60" s="185" t="s">
        <v>937</v>
      </c>
      <c r="AE60" s="185" t="s">
        <v>2818</v>
      </c>
      <c r="AF60" s="185" t="s">
        <v>937</v>
      </c>
      <c r="AG60" s="185" t="s">
        <v>937</v>
      </c>
      <c r="AH60" s="185" t="s">
        <v>2818</v>
      </c>
      <c r="AI60" s="185" t="s">
        <v>937</v>
      </c>
      <c r="AJ60" s="185" t="s">
        <v>937</v>
      </c>
      <c r="AK60" s="185" t="s">
        <v>2818</v>
      </c>
      <c r="AL60" s="185" t="s">
        <v>937</v>
      </c>
      <c r="AM60" s="185" t="s">
        <v>937</v>
      </c>
      <c r="AN60" s="185" t="s">
        <v>2818</v>
      </c>
      <c r="AO60" s="185" t="s">
        <v>937</v>
      </c>
      <c r="AP60" s="185" t="s">
        <v>937</v>
      </c>
      <c r="AQ60" s="185" t="s">
        <v>2818</v>
      </c>
      <c r="AR60" s="185" t="s">
        <v>937</v>
      </c>
      <c r="AS60" s="185" t="s">
        <v>937</v>
      </c>
      <c r="AT60" s="185" t="s">
        <v>2818</v>
      </c>
      <c r="AU60" s="185" t="s">
        <v>937</v>
      </c>
      <c r="AV60" s="185" t="s">
        <v>937</v>
      </c>
      <c r="AW60" s="185" t="s">
        <v>2818</v>
      </c>
      <c r="AX60" s="185" t="s">
        <v>937</v>
      </c>
      <c r="AY60" s="185" t="s">
        <v>937</v>
      </c>
      <c r="AZ60" s="185" t="s">
        <v>2818</v>
      </c>
      <c r="BA60" s="185" t="s">
        <v>937</v>
      </c>
      <c r="BB60" s="185" t="s">
        <v>937</v>
      </c>
      <c r="BC60" s="185" t="s">
        <v>2818</v>
      </c>
      <c r="BD60" s="185" t="s">
        <v>937</v>
      </c>
      <c r="BE60" s="185" t="s">
        <v>937</v>
      </c>
      <c r="BF60" s="185" t="s">
        <v>2818</v>
      </c>
      <c r="BG60" s="185" t="s">
        <v>937</v>
      </c>
      <c r="BH60" s="185" t="s">
        <v>937</v>
      </c>
      <c r="BI60" s="185" t="s">
        <v>2818</v>
      </c>
      <c r="BJ60" s="185" t="s">
        <v>937</v>
      </c>
      <c r="BK60" s="185" t="s">
        <v>937</v>
      </c>
      <c r="BL60" s="185" t="s">
        <v>2818</v>
      </c>
      <c r="BM60" s="185" t="s">
        <v>937</v>
      </c>
      <c r="BN60" s="185" t="s">
        <v>937</v>
      </c>
      <c r="BO60" s="185" t="s">
        <v>2818</v>
      </c>
      <c r="BP60" s="185" t="s">
        <v>937</v>
      </c>
      <c r="BQ60" s="185" t="s">
        <v>937</v>
      </c>
      <c r="BR60" s="185" t="s">
        <v>2818</v>
      </c>
      <c r="BS60" s="185" t="s">
        <v>937</v>
      </c>
      <c r="BT60" s="185" t="s">
        <v>937</v>
      </c>
      <c r="BU60" s="185" t="s">
        <v>2818</v>
      </c>
      <c r="BV60" s="185" t="s">
        <v>937</v>
      </c>
      <c r="BW60" s="185" t="s">
        <v>937</v>
      </c>
      <c r="BX60" s="185" t="s">
        <v>2818</v>
      </c>
      <c r="BY60" s="185" t="s">
        <v>937</v>
      </c>
      <c r="BZ60" s="185" t="s">
        <v>937</v>
      </c>
      <c r="CA60" s="185" t="s">
        <v>2818</v>
      </c>
      <c r="CB60" s="185" t="s">
        <v>937</v>
      </c>
      <c r="CC60" s="185" t="s">
        <v>937</v>
      </c>
      <c r="CD60" s="185" t="s">
        <v>2818</v>
      </c>
      <c r="CE60" s="185" t="s">
        <v>937</v>
      </c>
      <c r="CF60" s="185" t="s">
        <v>937</v>
      </c>
      <c r="CG60" s="185" t="s">
        <v>2818</v>
      </c>
      <c r="CH60" s="185" t="s">
        <v>937</v>
      </c>
      <c r="CI60" s="185" t="s">
        <v>937</v>
      </c>
      <c r="CJ60" s="185" t="s">
        <v>2818</v>
      </c>
      <c r="CK60" s="185" t="s">
        <v>937</v>
      </c>
      <c r="CL60" s="185" t="s">
        <v>937</v>
      </c>
      <c r="CM60" s="185" t="s">
        <v>2818</v>
      </c>
      <c r="CN60" s="185" t="s">
        <v>937</v>
      </c>
      <c r="CO60" s="185" t="s">
        <v>937</v>
      </c>
      <c r="CP60" s="185" t="s">
        <v>2818</v>
      </c>
      <c r="CQ60" s="185" t="s">
        <v>937</v>
      </c>
      <c r="CR60" s="185" t="s">
        <v>937</v>
      </c>
      <c r="CS60" s="185" t="s">
        <v>2818</v>
      </c>
      <c r="CT60" s="185" t="s">
        <v>937</v>
      </c>
      <c r="CU60" s="185" t="s">
        <v>937</v>
      </c>
      <c r="CV60" s="185" t="s">
        <v>2818</v>
      </c>
      <c r="CW60" s="185" t="s">
        <v>937</v>
      </c>
      <c r="CX60" s="185" t="s">
        <v>937</v>
      </c>
      <c r="CY60" s="185" t="s">
        <v>2818</v>
      </c>
      <c r="CZ60" s="185" t="s">
        <v>937</v>
      </c>
      <c r="DA60" s="185" t="s">
        <v>937</v>
      </c>
      <c r="DB60" s="185" t="s">
        <v>2818</v>
      </c>
      <c r="DC60" s="185" t="s">
        <v>937</v>
      </c>
      <c r="DD60" s="185" t="s">
        <v>937</v>
      </c>
      <c r="DE60" s="185" t="s">
        <v>2818</v>
      </c>
      <c r="DF60" s="185" t="s">
        <v>937</v>
      </c>
      <c r="DG60" s="185" t="s">
        <v>937</v>
      </c>
      <c r="DH60" s="185" t="s">
        <v>2818</v>
      </c>
      <c r="DI60" s="185" t="s">
        <v>937</v>
      </c>
      <c r="DJ60" s="185" t="s">
        <v>937</v>
      </c>
      <c r="DK60" s="185" t="s">
        <v>2818</v>
      </c>
      <c r="DL60" s="185" t="s">
        <v>937</v>
      </c>
      <c r="DM60" s="185" t="s">
        <v>937</v>
      </c>
      <c r="DN60" s="185" t="s">
        <v>2818</v>
      </c>
      <c r="DO60" s="185" t="s">
        <v>937</v>
      </c>
      <c r="DP60" s="185" t="s">
        <v>937</v>
      </c>
      <c r="DQ60" s="185" t="s">
        <v>2818</v>
      </c>
      <c r="DR60" s="185" t="s">
        <v>937</v>
      </c>
      <c r="DS60" s="185" t="s">
        <v>937</v>
      </c>
      <c r="DT60" s="185" t="s">
        <v>2818</v>
      </c>
      <c r="DU60" s="185" t="s">
        <v>937</v>
      </c>
      <c r="DV60" s="185" t="s">
        <v>937</v>
      </c>
      <c r="DW60" s="185" t="s">
        <v>2818</v>
      </c>
      <c r="DX60" s="185" t="s">
        <v>937</v>
      </c>
      <c r="DY60" s="185" t="s">
        <v>937</v>
      </c>
      <c r="DZ60" s="185" t="s">
        <v>2818</v>
      </c>
      <c r="EA60" s="185" t="s">
        <v>937</v>
      </c>
      <c r="EB60" s="185" t="s">
        <v>937</v>
      </c>
      <c r="EC60" s="185" t="s">
        <v>2818</v>
      </c>
      <c r="ED60" s="185" t="s">
        <v>937</v>
      </c>
      <c r="EE60" s="185" t="s">
        <v>937</v>
      </c>
      <c r="EF60" s="185" t="s">
        <v>2818</v>
      </c>
      <c r="EG60" s="185" t="s">
        <v>937</v>
      </c>
      <c r="EH60" s="185" t="s">
        <v>937</v>
      </c>
      <c r="EI60" s="185" t="s">
        <v>2818</v>
      </c>
      <c r="EJ60" s="185" t="s">
        <v>937</v>
      </c>
      <c r="EK60" s="185" t="s">
        <v>937</v>
      </c>
      <c r="EL60" s="185" t="s">
        <v>2818</v>
      </c>
      <c r="EM60" s="185" t="s">
        <v>937</v>
      </c>
      <c r="EN60" s="185" t="s">
        <v>937</v>
      </c>
      <c r="EO60" s="185" t="s">
        <v>2818</v>
      </c>
      <c r="EP60" s="185" t="s">
        <v>937</v>
      </c>
      <c r="EQ60" s="185" t="s">
        <v>937</v>
      </c>
      <c r="ER60" s="185" t="s">
        <v>2818</v>
      </c>
      <c r="ES60" s="185" t="s">
        <v>937</v>
      </c>
      <c r="ET60" s="185" t="s">
        <v>937</v>
      </c>
    </row>
    <row r="61" spans="1:150" x14ac:dyDescent="0.3">
      <c r="A61" s="1"/>
      <c r="B61" s="184" t="s">
        <v>3107</v>
      </c>
      <c r="C61" s="184" t="s">
        <v>78</v>
      </c>
      <c r="D61" s="184" t="s">
        <v>3095</v>
      </c>
      <c r="E61" s="184" t="s">
        <v>3108</v>
      </c>
      <c r="F61" s="184" t="s">
        <v>3109</v>
      </c>
      <c r="G61" s="185" t="s">
        <v>2818</v>
      </c>
      <c r="H61" s="185" t="s">
        <v>2710</v>
      </c>
      <c r="I61" s="185" t="s">
        <v>2710</v>
      </c>
      <c r="J61" s="185" t="s">
        <v>2818</v>
      </c>
      <c r="K61" s="185" t="s">
        <v>2710</v>
      </c>
      <c r="L61" s="185" t="s">
        <v>2710</v>
      </c>
      <c r="M61" s="185" t="s">
        <v>2818</v>
      </c>
      <c r="N61" s="185" t="s">
        <v>2710</v>
      </c>
      <c r="O61" s="185" t="s">
        <v>2710</v>
      </c>
      <c r="P61" s="185" t="s">
        <v>2818</v>
      </c>
      <c r="Q61" s="185" t="s">
        <v>2710</v>
      </c>
      <c r="R61" s="185" t="s">
        <v>2710</v>
      </c>
      <c r="S61" s="185" t="s">
        <v>2818</v>
      </c>
      <c r="T61" s="185" t="s">
        <v>2710</v>
      </c>
      <c r="U61" s="185" t="s">
        <v>2710</v>
      </c>
      <c r="V61" s="185" t="s">
        <v>2818</v>
      </c>
      <c r="W61" s="185" t="s">
        <v>2710</v>
      </c>
      <c r="X61" s="185" t="s">
        <v>2710</v>
      </c>
      <c r="Y61" s="185" t="s">
        <v>2818</v>
      </c>
      <c r="Z61" s="185" t="s">
        <v>2710</v>
      </c>
      <c r="AA61" s="185" t="s">
        <v>2710</v>
      </c>
      <c r="AB61" s="185" t="s">
        <v>2818</v>
      </c>
      <c r="AC61" s="185" t="s">
        <v>2710</v>
      </c>
      <c r="AD61" s="185" t="s">
        <v>2710</v>
      </c>
      <c r="AE61" s="185" t="s">
        <v>2818</v>
      </c>
      <c r="AF61" s="185" t="s">
        <v>2710</v>
      </c>
      <c r="AG61" s="185" t="s">
        <v>2710</v>
      </c>
      <c r="AH61" s="185" t="s">
        <v>2818</v>
      </c>
      <c r="AI61" s="185" t="s">
        <v>2710</v>
      </c>
      <c r="AJ61" s="185" t="s">
        <v>2710</v>
      </c>
      <c r="AK61" s="185" t="s">
        <v>2818</v>
      </c>
      <c r="AL61" s="185" t="s">
        <v>2710</v>
      </c>
      <c r="AM61" s="185" t="s">
        <v>2710</v>
      </c>
      <c r="AN61" s="185" t="s">
        <v>2818</v>
      </c>
      <c r="AO61" s="185" t="s">
        <v>2710</v>
      </c>
      <c r="AP61" s="185" t="s">
        <v>2710</v>
      </c>
      <c r="AQ61" s="185" t="s">
        <v>2818</v>
      </c>
      <c r="AR61" s="185" t="s">
        <v>2710</v>
      </c>
      <c r="AS61" s="185" t="s">
        <v>2710</v>
      </c>
      <c r="AT61" s="185" t="s">
        <v>2818</v>
      </c>
      <c r="AU61" s="185" t="s">
        <v>2710</v>
      </c>
      <c r="AV61" s="185" t="s">
        <v>2710</v>
      </c>
      <c r="AW61" s="185" t="s">
        <v>2818</v>
      </c>
      <c r="AX61" s="185" t="s">
        <v>2710</v>
      </c>
      <c r="AY61" s="185" t="s">
        <v>2710</v>
      </c>
      <c r="AZ61" s="185" t="s">
        <v>2818</v>
      </c>
      <c r="BA61" s="185" t="s">
        <v>2710</v>
      </c>
      <c r="BB61" s="185" t="s">
        <v>2710</v>
      </c>
      <c r="BC61" s="185" t="s">
        <v>2818</v>
      </c>
      <c r="BD61" s="185" t="s">
        <v>2710</v>
      </c>
      <c r="BE61" s="185" t="s">
        <v>2710</v>
      </c>
      <c r="BF61" s="185" t="s">
        <v>2818</v>
      </c>
      <c r="BG61" s="185" t="s">
        <v>2710</v>
      </c>
      <c r="BH61" s="185" t="s">
        <v>2710</v>
      </c>
      <c r="BI61" s="185" t="s">
        <v>2818</v>
      </c>
      <c r="BJ61" s="185" t="s">
        <v>2710</v>
      </c>
      <c r="BK61" s="185" t="s">
        <v>2710</v>
      </c>
      <c r="BL61" s="185" t="s">
        <v>2818</v>
      </c>
      <c r="BM61" s="185" t="s">
        <v>2710</v>
      </c>
      <c r="BN61" s="185" t="s">
        <v>2710</v>
      </c>
      <c r="BO61" s="185" t="s">
        <v>2818</v>
      </c>
      <c r="BP61" s="185" t="s">
        <v>2710</v>
      </c>
      <c r="BQ61" s="185" t="s">
        <v>2710</v>
      </c>
      <c r="BR61" s="185" t="s">
        <v>2818</v>
      </c>
      <c r="BS61" s="185" t="s">
        <v>2710</v>
      </c>
      <c r="BT61" s="185" t="s">
        <v>2710</v>
      </c>
      <c r="BU61" s="185" t="s">
        <v>2818</v>
      </c>
      <c r="BV61" s="185" t="s">
        <v>2710</v>
      </c>
      <c r="BW61" s="185" t="s">
        <v>2710</v>
      </c>
      <c r="BX61" s="185" t="s">
        <v>2818</v>
      </c>
      <c r="BY61" s="185" t="s">
        <v>2710</v>
      </c>
      <c r="BZ61" s="185" t="s">
        <v>2710</v>
      </c>
      <c r="CA61" s="185" t="s">
        <v>2818</v>
      </c>
      <c r="CB61" s="185" t="s">
        <v>2710</v>
      </c>
      <c r="CC61" s="185" t="s">
        <v>2710</v>
      </c>
      <c r="CD61" s="185" t="s">
        <v>2818</v>
      </c>
      <c r="CE61" s="185" t="s">
        <v>2710</v>
      </c>
      <c r="CF61" s="185" t="s">
        <v>2710</v>
      </c>
      <c r="CG61" s="185" t="s">
        <v>2818</v>
      </c>
      <c r="CH61" s="185" t="s">
        <v>2710</v>
      </c>
      <c r="CI61" s="185" t="s">
        <v>2710</v>
      </c>
      <c r="CJ61" s="185" t="s">
        <v>2818</v>
      </c>
      <c r="CK61" s="185" t="s">
        <v>2710</v>
      </c>
      <c r="CL61" s="185" t="s">
        <v>2710</v>
      </c>
      <c r="CM61" s="185" t="s">
        <v>2818</v>
      </c>
      <c r="CN61" s="185" t="s">
        <v>2710</v>
      </c>
      <c r="CO61" s="185" t="s">
        <v>2710</v>
      </c>
      <c r="CP61" s="185" t="s">
        <v>2818</v>
      </c>
      <c r="CQ61" s="185" t="s">
        <v>2710</v>
      </c>
      <c r="CR61" s="185" t="s">
        <v>2710</v>
      </c>
      <c r="CS61" s="185" t="s">
        <v>2818</v>
      </c>
      <c r="CT61" s="185" t="s">
        <v>2710</v>
      </c>
      <c r="CU61" s="185" t="s">
        <v>2710</v>
      </c>
      <c r="CV61" s="185" t="s">
        <v>2818</v>
      </c>
      <c r="CW61" s="185" t="s">
        <v>2710</v>
      </c>
      <c r="CX61" s="185" t="s">
        <v>2710</v>
      </c>
      <c r="CY61" s="185" t="s">
        <v>2818</v>
      </c>
      <c r="CZ61" s="185" t="s">
        <v>2710</v>
      </c>
      <c r="DA61" s="185" t="s">
        <v>2710</v>
      </c>
      <c r="DB61" s="185" t="s">
        <v>2818</v>
      </c>
      <c r="DC61" s="185" t="s">
        <v>2710</v>
      </c>
      <c r="DD61" s="185" t="s">
        <v>2710</v>
      </c>
      <c r="DE61" s="185" t="s">
        <v>2818</v>
      </c>
      <c r="DF61" s="185" t="s">
        <v>2710</v>
      </c>
      <c r="DG61" s="185" t="s">
        <v>2710</v>
      </c>
      <c r="DH61" s="185" t="s">
        <v>2818</v>
      </c>
      <c r="DI61" s="185" t="s">
        <v>2710</v>
      </c>
      <c r="DJ61" s="185" t="s">
        <v>2710</v>
      </c>
      <c r="DK61" s="185" t="s">
        <v>2818</v>
      </c>
      <c r="DL61" s="185" t="s">
        <v>2710</v>
      </c>
      <c r="DM61" s="185" t="s">
        <v>2710</v>
      </c>
      <c r="DN61" s="185" t="s">
        <v>2818</v>
      </c>
      <c r="DO61" s="185" t="s">
        <v>2710</v>
      </c>
      <c r="DP61" s="185" t="s">
        <v>2710</v>
      </c>
      <c r="DQ61" s="185" t="s">
        <v>2818</v>
      </c>
      <c r="DR61" s="185" t="s">
        <v>2710</v>
      </c>
      <c r="DS61" s="185" t="s">
        <v>2710</v>
      </c>
      <c r="DT61" s="185" t="s">
        <v>2818</v>
      </c>
      <c r="DU61" s="185" t="s">
        <v>2710</v>
      </c>
      <c r="DV61" s="185" t="s">
        <v>2710</v>
      </c>
      <c r="DW61" s="185" t="s">
        <v>2818</v>
      </c>
      <c r="DX61" s="185" t="s">
        <v>2710</v>
      </c>
      <c r="DY61" s="185" t="s">
        <v>2710</v>
      </c>
      <c r="DZ61" s="185" t="s">
        <v>2818</v>
      </c>
      <c r="EA61" s="185" t="s">
        <v>2710</v>
      </c>
      <c r="EB61" s="185" t="s">
        <v>2710</v>
      </c>
      <c r="EC61" s="185" t="s">
        <v>2818</v>
      </c>
      <c r="ED61" s="185" t="s">
        <v>2710</v>
      </c>
      <c r="EE61" s="185" t="s">
        <v>2710</v>
      </c>
      <c r="EF61" s="185" t="s">
        <v>2818</v>
      </c>
      <c r="EG61" s="185" t="s">
        <v>2710</v>
      </c>
      <c r="EH61" s="185" t="s">
        <v>2710</v>
      </c>
      <c r="EI61" s="185" t="s">
        <v>2818</v>
      </c>
      <c r="EJ61" s="185" t="s">
        <v>2710</v>
      </c>
      <c r="EK61" s="185" t="s">
        <v>2710</v>
      </c>
      <c r="EL61" s="185" t="s">
        <v>2818</v>
      </c>
      <c r="EM61" s="185" t="s">
        <v>2710</v>
      </c>
      <c r="EN61" s="185" t="s">
        <v>2710</v>
      </c>
      <c r="EO61" s="185" t="s">
        <v>2818</v>
      </c>
      <c r="EP61" s="185" t="s">
        <v>2710</v>
      </c>
      <c r="EQ61" s="185" t="s">
        <v>2710</v>
      </c>
      <c r="ER61" s="185" t="s">
        <v>2818</v>
      </c>
      <c r="ES61" s="185" t="s">
        <v>2710</v>
      </c>
      <c r="ET61" s="185" t="s">
        <v>2710</v>
      </c>
    </row>
    <row r="62" spans="1:150" x14ac:dyDescent="0.3">
      <c r="A62" s="1"/>
      <c r="B62" s="183" t="s">
        <v>3110</v>
      </c>
      <c r="C62" s="183" t="s">
        <v>90</v>
      </c>
      <c r="D62" s="183" t="s">
        <v>977</v>
      </c>
      <c r="E62" s="183" t="s">
        <v>3111</v>
      </c>
      <c r="F62" s="183" t="s">
        <v>3112</v>
      </c>
      <c r="G62" s="183" t="s">
        <v>2818</v>
      </c>
      <c r="H62" s="183" t="s">
        <v>2710</v>
      </c>
      <c r="I62" s="183" t="s">
        <v>2710</v>
      </c>
      <c r="J62" s="183" t="s">
        <v>2818</v>
      </c>
      <c r="K62" s="183" t="s">
        <v>2710</v>
      </c>
      <c r="L62" s="183" t="s">
        <v>2710</v>
      </c>
      <c r="M62" s="183" t="s">
        <v>2818</v>
      </c>
      <c r="N62" s="183" t="s">
        <v>2710</v>
      </c>
      <c r="O62" s="183" t="s">
        <v>2710</v>
      </c>
      <c r="P62" s="183" t="s">
        <v>2818</v>
      </c>
      <c r="Q62" s="183" t="s">
        <v>2710</v>
      </c>
      <c r="R62" s="183" t="s">
        <v>2710</v>
      </c>
      <c r="S62" s="183" t="s">
        <v>2818</v>
      </c>
      <c r="T62" s="183" t="s">
        <v>2710</v>
      </c>
      <c r="U62" s="183" t="s">
        <v>2710</v>
      </c>
      <c r="V62" s="183" t="s">
        <v>2818</v>
      </c>
      <c r="W62" s="183" t="s">
        <v>2710</v>
      </c>
      <c r="X62" s="183" t="s">
        <v>2710</v>
      </c>
      <c r="Y62" s="183" t="s">
        <v>2818</v>
      </c>
      <c r="Z62" s="183" t="s">
        <v>2710</v>
      </c>
      <c r="AA62" s="183" t="s">
        <v>2710</v>
      </c>
      <c r="AB62" s="183" t="s">
        <v>2818</v>
      </c>
      <c r="AC62" s="183" t="s">
        <v>2710</v>
      </c>
      <c r="AD62" s="183" t="s">
        <v>2710</v>
      </c>
      <c r="AE62" s="183" t="s">
        <v>2818</v>
      </c>
      <c r="AF62" s="183" t="s">
        <v>2710</v>
      </c>
      <c r="AG62" s="183" t="s">
        <v>2710</v>
      </c>
      <c r="AH62" s="183" t="s">
        <v>2818</v>
      </c>
      <c r="AI62" s="183" t="s">
        <v>2710</v>
      </c>
      <c r="AJ62" s="183" t="s">
        <v>2710</v>
      </c>
      <c r="AK62" s="183" t="s">
        <v>2818</v>
      </c>
      <c r="AL62" s="183" t="s">
        <v>2710</v>
      </c>
      <c r="AM62" s="183" t="s">
        <v>2710</v>
      </c>
      <c r="AN62" s="183" t="s">
        <v>2818</v>
      </c>
      <c r="AO62" s="183" t="s">
        <v>2710</v>
      </c>
      <c r="AP62" s="183" t="s">
        <v>2710</v>
      </c>
      <c r="AQ62" s="183" t="s">
        <v>2818</v>
      </c>
      <c r="AR62" s="183" t="s">
        <v>2710</v>
      </c>
      <c r="AS62" s="183" t="s">
        <v>2710</v>
      </c>
      <c r="AT62" s="183" t="s">
        <v>2818</v>
      </c>
      <c r="AU62" s="183" t="s">
        <v>2710</v>
      </c>
      <c r="AV62" s="183" t="s">
        <v>2710</v>
      </c>
      <c r="AW62" s="183" t="s">
        <v>2818</v>
      </c>
      <c r="AX62" s="183" t="s">
        <v>2710</v>
      </c>
      <c r="AY62" s="183" t="s">
        <v>2710</v>
      </c>
      <c r="AZ62" s="183" t="s">
        <v>2818</v>
      </c>
      <c r="BA62" s="183" t="s">
        <v>2710</v>
      </c>
      <c r="BB62" s="183" t="s">
        <v>2710</v>
      </c>
      <c r="BC62" s="183" t="s">
        <v>2818</v>
      </c>
      <c r="BD62" s="183" t="s">
        <v>2710</v>
      </c>
      <c r="BE62" s="183" t="s">
        <v>2710</v>
      </c>
      <c r="BF62" s="183" t="s">
        <v>2818</v>
      </c>
      <c r="BG62" s="183" t="s">
        <v>2710</v>
      </c>
      <c r="BH62" s="183" t="s">
        <v>2710</v>
      </c>
      <c r="BI62" s="183" t="s">
        <v>2818</v>
      </c>
      <c r="BJ62" s="183" t="s">
        <v>2710</v>
      </c>
      <c r="BK62" s="183" t="s">
        <v>2710</v>
      </c>
      <c r="BL62" s="183" t="s">
        <v>2818</v>
      </c>
      <c r="BM62" s="183" t="s">
        <v>2710</v>
      </c>
      <c r="BN62" s="183" t="s">
        <v>2710</v>
      </c>
      <c r="BO62" s="183" t="s">
        <v>2818</v>
      </c>
      <c r="BP62" s="183" t="s">
        <v>2710</v>
      </c>
      <c r="BQ62" s="183" t="s">
        <v>2710</v>
      </c>
      <c r="BR62" s="183" t="s">
        <v>2818</v>
      </c>
      <c r="BS62" s="183" t="s">
        <v>2710</v>
      </c>
      <c r="BT62" s="183" t="s">
        <v>2710</v>
      </c>
      <c r="BU62" s="183" t="s">
        <v>2818</v>
      </c>
      <c r="BV62" s="183" t="s">
        <v>2710</v>
      </c>
      <c r="BW62" s="183" t="s">
        <v>2710</v>
      </c>
      <c r="BX62" s="183" t="s">
        <v>2818</v>
      </c>
      <c r="BY62" s="183" t="s">
        <v>2710</v>
      </c>
      <c r="BZ62" s="183" t="s">
        <v>2710</v>
      </c>
      <c r="CA62" s="183" t="s">
        <v>2818</v>
      </c>
      <c r="CB62" s="183" t="s">
        <v>2710</v>
      </c>
      <c r="CC62" s="183" t="s">
        <v>2710</v>
      </c>
      <c r="CD62" s="183" t="s">
        <v>2818</v>
      </c>
      <c r="CE62" s="183" t="s">
        <v>2710</v>
      </c>
      <c r="CF62" s="183" t="s">
        <v>2710</v>
      </c>
      <c r="CG62" s="183" t="s">
        <v>2818</v>
      </c>
      <c r="CH62" s="183" t="s">
        <v>2710</v>
      </c>
      <c r="CI62" s="183" t="s">
        <v>2710</v>
      </c>
      <c r="CJ62" s="183" t="s">
        <v>2818</v>
      </c>
      <c r="CK62" s="183" t="s">
        <v>2710</v>
      </c>
      <c r="CL62" s="183" t="s">
        <v>2710</v>
      </c>
      <c r="CM62" s="183" t="s">
        <v>2818</v>
      </c>
      <c r="CN62" s="183" t="s">
        <v>2710</v>
      </c>
      <c r="CO62" s="183" t="s">
        <v>2710</v>
      </c>
      <c r="CP62" s="183" t="s">
        <v>2818</v>
      </c>
      <c r="CQ62" s="183" t="s">
        <v>2710</v>
      </c>
      <c r="CR62" s="183" t="s">
        <v>2710</v>
      </c>
      <c r="CS62" s="183" t="s">
        <v>2818</v>
      </c>
      <c r="CT62" s="183" t="s">
        <v>2710</v>
      </c>
      <c r="CU62" s="183" t="s">
        <v>2710</v>
      </c>
      <c r="CV62" s="183" t="s">
        <v>2818</v>
      </c>
      <c r="CW62" s="183" t="s">
        <v>2710</v>
      </c>
      <c r="CX62" s="183" t="s">
        <v>2710</v>
      </c>
      <c r="CY62" s="183" t="s">
        <v>2818</v>
      </c>
      <c r="CZ62" s="183" t="s">
        <v>2710</v>
      </c>
      <c r="DA62" s="183" t="s">
        <v>2710</v>
      </c>
      <c r="DB62" s="183" t="s">
        <v>2818</v>
      </c>
      <c r="DC62" s="183" t="s">
        <v>2710</v>
      </c>
      <c r="DD62" s="183" t="s">
        <v>2710</v>
      </c>
      <c r="DE62" s="183" t="s">
        <v>2818</v>
      </c>
      <c r="DF62" s="183" t="s">
        <v>2710</v>
      </c>
      <c r="DG62" s="183" t="s">
        <v>2710</v>
      </c>
      <c r="DH62" s="183" t="s">
        <v>2818</v>
      </c>
      <c r="DI62" s="183" t="s">
        <v>2710</v>
      </c>
      <c r="DJ62" s="183" t="s">
        <v>2710</v>
      </c>
      <c r="DK62" s="183" t="s">
        <v>2818</v>
      </c>
      <c r="DL62" s="183" t="s">
        <v>2710</v>
      </c>
      <c r="DM62" s="183" t="s">
        <v>2710</v>
      </c>
      <c r="DN62" s="183" t="s">
        <v>2818</v>
      </c>
      <c r="DO62" s="183" t="s">
        <v>2710</v>
      </c>
      <c r="DP62" s="183" t="s">
        <v>2710</v>
      </c>
      <c r="DQ62" s="183" t="s">
        <v>2818</v>
      </c>
      <c r="DR62" s="183" t="s">
        <v>2710</v>
      </c>
      <c r="DS62" s="183" t="s">
        <v>2710</v>
      </c>
      <c r="DT62" s="183" t="s">
        <v>2818</v>
      </c>
      <c r="DU62" s="183" t="s">
        <v>2710</v>
      </c>
      <c r="DV62" s="183" t="s">
        <v>2710</v>
      </c>
      <c r="DW62" s="183" t="s">
        <v>2818</v>
      </c>
      <c r="DX62" s="183" t="s">
        <v>2710</v>
      </c>
      <c r="DY62" s="183" t="s">
        <v>2710</v>
      </c>
      <c r="DZ62" s="183" t="s">
        <v>2818</v>
      </c>
      <c r="EA62" s="183" t="s">
        <v>2710</v>
      </c>
      <c r="EB62" s="183" t="s">
        <v>2710</v>
      </c>
      <c r="EC62" s="183" t="s">
        <v>2818</v>
      </c>
      <c r="ED62" s="183" t="s">
        <v>2710</v>
      </c>
      <c r="EE62" s="183" t="s">
        <v>2710</v>
      </c>
      <c r="EF62" s="183" t="s">
        <v>2818</v>
      </c>
      <c r="EG62" s="183" t="s">
        <v>2710</v>
      </c>
      <c r="EH62" s="183" t="s">
        <v>2710</v>
      </c>
      <c r="EI62" s="183" t="s">
        <v>2818</v>
      </c>
      <c r="EJ62" s="183" t="s">
        <v>2710</v>
      </c>
      <c r="EK62" s="183" t="s">
        <v>2710</v>
      </c>
      <c r="EL62" s="183" t="s">
        <v>2818</v>
      </c>
      <c r="EM62" s="183" t="s">
        <v>2710</v>
      </c>
      <c r="EN62" s="183" t="s">
        <v>2710</v>
      </c>
      <c r="EO62" s="183" t="s">
        <v>2818</v>
      </c>
      <c r="EP62" s="183" t="s">
        <v>2710</v>
      </c>
      <c r="EQ62" s="183" t="s">
        <v>2710</v>
      </c>
      <c r="ER62" s="183" t="s">
        <v>2818</v>
      </c>
      <c r="ES62" s="183" t="s">
        <v>2710</v>
      </c>
      <c r="ET62" s="183" t="s">
        <v>2710</v>
      </c>
    </row>
    <row r="63" spans="1:150" x14ac:dyDescent="0.3">
      <c r="A63" s="1"/>
      <c r="B63" s="184" t="s">
        <v>3113</v>
      </c>
      <c r="C63" s="184" t="s">
        <v>90</v>
      </c>
      <c r="D63" s="184" t="s">
        <v>977</v>
      </c>
      <c r="E63" s="184" t="s">
        <v>3114</v>
      </c>
      <c r="F63" s="184" t="s">
        <v>3115</v>
      </c>
      <c r="G63" s="185" t="s">
        <v>2818</v>
      </c>
      <c r="H63" s="185" t="s">
        <v>2710</v>
      </c>
      <c r="I63" s="185" t="s">
        <v>2710</v>
      </c>
      <c r="J63" s="185" t="s">
        <v>2818</v>
      </c>
      <c r="K63" s="185" t="s">
        <v>2710</v>
      </c>
      <c r="L63" s="185" t="s">
        <v>2710</v>
      </c>
      <c r="M63" s="185" t="s">
        <v>2818</v>
      </c>
      <c r="N63" s="185" t="s">
        <v>2710</v>
      </c>
      <c r="O63" s="185" t="s">
        <v>2710</v>
      </c>
      <c r="P63" s="185" t="s">
        <v>2818</v>
      </c>
      <c r="Q63" s="185" t="s">
        <v>2710</v>
      </c>
      <c r="R63" s="185" t="s">
        <v>2710</v>
      </c>
      <c r="S63" s="185" t="s">
        <v>2818</v>
      </c>
      <c r="T63" s="185" t="s">
        <v>2710</v>
      </c>
      <c r="U63" s="185" t="s">
        <v>2710</v>
      </c>
      <c r="V63" s="185" t="s">
        <v>2818</v>
      </c>
      <c r="W63" s="185" t="s">
        <v>2710</v>
      </c>
      <c r="X63" s="185" t="s">
        <v>2710</v>
      </c>
      <c r="Y63" s="185" t="s">
        <v>2818</v>
      </c>
      <c r="Z63" s="185" t="s">
        <v>2710</v>
      </c>
      <c r="AA63" s="185" t="s">
        <v>2710</v>
      </c>
      <c r="AB63" s="185" t="s">
        <v>2818</v>
      </c>
      <c r="AC63" s="185" t="s">
        <v>2710</v>
      </c>
      <c r="AD63" s="185" t="s">
        <v>2710</v>
      </c>
      <c r="AE63" s="185" t="s">
        <v>2818</v>
      </c>
      <c r="AF63" s="185" t="s">
        <v>2710</v>
      </c>
      <c r="AG63" s="185" t="s">
        <v>2710</v>
      </c>
      <c r="AH63" s="185" t="s">
        <v>2818</v>
      </c>
      <c r="AI63" s="185" t="s">
        <v>2710</v>
      </c>
      <c r="AJ63" s="185" t="s">
        <v>2710</v>
      </c>
      <c r="AK63" s="185" t="s">
        <v>2818</v>
      </c>
      <c r="AL63" s="185" t="s">
        <v>2710</v>
      </c>
      <c r="AM63" s="185" t="s">
        <v>2710</v>
      </c>
      <c r="AN63" s="185" t="s">
        <v>2818</v>
      </c>
      <c r="AO63" s="185" t="s">
        <v>2710</v>
      </c>
      <c r="AP63" s="185" t="s">
        <v>2710</v>
      </c>
      <c r="AQ63" s="185" t="s">
        <v>2818</v>
      </c>
      <c r="AR63" s="185" t="s">
        <v>2710</v>
      </c>
      <c r="AS63" s="185" t="s">
        <v>2710</v>
      </c>
      <c r="AT63" s="185" t="s">
        <v>2818</v>
      </c>
      <c r="AU63" s="185" t="s">
        <v>2710</v>
      </c>
      <c r="AV63" s="185" t="s">
        <v>2710</v>
      </c>
      <c r="AW63" s="185" t="s">
        <v>2818</v>
      </c>
      <c r="AX63" s="185" t="s">
        <v>2710</v>
      </c>
      <c r="AY63" s="185" t="s">
        <v>2710</v>
      </c>
      <c r="AZ63" s="185" t="s">
        <v>2818</v>
      </c>
      <c r="BA63" s="185" t="s">
        <v>2710</v>
      </c>
      <c r="BB63" s="185" t="s">
        <v>2710</v>
      </c>
      <c r="BC63" s="185" t="s">
        <v>2818</v>
      </c>
      <c r="BD63" s="185" t="s">
        <v>2710</v>
      </c>
      <c r="BE63" s="185" t="s">
        <v>2710</v>
      </c>
      <c r="BF63" s="185" t="s">
        <v>2818</v>
      </c>
      <c r="BG63" s="185" t="s">
        <v>2710</v>
      </c>
      <c r="BH63" s="185" t="s">
        <v>2710</v>
      </c>
      <c r="BI63" s="185" t="s">
        <v>2818</v>
      </c>
      <c r="BJ63" s="185" t="s">
        <v>2710</v>
      </c>
      <c r="BK63" s="185" t="s">
        <v>2710</v>
      </c>
      <c r="BL63" s="185" t="s">
        <v>2818</v>
      </c>
      <c r="BM63" s="185" t="s">
        <v>2710</v>
      </c>
      <c r="BN63" s="185" t="s">
        <v>2710</v>
      </c>
      <c r="BO63" s="185" t="s">
        <v>2818</v>
      </c>
      <c r="BP63" s="185" t="s">
        <v>2710</v>
      </c>
      <c r="BQ63" s="185" t="s">
        <v>2710</v>
      </c>
      <c r="BR63" s="185" t="s">
        <v>2818</v>
      </c>
      <c r="BS63" s="185" t="s">
        <v>2710</v>
      </c>
      <c r="BT63" s="185" t="s">
        <v>2710</v>
      </c>
      <c r="BU63" s="185" t="s">
        <v>2818</v>
      </c>
      <c r="BV63" s="185" t="s">
        <v>2710</v>
      </c>
      <c r="BW63" s="185" t="s">
        <v>2710</v>
      </c>
      <c r="BX63" s="185" t="s">
        <v>2818</v>
      </c>
      <c r="BY63" s="185" t="s">
        <v>2710</v>
      </c>
      <c r="BZ63" s="185" t="s">
        <v>2710</v>
      </c>
      <c r="CA63" s="185" t="s">
        <v>2818</v>
      </c>
      <c r="CB63" s="185" t="s">
        <v>2710</v>
      </c>
      <c r="CC63" s="185" t="s">
        <v>2710</v>
      </c>
      <c r="CD63" s="185" t="s">
        <v>2818</v>
      </c>
      <c r="CE63" s="185" t="s">
        <v>2710</v>
      </c>
      <c r="CF63" s="185" t="s">
        <v>2710</v>
      </c>
      <c r="CG63" s="185" t="s">
        <v>2818</v>
      </c>
      <c r="CH63" s="185" t="s">
        <v>2710</v>
      </c>
      <c r="CI63" s="185" t="s">
        <v>2710</v>
      </c>
      <c r="CJ63" s="185" t="s">
        <v>2818</v>
      </c>
      <c r="CK63" s="185" t="s">
        <v>2710</v>
      </c>
      <c r="CL63" s="185" t="s">
        <v>2710</v>
      </c>
      <c r="CM63" s="185" t="s">
        <v>2818</v>
      </c>
      <c r="CN63" s="185" t="s">
        <v>2710</v>
      </c>
      <c r="CO63" s="185" t="s">
        <v>2710</v>
      </c>
      <c r="CP63" s="185" t="s">
        <v>2818</v>
      </c>
      <c r="CQ63" s="185" t="s">
        <v>2710</v>
      </c>
      <c r="CR63" s="185" t="s">
        <v>2710</v>
      </c>
      <c r="CS63" s="185" t="s">
        <v>2818</v>
      </c>
      <c r="CT63" s="185" t="s">
        <v>2710</v>
      </c>
      <c r="CU63" s="185" t="s">
        <v>2710</v>
      </c>
      <c r="CV63" s="185" t="s">
        <v>2818</v>
      </c>
      <c r="CW63" s="185" t="s">
        <v>2710</v>
      </c>
      <c r="CX63" s="185" t="s">
        <v>2710</v>
      </c>
      <c r="CY63" s="185" t="s">
        <v>2818</v>
      </c>
      <c r="CZ63" s="185" t="s">
        <v>2710</v>
      </c>
      <c r="DA63" s="185" t="s">
        <v>2710</v>
      </c>
      <c r="DB63" s="185" t="s">
        <v>2818</v>
      </c>
      <c r="DC63" s="185" t="s">
        <v>2710</v>
      </c>
      <c r="DD63" s="185" t="s">
        <v>2710</v>
      </c>
      <c r="DE63" s="185" t="s">
        <v>2818</v>
      </c>
      <c r="DF63" s="185" t="s">
        <v>2710</v>
      </c>
      <c r="DG63" s="185" t="s">
        <v>2710</v>
      </c>
      <c r="DH63" s="185" t="s">
        <v>2818</v>
      </c>
      <c r="DI63" s="185" t="s">
        <v>2710</v>
      </c>
      <c r="DJ63" s="185" t="s">
        <v>2710</v>
      </c>
      <c r="DK63" s="185" t="s">
        <v>2818</v>
      </c>
      <c r="DL63" s="185" t="s">
        <v>2710</v>
      </c>
      <c r="DM63" s="185" t="s">
        <v>2710</v>
      </c>
      <c r="DN63" s="185" t="s">
        <v>2818</v>
      </c>
      <c r="DO63" s="185" t="s">
        <v>2710</v>
      </c>
      <c r="DP63" s="185" t="s">
        <v>2710</v>
      </c>
      <c r="DQ63" s="185" t="s">
        <v>2818</v>
      </c>
      <c r="DR63" s="185" t="s">
        <v>2710</v>
      </c>
      <c r="DS63" s="185" t="s">
        <v>2710</v>
      </c>
      <c r="DT63" s="185" t="s">
        <v>2818</v>
      </c>
      <c r="DU63" s="185" t="s">
        <v>2710</v>
      </c>
      <c r="DV63" s="185" t="s">
        <v>2710</v>
      </c>
      <c r="DW63" s="185" t="s">
        <v>2818</v>
      </c>
      <c r="DX63" s="185" t="s">
        <v>2710</v>
      </c>
      <c r="DY63" s="185" t="s">
        <v>2710</v>
      </c>
      <c r="DZ63" s="185" t="s">
        <v>2818</v>
      </c>
      <c r="EA63" s="185" t="s">
        <v>2710</v>
      </c>
      <c r="EB63" s="185" t="s">
        <v>2710</v>
      </c>
      <c r="EC63" s="185" t="s">
        <v>2818</v>
      </c>
      <c r="ED63" s="185" t="s">
        <v>2710</v>
      </c>
      <c r="EE63" s="185" t="s">
        <v>2710</v>
      </c>
      <c r="EF63" s="185" t="s">
        <v>2818</v>
      </c>
      <c r="EG63" s="185" t="s">
        <v>2710</v>
      </c>
      <c r="EH63" s="185" t="s">
        <v>2710</v>
      </c>
      <c r="EI63" s="185" t="s">
        <v>2818</v>
      </c>
      <c r="EJ63" s="185" t="s">
        <v>2710</v>
      </c>
      <c r="EK63" s="185" t="s">
        <v>2710</v>
      </c>
      <c r="EL63" s="185" t="s">
        <v>2818</v>
      </c>
      <c r="EM63" s="185" t="s">
        <v>2710</v>
      </c>
      <c r="EN63" s="185" t="s">
        <v>2710</v>
      </c>
      <c r="EO63" s="185" t="s">
        <v>2818</v>
      </c>
      <c r="EP63" s="185" t="s">
        <v>2710</v>
      </c>
      <c r="EQ63" s="185" t="s">
        <v>2710</v>
      </c>
      <c r="ER63" s="185" t="s">
        <v>2818</v>
      </c>
      <c r="ES63" s="185" t="s">
        <v>2710</v>
      </c>
      <c r="ET63" s="185" t="s">
        <v>2710</v>
      </c>
    </row>
    <row r="64" spans="1:150" x14ac:dyDescent="0.3">
      <c r="A64" s="1"/>
      <c r="B64" s="184" t="s">
        <v>3116</v>
      </c>
      <c r="C64" s="184" t="s">
        <v>90</v>
      </c>
      <c r="D64" s="184" t="s">
        <v>977</v>
      </c>
      <c r="E64" s="184" t="s">
        <v>3117</v>
      </c>
      <c r="F64" s="184" t="s">
        <v>3118</v>
      </c>
      <c r="G64" s="185" t="s">
        <v>2818</v>
      </c>
      <c r="H64" s="185" t="s">
        <v>2710</v>
      </c>
      <c r="I64" s="185" t="s">
        <v>2710</v>
      </c>
      <c r="J64" s="185" t="s">
        <v>2818</v>
      </c>
      <c r="K64" s="185" t="s">
        <v>2710</v>
      </c>
      <c r="L64" s="185" t="s">
        <v>2710</v>
      </c>
      <c r="M64" s="185" t="s">
        <v>2818</v>
      </c>
      <c r="N64" s="185" t="s">
        <v>2710</v>
      </c>
      <c r="O64" s="185" t="s">
        <v>2710</v>
      </c>
      <c r="P64" s="185" t="s">
        <v>2818</v>
      </c>
      <c r="Q64" s="185" t="s">
        <v>2710</v>
      </c>
      <c r="R64" s="185" t="s">
        <v>2710</v>
      </c>
      <c r="S64" s="185" t="s">
        <v>2818</v>
      </c>
      <c r="T64" s="185" t="s">
        <v>2710</v>
      </c>
      <c r="U64" s="185" t="s">
        <v>2710</v>
      </c>
      <c r="V64" s="185" t="s">
        <v>2818</v>
      </c>
      <c r="W64" s="185" t="s">
        <v>2710</v>
      </c>
      <c r="X64" s="185" t="s">
        <v>2710</v>
      </c>
      <c r="Y64" s="185" t="s">
        <v>2818</v>
      </c>
      <c r="Z64" s="185" t="s">
        <v>2710</v>
      </c>
      <c r="AA64" s="185" t="s">
        <v>2710</v>
      </c>
      <c r="AB64" s="185" t="s">
        <v>2818</v>
      </c>
      <c r="AC64" s="185" t="s">
        <v>2710</v>
      </c>
      <c r="AD64" s="185" t="s">
        <v>2710</v>
      </c>
      <c r="AE64" s="185" t="s">
        <v>2818</v>
      </c>
      <c r="AF64" s="185" t="s">
        <v>2710</v>
      </c>
      <c r="AG64" s="185" t="s">
        <v>2710</v>
      </c>
      <c r="AH64" s="185" t="s">
        <v>2818</v>
      </c>
      <c r="AI64" s="185" t="s">
        <v>2710</v>
      </c>
      <c r="AJ64" s="185" t="s">
        <v>2710</v>
      </c>
      <c r="AK64" s="185" t="s">
        <v>2818</v>
      </c>
      <c r="AL64" s="185" t="s">
        <v>2710</v>
      </c>
      <c r="AM64" s="185" t="s">
        <v>2710</v>
      </c>
      <c r="AN64" s="185" t="s">
        <v>2818</v>
      </c>
      <c r="AO64" s="185" t="s">
        <v>2710</v>
      </c>
      <c r="AP64" s="185" t="s">
        <v>2710</v>
      </c>
      <c r="AQ64" s="185" t="s">
        <v>2818</v>
      </c>
      <c r="AR64" s="185" t="s">
        <v>2710</v>
      </c>
      <c r="AS64" s="185" t="s">
        <v>2710</v>
      </c>
      <c r="AT64" s="185" t="s">
        <v>2818</v>
      </c>
      <c r="AU64" s="185" t="s">
        <v>2710</v>
      </c>
      <c r="AV64" s="185" t="s">
        <v>2710</v>
      </c>
      <c r="AW64" s="185" t="s">
        <v>2818</v>
      </c>
      <c r="AX64" s="185" t="s">
        <v>2710</v>
      </c>
      <c r="AY64" s="185" t="s">
        <v>2710</v>
      </c>
      <c r="AZ64" s="185" t="s">
        <v>2818</v>
      </c>
      <c r="BA64" s="185" t="s">
        <v>2710</v>
      </c>
      <c r="BB64" s="185" t="s">
        <v>2710</v>
      </c>
      <c r="BC64" s="185" t="s">
        <v>2818</v>
      </c>
      <c r="BD64" s="185" t="s">
        <v>2710</v>
      </c>
      <c r="BE64" s="185" t="s">
        <v>2710</v>
      </c>
      <c r="BF64" s="185" t="s">
        <v>2818</v>
      </c>
      <c r="BG64" s="185" t="s">
        <v>2710</v>
      </c>
      <c r="BH64" s="185" t="s">
        <v>2710</v>
      </c>
      <c r="BI64" s="185" t="s">
        <v>2818</v>
      </c>
      <c r="BJ64" s="185" t="s">
        <v>2710</v>
      </c>
      <c r="BK64" s="185" t="s">
        <v>2710</v>
      </c>
      <c r="BL64" s="185" t="s">
        <v>2818</v>
      </c>
      <c r="BM64" s="185" t="s">
        <v>2710</v>
      </c>
      <c r="BN64" s="185" t="s">
        <v>2710</v>
      </c>
      <c r="BO64" s="185" t="s">
        <v>2818</v>
      </c>
      <c r="BP64" s="185" t="s">
        <v>2710</v>
      </c>
      <c r="BQ64" s="185" t="s">
        <v>2710</v>
      </c>
      <c r="BR64" s="185" t="s">
        <v>2818</v>
      </c>
      <c r="BS64" s="185" t="s">
        <v>2710</v>
      </c>
      <c r="BT64" s="185" t="s">
        <v>2710</v>
      </c>
      <c r="BU64" s="185" t="s">
        <v>2818</v>
      </c>
      <c r="BV64" s="185" t="s">
        <v>2710</v>
      </c>
      <c r="BW64" s="185" t="s">
        <v>2710</v>
      </c>
      <c r="BX64" s="185" t="s">
        <v>2818</v>
      </c>
      <c r="BY64" s="185" t="s">
        <v>2710</v>
      </c>
      <c r="BZ64" s="185" t="s">
        <v>2710</v>
      </c>
      <c r="CA64" s="185" t="s">
        <v>2818</v>
      </c>
      <c r="CB64" s="185" t="s">
        <v>2710</v>
      </c>
      <c r="CC64" s="185" t="s">
        <v>2710</v>
      </c>
      <c r="CD64" s="185" t="s">
        <v>2818</v>
      </c>
      <c r="CE64" s="185" t="s">
        <v>2710</v>
      </c>
      <c r="CF64" s="185" t="s">
        <v>2710</v>
      </c>
      <c r="CG64" s="185" t="s">
        <v>2818</v>
      </c>
      <c r="CH64" s="185" t="s">
        <v>2710</v>
      </c>
      <c r="CI64" s="185" t="s">
        <v>2710</v>
      </c>
      <c r="CJ64" s="185" t="s">
        <v>2818</v>
      </c>
      <c r="CK64" s="185" t="s">
        <v>2710</v>
      </c>
      <c r="CL64" s="185" t="s">
        <v>2710</v>
      </c>
      <c r="CM64" s="185" t="s">
        <v>2818</v>
      </c>
      <c r="CN64" s="185" t="s">
        <v>2710</v>
      </c>
      <c r="CO64" s="185" t="s">
        <v>2710</v>
      </c>
      <c r="CP64" s="185" t="s">
        <v>2818</v>
      </c>
      <c r="CQ64" s="185" t="s">
        <v>2710</v>
      </c>
      <c r="CR64" s="185" t="s">
        <v>2710</v>
      </c>
      <c r="CS64" s="185" t="s">
        <v>2818</v>
      </c>
      <c r="CT64" s="185" t="s">
        <v>2710</v>
      </c>
      <c r="CU64" s="185" t="s">
        <v>2710</v>
      </c>
      <c r="CV64" s="185" t="s">
        <v>2818</v>
      </c>
      <c r="CW64" s="185" t="s">
        <v>2710</v>
      </c>
      <c r="CX64" s="185" t="s">
        <v>2710</v>
      </c>
      <c r="CY64" s="185" t="s">
        <v>2818</v>
      </c>
      <c r="CZ64" s="185" t="s">
        <v>2710</v>
      </c>
      <c r="DA64" s="185" t="s">
        <v>2710</v>
      </c>
      <c r="DB64" s="185" t="s">
        <v>2818</v>
      </c>
      <c r="DC64" s="185" t="s">
        <v>2710</v>
      </c>
      <c r="DD64" s="185" t="s">
        <v>2710</v>
      </c>
      <c r="DE64" s="185" t="s">
        <v>2818</v>
      </c>
      <c r="DF64" s="185" t="s">
        <v>2710</v>
      </c>
      <c r="DG64" s="185" t="s">
        <v>2710</v>
      </c>
      <c r="DH64" s="185" t="s">
        <v>2818</v>
      </c>
      <c r="DI64" s="185" t="s">
        <v>2710</v>
      </c>
      <c r="DJ64" s="185" t="s">
        <v>2710</v>
      </c>
      <c r="DK64" s="185" t="s">
        <v>2818</v>
      </c>
      <c r="DL64" s="185" t="s">
        <v>2710</v>
      </c>
      <c r="DM64" s="185" t="s">
        <v>2710</v>
      </c>
      <c r="DN64" s="185" t="s">
        <v>2818</v>
      </c>
      <c r="DO64" s="185" t="s">
        <v>2710</v>
      </c>
      <c r="DP64" s="185" t="s">
        <v>2710</v>
      </c>
      <c r="DQ64" s="185" t="s">
        <v>2818</v>
      </c>
      <c r="DR64" s="185" t="s">
        <v>2710</v>
      </c>
      <c r="DS64" s="185" t="s">
        <v>2710</v>
      </c>
      <c r="DT64" s="185" t="s">
        <v>2818</v>
      </c>
      <c r="DU64" s="185" t="s">
        <v>2710</v>
      </c>
      <c r="DV64" s="185" t="s">
        <v>2710</v>
      </c>
      <c r="DW64" s="185" t="s">
        <v>2818</v>
      </c>
      <c r="DX64" s="185" t="s">
        <v>2710</v>
      </c>
      <c r="DY64" s="185" t="s">
        <v>2710</v>
      </c>
      <c r="DZ64" s="185" t="s">
        <v>2818</v>
      </c>
      <c r="EA64" s="185" t="s">
        <v>2710</v>
      </c>
      <c r="EB64" s="185" t="s">
        <v>2710</v>
      </c>
      <c r="EC64" s="185" t="s">
        <v>2818</v>
      </c>
      <c r="ED64" s="185" t="s">
        <v>2710</v>
      </c>
      <c r="EE64" s="185" t="s">
        <v>2710</v>
      </c>
      <c r="EF64" s="185" t="s">
        <v>2818</v>
      </c>
      <c r="EG64" s="185" t="s">
        <v>2710</v>
      </c>
      <c r="EH64" s="185" t="s">
        <v>2710</v>
      </c>
      <c r="EI64" s="185" t="s">
        <v>2818</v>
      </c>
      <c r="EJ64" s="185" t="s">
        <v>2710</v>
      </c>
      <c r="EK64" s="185" t="s">
        <v>2710</v>
      </c>
      <c r="EL64" s="185" t="s">
        <v>2818</v>
      </c>
      <c r="EM64" s="185" t="s">
        <v>2710</v>
      </c>
      <c r="EN64" s="185" t="s">
        <v>2710</v>
      </c>
      <c r="EO64" s="185" t="s">
        <v>2818</v>
      </c>
      <c r="EP64" s="185" t="s">
        <v>2710</v>
      </c>
      <c r="EQ64" s="185" t="s">
        <v>2710</v>
      </c>
      <c r="ER64" s="185" t="s">
        <v>2818</v>
      </c>
      <c r="ES64" s="185" t="s">
        <v>2710</v>
      </c>
      <c r="ET64" s="185" t="s">
        <v>2710</v>
      </c>
    </row>
    <row r="65" spans="1:150" x14ac:dyDescent="0.3">
      <c r="A65" s="1"/>
      <c r="B65" s="184" t="s">
        <v>3119</v>
      </c>
      <c r="C65" s="184" t="s">
        <v>90</v>
      </c>
      <c r="D65" s="184" t="s">
        <v>977</v>
      </c>
      <c r="E65" s="184" t="s">
        <v>3120</v>
      </c>
      <c r="F65" s="184" t="s">
        <v>3121</v>
      </c>
      <c r="G65" s="185" t="s">
        <v>2818</v>
      </c>
      <c r="H65" s="185" t="s">
        <v>2710</v>
      </c>
      <c r="I65" s="185" t="s">
        <v>2710</v>
      </c>
      <c r="J65" s="185" t="s">
        <v>2818</v>
      </c>
      <c r="K65" s="185" t="s">
        <v>2710</v>
      </c>
      <c r="L65" s="185" t="s">
        <v>2710</v>
      </c>
      <c r="M65" s="185" t="s">
        <v>2818</v>
      </c>
      <c r="N65" s="185" t="s">
        <v>2710</v>
      </c>
      <c r="O65" s="185" t="s">
        <v>2710</v>
      </c>
      <c r="P65" s="185" t="s">
        <v>2818</v>
      </c>
      <c r="Q65" s="185" t="s">
        <v>2710</v>
      </c>
      <c r="R65" s="185" t="s">
        <v>2710</v>
      </c>
      <c r="S65" s="185" t="s">
        <v>2818</v>
      </c>
      <c r="T65" s="185" t="s">
        <v>2710</v>
      </c>
      <c r="U65" s="185" t="s">
        <v>2710</v>
      </c>
      <c r="V65" s="185" t="s">
        <v>2818</v>
      </c>
      <c r="W65" s="185" t="s">
        <v>2710</v>
      </c>
      <c r="X65" s="185" t="s">
        <v>2710</v>
      </c>
      <c r="Y65" s="185" t="s">
        <v>2818</v>
      </c>
      <c r="Z65" s="185" t="s">
        <v>2710</v>
      </c>
      <c r="AA65" s="185" t="s">
        <v>2710</v>
      </c>
      <c r="AB65" s="185" t="s">
        <v>2818</v>
      </c>
      <c r="AC65" s="185" t="s">
        <v>2710</v>
      </c>
      <c r="AD65" s="185" t="s">
        <v>2710</v>
      </c>
      <c r="AE65" s="185" t="s">
        <v>2818</v>
      </c>
      <c r="AF65" s="185" t="s">
        <v>2710</v>
      </c>
      <c r="AG65" s="185" t="s">
        <v>2710</v>
      </c>
      <c r="AH65" s="185" t="s">
        <v>2818</v>
      </c>
      <c r="AI65" s="185" t="s">
        <v>2710</v>
      </c>
      <c r="AJ65" s="185" t="s">
        <v>2710</v>
      </c>
      <c r="AK65" s="185" t="s">
        <v>2818</v>
      </c>
      <c r="AL65" s="185" t="s">
        <v>2710</v>
      </c>
      <c r="AM65" s="185" t="s">
        <v>2710</v>
      </c>
      <c r="AN65" s="185" t="s">
        <v>2818</v>
      </c>
      <c r="AO65" s="185" t="s">
        <v>2710</v>
      </c>
      <c r="AP65" s="185" t="s">
        <v>2710</v>
      </c>
      <c r="AQ65" s="185" t="s">
        <v>2818</v>
      </c>
      <c r="AR65" s="185" t="s">
        <v>2710</v>
      </c>
      <c r="AS65" s="185" t="s">
        <v>2710</v>
      </c>
      <c r="AT65" s="185" t="s">
        <v>2818</v>
      </c>
      <c r="AU65" s="185" t="s">
        <v>2710</v>
      </c>
      <c r="AV65" s="185" t="s">
        <v>2710</v>
      </c>
      <c r="AW65" s="185" t="s">
        <v>2818</v>
      </c>
      <c r="AX65" s="185" t="s">
        <v>2710</v>
      </c>
      <c r="AY65" s="185" t="s">
        <v>2710</v>
      </c>
      <c r="AZ65" s="185" t="s">
        <v>2818</v>
      </c>
      <c r="BA65" s="185" t="s">
        <v>2710</v>
      </c>
      <c r="BB65" s="185" t="s">
        <v>2710</v>
      </c>
      <c r="BC65" s="185" t="s">
        <v>2818</v>
      </c>
      <c r="BD65" s="185" t="s">
        <v>2710</v>
      </c>
      <c r="BE65" s="185" t="s">
        <v>2710</v>
      </c>
      <c r="BF65" s="185" t="s">
        <v>2818</v>
      </c>
      <c r="BG65" s="185" t="s">
        <v>2710</v>
      </c>
      <c r="BH65" s="185" t="s">
        <v>2710</v>
      </c>
      <c r="BI65" s="185" t="s">
        <v>2818</v>
      </c>
      <c r="BJ65" s="185" t="s">
        <v>2710</v>
      </c>
      <c r="BK65" s="185" t="s">
        <v>2710</v>
      </c>
      <c r="BL65" s="185" t="s">
        <v>2818</v>
      </c>
      <c r="BM65" s="185" t="s">
        <v>2710</v>
      </c>
      <c r="BN65" s="185" t="s">
        <v>2710</v>
      </c>
      <c r="BO65" s="185" t="s">
        <v>2818</v>
      </c>
      <c r="BP65" s="185" t="s">
        <v>2710</v>
      </c>
      <c r="BQ65" s="185" t="s">
        <v>2710</v>
      </c>
      <c r="BR65" s="185" t="s">
        <v>2818</v>
      </c>
      <c r="BS65" s="185" t="s">
        <v>2710</v>
      </c>
      <c r="BT65" s="185" t="s">
        <v>2710</v>
      </c>
      <c r="BU65" s="185" t="s">
        <v>2818</v>
      </c>
      <c r="BV65" s="185" t="s">
        <v>2710</v>
      </c>
      <c r="BW65" s="185" t="s">
        <v>2710</v>
      </c>
      <c r="BX65" s="185" t="s">
        <v>2818</v>
      </c>
      <c r="BY65" s="185" t="s">
        <v>2710</v>
      </c>
      <c r="BZ65" s="185" t="s">
        <v>2710</v>
      </c>
      <c r="CA65" s="185" t="s">
        <v>2818</v>
      </c>
      <c r="CB65" s="185" t="s">
        <v>2710</v>
      </c>
      <c r="CC65" s="185" t="s">
        <v>2710</v>
      </c>
      <c r="CD65" s="185" t="s">
        <v>2818</v>
      </c>
      <c r="CE65" s="185" t="s">
        <v>2710</v>
      </c>
      <c r="CF65" s="185" t="s">
        <v>2710</v>
      </c>
      <c r="CG65" s="185" t="s">
        <v>2818</v>
      </c>
      <c r="CH65" s="185" t="s">
        <v>2710</v>
      </c>
      <c r="CI65" s="185" t="s">
        <v>2710</v>
      </c>
      <c r="CJ65" s="185" t="s">
        <v>2818</v>
      </c>
      <c r="CK65" s="185" t="s">
        <v>2710</v>
      </c>
      <c r="CL65" s="185" t="s">
        <v>2710</v>
      </c>
      <c r="CM65" s="185" t="s">
        <v>2818</v>
      </c>
      <c r="CN65" s="185" t="s">
        <v>2710</v>
      </c>
      <c r="CO65" s="185" t="s">
        <v>2710</v>
      </c>
      <c r="CP65" s="185" t="s">
        <v>2818</v>
      </c>
      <c r="CQ65" s="185" t="s">
        <v>2710</v>
      </c>
      <c r="CR65" s="185" t="s">
        <v>2710</v>
      </c>
      <c r="CS65" s="185" t="s">
        <v>2818</v>
      </c>
      <c r="CT65" s="185" t="s">
        <v>2710</v>
      </c>
      <c r="CU65" s="185" t="s">
        <v>2710</v>
      </c>
      <c r="CV65" s="185" t="s">
        <v>2818</v>
      </c>
      <c r="CW65" s="185" t="s">
        <v>2710</v>
      </c>
      <c r="CX65" s="185" t="s">
        <v>2710</v>
      </c>
      <c r="CY65" s="185" t="s">
        <v>2818</v>
      </c>
      <c r="CZ65" s="185" t="s">
        <v>2710</v>
      </c>
      <c r="DA65" s="185" t="s">
        <v>2710</v>
      </c>
      <c r="DB65" s="185" t="s">
        <v>2818</v>
      </c>
      <c r="DC65" s="185" t="s">
        <v>2710</v>
      </c>
      <c r="DD65" s="185" t="s">
        <v>2710</v>
      </c>
      <c r="DE65" s="185" t="s">
        <v>2818</v>
      </c>
      <c r="DF65" s="185" t="s">
        <v>2710</v>
      </c>
      <c r="DG65" s="185" t="s">
        <v>2710</v>
      </c>
      <c r="DH65" s="185" t="s">
        <v>2818</v>
      </c>
      <c r="DI65" s="185" t="s">
        <v>2710</v>
      </c>
      <c r="DJ65" s="185" t="s">
        <v>2710</v>
      </c>
      <c r="DK65" s="185" t="s">
        <v>2818</v>
      </c>
      <c r="DL65" s="185" t="s">
        <v>2710</v>
      </c>
      <c r="DM65" s="185" t="s">
        <v>2710</v>
      </c>
      <c r="DN65" s="185" t="s">
        <v>2818</v>
      </c>
      <c r="DO65" s="185" t="s">
        <v>2710</v>
      </c>
      <c r="DP65" s="185" t="s">
        <v>2710</v>
      </c>
      <c r="DQ65" s="185" t="s">
        <v>2818</v>
      </c>
      <c r="DR65" s="185" t="s">
        <v>2710</v>
      </c>
      <c r="DS65" s="185" t="s">
        <v>2710</v>
      </c>
      <c r="DT65" s="185" t="s">
        <v>2818</v>
      </c>
      <c r="DU65" s="185" t="s">
        <v>2710</v>
      </c>
      <c r="DV65" s="185" t="s">
        <v>2710</v>
      </c>
      <c r="DW65" s="185" t="s">
        <v>2818</v>
      </c>
      <c r="DX65" s="185" t="s">
        <v>2710</v>
      </c>
      <c r="DY65" s="185" t="s">
        <v>2710</v>
      </c>
      <c r="DZ65" s="185" t="s">
        <v>2818</v>
      </c>
      <c r="EA65" s="185" t="s">
        <v>2710</v>
      </c>
      <c r="EB65" s="185" t="s">
        <v>2710</v>
      </c>
      <c r="EC65" s="185" t="s">
        <v>2818</v>
      </c>
      <c r="ED65" s="185" t="s">
        <v>2710</v>
      </c>
      <c r="EE65" s="185" t="s">
        <v>2710</v>
      </c>
      <c r="EF65" s="185" t="s">
        <v>2818</v>
      </c>
      <c r="EG65" s="185" t="s">
        <v>2710</v>
      </c>
      <c r="EH65" s="185" t="s">
        <v>2710</v>
      </c>
      <c r="EI65" s="185" t="s">
        <v>2818</v>
      </c>
      <c r="EJ65" s="185" t="s">
        <v>2710</v>
      </c>
      <c r="EK65" s="185" t="s">
        <v>2710</v>
      </c>
      <c r="EL65" s="185" t="s">
        <v>2818</v>
      </c>
      <c r="EM65" s="185" t="s">
        <v>2710</v>
      </c>
      <c r="EN65" s="185" t="s">
        <v>2710</v>
      </c>
      <c r="EO65" s="185" t="s">
        <v>2818</v>
      </c>
      <c r="EP65" s="185" t="s">
        <v>2710</v>
      </c>
      <c r="EQ65" s="185" t="s">
        <v>2710</v>
      </c>
      <c r="ER65" s="185" t="s">
        <v>2818</v>
      </c>
      <c r="ES65" s="185" t="s">
        <v>2710</v>
      </c>
      <c r="ET65" s="185" t="s">
        <v>2710</v>
      </c>
    </row>
    <row r="66" spans="1:150" x14ac:dyDescent="0.3">
      <c r="A66" s="1"/>
      <c r="B66" s="183" t="s">
        <v>3122</v>
      </c>
      <c r="C66" s="183" t="s">
        <v>575</v>
      </c>
      <c r="D66" s="183" t="s">
        <v>3123</v>
      </c>
      <c r="E66" s="183" t="s">
        <v>3124</v>
      </c>
      <c r="F66" s="183" t="s">
        <v>3125</v>
      </c>
      <c r="G66" s="183" t="s">
        <v>2818</v>
      </c>
      <c r="H66" s="183" t="s">
        <v>2710</v>
      </c>
      <c r="I66" s="183" t="s">
        <v>2710</v>
      </c>
      <c r="J66" s="183" t="s">
        <v>2818</v>
      </c>
      <c r="K66" s="183" t="s">
        <v>2710</v>
      </c>
      <c r="L66" s="183" t="s">
        <v>2710</v>
      </c>
      <c r="M66" s="183" t="s">
        <v>2818</v>
      </c>
      <c r="N66" s="183" t="s">
        <v>2710</v>
      </c>
      <c r="O66" s="183" t="s">
        <v>2710</v>
      </c>
      <c r="P66" s="183" t="s">
        <v>2818</v>
      </c>
      <c r="Q66" s="183" t="s">
        <v>2710</v>
      </c>
      <c r="R66" s="183" t="s">
        <v>2710</v>
      </c>
      <c r="S66" s="183" t="s">
        <v>2818</v>
      </c>
      <c r="T66" s="183" t="s">
        <v>2710</v>
      </c>
      <c r="U66" s="183" t="s">
        <v>2710</v>
      </c>
      <c r="V66" s="183" t="s">
        <v>2818</v>
      </c>
      <c r="W66" s="183" t="s">
        <v>2710</v>
      </c>
      <c r="X66" s="183" t="s">
        <v>2710</v>
      </c>
      <c r="Y66" s="183" t="s">
        <v>2818</v>
      </c>
      <c r="Z66" s="183" t="s">
        <v>2710</v>
      </c>
      <c r="AA66" s="183" t="s">
        <v>2710</v>
      </c>
      <c r="AB66" s="183" t="s">
        <v>2818</v>
      </c>
      <c r="AC66" s="183" t="s">
        <v>2710</v>
      </c>
      <c r="AD66" s="183" t="s">
        <v>2710</v>
      </c>
      <c r="AE66" s="183" t="s">
        <v>2818</v>
      </c>
      <c r="AF66" s="183" t="s">
        <v>2710</v>
      </c>
      <c r="AG66" s="183" t="s">
        <v>2710</v>
      </c>
      <c r="AH66" s="183" t="s">
        <v>2818</v>
      </c>
      <c r="AI66" s="183" t="s">
        <v>2710</v>
      </c>
      <c r="AJ66" s="183" t="s">
        <v>2710</v>
      </c>
      <c r="AK66" s="183" t="s">
        <v>2818</v>
      </c>
      <c r="AL66" s="183" t="s">
        <v>2710</v>
      </c>
      <c r="AM66" s="183" t="s">
        <v>2710</v>
      </c>
      <c r="AN66" s="183" t="s">
        <v>2818</v>
      </c>
      <c r="AO66" s="183" t="s">
        <v>2710</v>
      </c>
      <c r="AP66" s="183" t="s">
        <v>2710</v>
      </c>
      <c r="AQ66" s="183" t="s">
        <v>2818</v>
      </c>
      <c r="AR66" s="183" t="s">
        <v>2710</v>
      </c>
      <c r="AS66" s="183" t="s">
        <v>2710</v>
      </c>
      <c r="AT66" s="183" t="s">
        <v>2818</v>
      </c>
      <c r="AU66" s="183" t="s">
        <v>2710</v>
      </c>
      <c r="AV66" s="183" t="s">
        <v>2710</v>
      </c>
      <c r="AW66" s="183" t="s">
        <v>2818</v>
      </c>
      <c r="AX66" s="183" t="s">
        <v>2710</v>
      </c>
      <c r="AY66" s="183" t="s">
        <v>2710</v>
      </c>
      <c r="AZ66" s="183" t="s">
        <v>2818</v>
      </c>
      <c r="BA66" s="183" t="s">
        <v>2710</v>
      </c>
      <c r="BB66" s="183" t="s">
        <v>2710</v>
      </c>
      <c r="BC66" s="183" t="s">
        <v>2818</v>
      </c>
      <c r="BD66" s="183" t="s">
        <v>2710</v>
      </c>
      <c r="BE66" s="183" t="s">
        <v>2710</v>
      </c>
      <c r="BF66" s="183" t="s">
        <v>2818</v>
      </c>
      <c r="BG66" s="183" t="s">
        <v>2710</v>
      </c>
      <c r="BH66" s="183" t="s">
        <v>2710</v>
      </c>
      <c r="BI66" s="183" t="s">
        <v>2818</v>
      </c>
      <c r="BJ66" s="183" t="s">
        <v>2710</v>
      </c>
      <c r="BK66" s="183" t="s">
        <v>2710</v>
      </c>
      <c r="BL66" s="183" t="s">
        <v>2818</v>
      </c>
      <c r="BM66" s="183" t="s">
        <v>2710</v>
      </c>
      <c r="BN66" s="183" t="s">
        <v>2710</v>
      </c>
      <c r="BO66" s="183" t="s">
        <v>2818</v>
      </c>
      <c r="BP66" s="183" t="s">
        <v>2710</v>
      </c>
      <c r="BQ66" s="183" t="s">
        <v>2710</v>
      </c>
      <c r="BR66" s="183" t="s">
        <v>2818</v>
      </c>
      <c r="BS66" s="183" t="s">
        <v>2710</v>
      </c>
      <c r="BT66" s="183" t="s">
        <v>2710</v>
      </c>
      <c r="BU66" s="183" t="s">
        <v>2818</v>
      </c>
      <c r="BV66" s="183" t="s">
        <v>2710</v>
      </c>
      <c r="BW66" s="183" t="s">
        <v>2710</v>
      </c>
      <c r="BX66" s="183" t="s">
        <v>2818</v>
      </c>
      <c r="BY66" s="183" t="s">
        <v>2710</v>
      </c>
      <c r="BZ66" s="183" t="s">
        <v>2710</v>
      </c>
      <c r="CA66" s="183" t="s">
        <v>2818</v>
      </c>
      <c r="CB66" s="183" t="s">
        <v>2710</v>
      </c>
      <c r="CC66" s="183" t="s">
        <v>2710</v>
      </c>
      <c r="CD66" s="183" t="s">
        <v>2818</v>
      </c>
      <c r="CE66" s="183" t="s">
        <v>2710</v>
      </c>
      <c r="CF66" s="183" t="s">
        <v>2710</v>
      </c>
      <c r="CG66" s="183" t="s">
        <v>2818</v>
      </c>
      <c r="CH66" s="183" t="s">
        <v>2710</v>
      </c>
      <c r="CI66" s="183" t="s">
        <v>2710</v>
      </c>
      <c r="CJ66" s="183" t="s">
        <v>2818</v>
      </c>
      <c r="CK66" s="183" t="s">
        <v>2710</v>
      </c>
      <c r="CL66" s="183" t="s">
        <v>2710</v>
      </c>
      <c r="CM66" s="183" t="s">
        <v>2818</v>
      </c>
      <c r="CN66" s="183" t="s">
        <v>2710</v>
      </c>
      <c r="CO66" s="183" t="s">
        <v>2710</v>
      </c>
      <c r="CP66" s="183" t="s">
        <v>2818</v>
      </c>
      <c r="CQ66" s="183" t="s">
        <v>2710</v>
      </c>
      <c r="CR66" s="183" t="s">
        <v>2710</v>
      </c>
      <c r="CS66" s="183" t="s">
        <v>2818</v>
      </c>
      <c r="CT66" s="183" t="s">
        <v>2710</v>
      </c>
      <c r="CU66" s="183" t="s">
        <v>2710</v>
      </c>
      <c r="CV66" s="183" t="s">
        <v>2818</v>
      </c>
      <c r="CW66" s="183" t="s">
        <v>2710</v>
      </c>
      <c r="CX66" s="183" t="s">
        <v>2710</v>
      </c>
      <c r="CY66" s="183" t="s">
        <v>2818</v>
      </c>
      <c r="CZ66" s="183" t="s">
        <v>2710</v>
      </c>
      <c r="DA66" s="183" t="s">
        <v>2710</v>
      </c>
      <c r="DB66" s="183" t="s">
        <v>2818</v>
      </c>
      <c r="DC66" s="183" t="s">
        <v>2710</v>
      </c>
      <c r="DD66" s="183" t="s">
        <v>2710</v>
      </c>
      <c r="DE66" s="183" t="s">
        <v>2818</v>
      </c>
      <c r="DF66" s="183" t="s">
        <v>2710</v>
      </c>
      <c r="DG66" s="183" t="s">
        <v>2710</v>
      </c>
      <c r="DH66" s="183" t="s">
        <v>2818</v>
      </c>
      <c r="DI66" s="183" t="s">
        <v>2710</v>
      </c>
      <c r="DJ66" s="183" t="s">
        <v>2710</v>
      </c>
      <c r="DK66" s="183" t="s">
        <v>2818</v>
      </c>
      <c r="DL66" s="183" t="s">
        <v>2710</v>
      </c>
      <c r="DM66" s="183" t="s">
        <v>2710</v>
      </c>
      <c r="DN66" s="183" t="s">
        <v>2818</v>
      </c>
      <c r="DO66" s="183" t="s">
        <v>2710</v>
      </c>
      <c r="DP66" s="183" t="s">
        <v>2710</v>
      </c>
      <c r="DQ66" s="183" t="s">
        <v>2818</v>
      </c>
      <c r="DR66" s="183" t="s">
        <v>2710</v>
      </c>
      <c r="DS66" s="183" t="s">
        <v>2710</v>
      </c>
      <c r="DT66" s="183" t="s">
        <v>2818</v>
      </c>
      <c r="DU66" s="183" t="s">
        <v>2710</v>
      </c>
      <c r="DV66" s="183" t="s">
        <v>2710</v>
      </c>
      <c r="DW66" s="183" t="s">
        <v>2818</v>
      </c>
      <c r="DX66" s="183" t="s">
        <v>2710</v>
      </c>
      <c r="DY66" s="183" t="s">
        <v>2710</v>
      </c>
      <c r="DZ66" s="183" t="s">
        <v>2818</v>
      </c>
      <c r="EA66" s="183" t="s">
        <v>2710</v>
      </c>
      <c r="EB66" s="183" t="s">
        <v>2710</v>
      </c>
      <c r="EC66" s="183" t="s">
        <v>2818</v>
      </c>
      <c r="ED66" s="183" t="s">
        <v>2710</v>
      </c>
      <c r="EE66" s="183" t="s">
        <v>2710</v>
      </c>
      <c r="EF66" s="183" t="s">
        <v>2818</v>
      </c>
      <c r="EG66" s="183" t="s">
        <v>2710</v>
      </c>
      <c r="EH66" s="183" t="s">
        <v>2710</v>
      </c>
      <c r="EI66" s="183" t="s">
        <v>2818</v>
      </c>
      <c r="EJ66" s="183" t="s">
        <v>2710</v>
      </c>
      <c r="EK66" s="183" t="s">
        <v>2710</v>
      </c>
      <c r="EL66" s="183" t="s">
        <v>2818</v>
      </c>
      <c r="EM66" s="183" t="s">
        <v>2710</v>
      </c>
      <c r="EN66" s="183" t="s">
        <v>2710</v>
      </c>
      <c r="EO66" s="183" t="s">
        <v>2818</v>
      </c>
      <c r="EP66" s="183" t="s">
        <v>2710</v>
      </c>
      <c r="EQ66" s="183" t="s">
        <v>2710</v>
      </c>
      <c r="ER66" s="183" t="s">
        <v>2818</v>
      </c>
      <c r="ES66" s="183" t="s">
        <v>2710</v>
      </c>
      <c r="ET66" s="183" t="s">
        <v>2710</v>
      </c>
    </row>
    <row r="67" spans="1:150" x14ac:dyDescent="0.3">
      <c r="A67" s="1"/>
      <c r="B67" s="184" t="s">
        <v>3126</v>
      </c>
      <c r="C67" s="184" t="s">
        <v>575</v>
      </c>
      <c r="D67" s="184" t="s">
        <v>3123</v>
      </c>
      <c r="E67" s="184" t="s">
        <v>3127</v>
      </c>
      <c r="F67" s="184" t="s">
        <v>3128</v>
      </c>
      <c r="G67" s="185" t="s">
        <v>2818</v>
      </c>
      <c r="H67" s="185" t="s">
        <v>2710</v>
      </c>
      <c r="I67" s="185" t="s">
        <v>2710</v>
      </c>
      <c r="J67" s="185" t="s">
        <v>2818</v>
      </c>
      <c r="K67" s="185" t="s">
        <v>2710</v>
      </c>
      <c r="L67" s="185" t="s">
        <v>2710</v>
      </c>
      <c r="M67" s="185" t="s">
        <v>2818</v>
      </c>
      <c r="N67" s="185" t="s">
        <v>2710</v>
      </c>
      <c r="O67" s="185" t="s">
        <v>2710</v>
      </c>
      <c r="P67" s="185" t="s">
        <v>2818</v>
      </c>
      <c r="Q67" s="185" t="s">
        <v>2710</v>
      </c>
      <c r="R67" s="185" t="s">
        <v>2710</v>
      </c>
      <c r="S67" s="185" t="s">
        <v>2818</v>
      </c>
      <c r="T67" s="185" t="s">
        <v>2710</v>
      </c>
      <c r="U67" s="185" t="s">
        <v>2710</v>
      </c>
      <c r="V67" s="185" t="s">
        <v>2818</v>
      </c>
      <c r="W67" s="185" t="s">
        <v>2710</v>
      </c>
      <c r="X67" s="185" t="s">
        <v>2710</v>
      </c>
      <c r="Y67" s="185" t="s">
        <v>2818</v>
      </c>
      <c r="Z67" s="185" t="s">
        <v>2710</v>
      </c>
      <c r="AA67" s="185" t="s">
        <v>2710</v>
      </c>
      <c r="AB67" s="185" t="s">
        <v>2818</v>
      </c>
      <c r="AC67" s="185" t="s">
        <v>2710</v>
      </c>
      <c r="AD67" s="185" t="s">
        <v>2710</v>
      </c>
      <c r="AE67" s="185" t="s">
        <v>2818</v>
      </c>
      <c r="AF67" s="185" t="s">
        <v>2710</v>
      </c>
      <c r="AG67" s="185" t="s">
        <v>2710</v>
      </c>
      <c r="AH67" s="185" t="s">
        <v>2818</v>
      </c>
      <c r="AI67" s="185" t="s">
        <v>2710</v>
      </c>
      <c r="AJ67" s="185" t="s">
        <v>2710</v>
      </c>
      <c r="AK67" s="185" t="s">
        <v>2818</v>
      </c>
      <c r="AL67" s="185" t="s">
        <v>2710</v>
      </c>
      <c r="AM67" s="185" t="s">
        <v>2710</v>
      </c>
      <c r="AN67" s="185" t="s">
        <v>2818</v>
      </c>
      <c r="AO67" s="185" t="s">
        <v>2710</v>
      </c>
      <c r="AP67" s="185" t="s">
        <v>2710</v>
      </c>
      <c r="AQ67" s="185" t="s">
        <v>2818</v>
      </c>
      <c r="AR67" s="185" t="s">
        <v>2710</v>
      </c>
      <c r="AS67" s="185" t="s">
        <v>2710</v>
      </c>
      <c r="AT67" s="185" t="s">
        <v>2818</v>
      </c>
      <c r="AU67" s="185" t="s">
        <v>2710</v>
      </c>
      <c r="AV67" s="185" t="s">
        <v>2710</v>
      </c>
      <c r="AW67" s="185" t="s">
        <v>2818</v>
      </c>
      <c r="AX67" s="185" t="s">
        <v>2710</v>
      </c>
      <c r="AY67" s="185" t="s">
        <v>2710</v>
      </c>
      <c r="AZ67" s="185" t="s">
        <v>2818</v>
      </c>
      <c r="BA67" s="185" t="s">
        <v>2710</v>
      </c>
      <c r="BB67" s="185" t="s">
        <v>2710</v>
      </c>
      <c r="BC67" s="185" t="s">
        <v>2818</v>
      </c>
      <c r="BD67" s="185" t="s">
        <v>2710</v>
      </c>
      <c r="BE67" s="185" t="s">
        <v>2710</v>
      </c>
      <c r="BF67" s="185" t="s">
        <v>2818</v>
      </c>
      <c r="BG67" s="185" t="s">
        <v>2710</v>
      </c>
      <c r="BH67" s="185" t="s">
        <v>2710</v>
      </c>
      <c r="BI67" s="185" t="s">
        <v>2818</v>
      </c>
      <c r="BJ67" s="185" t="s">
        <v>2710</v>
      </c>
      <c r="BK67" s="185" t="s">
        <v>2710</v>
      </c>
      <c r="BL67" s="185" t="s">
        <v>2818</v>
      </c>
      <c r="BM67" s="185" t="s">
        <v>2710</v>
      </c>
      <c r="BN67" s="185" t="s">
        <v>2710</v>
      </c>
      <c r="BO67" s="185" t="s">
        <v>2818</v>
      </c>
      <c r="BP67" s="185" t="s">
        <v>2710</v>
      </c>
      <c r="BQ67" s="185" t="s">
        <v>2710</v>
      </c>
      <c r="BR67" s="185" t="s">
        <v>2818</v>
      </c>
      <c r="BS67" s="185" t="s">
        <v>2710</v>
      </c>
      <c r="BT67" s="185" t="s">
        <v>2710</v>
      </c>
      <c r="BU67" s="185" t="s">
        <v>2818</v>
      </c>
      <c r="BV67" s="185" t="s">
        <v>2710</v>
      </c>
      <c r="BW67" s="185" t="s">
        <v>2710</v>
      </c>
      <c r="BX67" s="185" t="s">
        <v>2818</v>
      </c>
      <c r="BY67" s="185" t="s">
        <v>2710</v>
      </c>
      <c r="BZ67" s="185" t="s">
        <v>2710</v>
      </c>
      <c r="CA67" s="185" t="s">
        <v>2818</v>
      </c>
      <c r="CB67" s="185" t="s">
        <v>2710</v>
      </c>
      <c r="CC67" s="185" t="s">
        <v>2710</v>
      </c>
      <c r="CD67" s="185" t="s">
        <v>2818</v>
      </c>
      <c r="CE67" s="185" t="s">
        <v>2710</v>
      </c>
      <c r="CF67" s="185" t="s">
        <v>2710</v>
      </c>
      <c r="CG67" s="185" t="s">
        <v>2818</v>
      </c>
      <c r="CH67" s="185" t="s">
        <v>2710</v>
      </c>
      <c r="CI67" s="185" t="s">
        <v>2710</v>
      </c>
      <c r="CJ67" s="185" t="s">
        <v>2818</v>
      </c>
      <c r="CK67" s="185" t="s">
        <v>2710</v>
      </c>
      <c r="CL67" s="185" t="s">
        <v>2710</v>
      </c>
      <c r="CM67" s="185" t="s">
        <v>2818</v>
      </c>
      <c r="CN67" s="185" t="s">
        <v>2710</v>
      </c>
      <c r="CO67" s="185" t="s">
        <v>2710</v>
      </c>
      <c r="CP67" s="185" t="s">
        <v>2818</v>
      </c>
      <c r="CQ67" s="185" t="s">
        <v>2710</v>
      </c>
      <c r="CR67" s="185" t="s">
        <v>2710</v>
      </c>
      <c r="CS67" s="185" t="s">
        <v>2818</v>
      </c>
      <c r="CT67" s="185" t="s">
        <v>2710</v>
      </c>
      <c r="CU67" s="185" t="s">
        <v>2710</v>
      </c>
      <c r="CV67" s="185" t="s">
        <v>2818</v>
      </c>
      <c r="CW67" s="185" t="s">
        <v>2710</v>
      </c>
      <c r="CX67" s="185" t="s">
        <v>2710</v>
      </c>
      <c r="CY67" s="185" t="s">
        <v>2818</v>
      </c>
      <c r="CZ67" s="185" t="s">
        <v>2710</v>
      </c>
      <c r="DA67" s="185" t="s">
        <v>2710</v>
      </c>
      <c r="DB67" s="185" t="s">
        <v>2818</v>
      </c>
      <c r="DC67" s="185" t="s">
        <v>2710</v>
      </c>
      <c r="DD67" s="185" t="s">
        <v>2710</v>
      </c>
      <c r="DE67" s="185" t="s">
        <v>2818</v>
      </c>
      <c r="DF67" s="185" t="s">
        <v>2710</v>
      </c>
      <c r="DG67" s="185" t="s">
        <v>2710</v>
      </c>
      <c r="DH67" s="185" t="s">
        <v>2818</v>
      </c>
      <c r="DI67" s="185" t="s">
        <v>2710</v>
      </c>
      <c r="DJ67" s="185" t="s">
        <v>2710</v>
      </c>
      <c r="DK67" s="185" t="s">
        <v>2818</v>
      </c>
      <c r="DL67" s="185" t="s">
        <v>2710</v>
      </c>
      <c r="DM67" s="185" t="s">
        <v>2710</v>
      </c>
      <c r="DN67" s="185" t="s">
        <v>2818</v>
      </c>
      <c r="DO67" s="185" t="s">
        <v>2710</v>
      </c>
      <c r="DP67" s="185" t="s">
        <v>2710</v>
      </c>
      <c r="DQ67" s="185" t="s">
        <v>2818</v>
      </c>
      <c r="DR67" s="185" t="s">
        <v>2710</v>
      </c>
      <c r="DS67" s="185" t="s">
        <v>2710</v>
      </c>
      <c r="DT67" s="185" t="s">
        <v>2818</v>
      </c>
      <c r="DU67" s="185" t="s">
        <v>2710</v>
      </c>
      <c r="DV67" s="185" t="s">
        <v>2710</v>
      </c>
      <c r="DW67" s="185" t="s">
        <v>2818</v>
      </c>
      <c r="DX67" s="185" t="s">
        <v>2710</v>
      </c>
      <c r="DY67" s="185" t="s">
        <v>2710</v>
      </c>
      <c r="DZ67" s="185" t="s">
        <v>2818</v>
      </c>
      <c r="EA67" s="185" t="s">
        <v>2710</v>
      </c>
      <c r="EB67" s="185" t="s">
        <v>2710</v>
      </c>
      <c r="EC67" s="185" t="s">
        <v>2818</v>
      </c>
      <c r="ED67" s="185" t="s">
        <v>2710</v>
      </c>
      <c r="EE67" s="185" t="s">
        <v>2710</v>
      </c>
      <c r="EF67" s="185" t="s">
        <v>2818</v>
      </c>
      <c r="EG67" s="185" t="s">
        <v>2710</v>
      </c>
      <c r="EH67" s="185" t="s">
        <v>2710</v>
      </c>
      <c r="EI67" s="185" t="s">
        <v>2818</v>
      </c>
      <c r="EJ67" s="185" t="s">
        <v>2710</v>
      </c>
      <c r="EK67" s="185" t="s">
        <v>2710</v>
      </c>
      <c r="EL67" s="185" t="s">
        <v>2818</v>
      </c>
      <c r="EM67" s="185" t="s">
        <v>2710</v>
      </c>
      <c r="EN67" s="185" t="s">
        <v>2710</v>
      </c>
      <c r="EO67" s="185" t="s">
        <v>2818</v>
      </c>
      <c r="EP67" s="185" t="s">
        <v>2710</v>
      </c>
      <c r="EQ67" s="185" t="s">
        <v>2710</v>
      </c>
      <c r="ER67" s="185" t="s">
        <v>2818</v>
      </c>
      <c r="ES67" s="185" t="s">
        <v>2710</v>
      </c>
      <c r="ET67" s="185" t="s">
        <v>2710</v>
      </c>
    </row>
    <row r="68" spans="1:150" x14ac:dyDescent="0.3">
      <c r="A68" s="1"/>
      <c r="B68" s="184" t="s">
        <v>3129</v>
      </c>
      <c r="C68" s="184" t="s">
        <v>575</v>
      </c>
      <c r="D68" s="184" t="s">
        <v>3123</v>
      </c>
      <c r="E68" s="184" t="s">
        <v>3130</v>
      </c>
      <c r="F68" s="184" t="s">
        <v>3131</v>
      </c>
      <c r="G68" s="185" t="s">
        <v>2818</v>
      </c>
      <c r="H68" s="185" t="s">
        <v>2710</v>
      </c>
      <c r="I68" s="185" t="s">
        <v>2710</v>
      </c>
      <c r="J68" s="185" t="s">
        <v>2818</v>
      </c>
      <c r="K68" s="185" t="s">
        <v>2710</v>
      </c>
      <c r="L68" s="185" t="s">
        <v>2710</v>
      </c>
      <c r="M68" s="185" t="s">
        <v>2818</v>
      </c>
      <c r="N68" s="185" t="s">
        <v>2710</v>
      </c>
      <c r="O68" s="185" t="s">
        <v>2710</v>
      </c>
      <c r="P68" s="185" t="s">
        <v>2818</v>
      </c>
      <c r="Q68" s="185" t="s">
        <v>2710</v>
      </c>
      <c r="R68" s="185" t="s">
        <v>2710</v>
      </c>
      <c r="S68" s="185" t="s">
        <v>2818</v>
      </c>
      <c r="T68" s="185" t="s">
        <v>2710</v>
      </c>
      <c r="U68" s="185" t="s">
        <v>2710</v>
      </c>
      <c r="V68" s="185" t="s">
        <v>2818</v>
      </c>
      <c r="W68" s="185" t="s">
        <v>2710</v>
      </c>
      <c r="X68" s="185" t="s">
        <v>2710</v>
      </c>
      <c r="Y68" s="185" t="s">
        <v>2818</v>
      </c>
      <c r="Z68" s="185" t="s">
        <v>2710</v>
      </c>
      <c r="AA68" s="185" t="s">
        <v>2710</v>
      </c>
      <c r="AB68" s="185" t="s">
        <v>2818</v>
      </c>
      <c r="AC68" s="185" t="s">
        <v>2710</v>
      </c>
      <c r="AD68" s="185" t="s">
        <v>2710</v>
      </c>
      <c r="AE68" s="185" t="s">
        <v>2818</v>
      </c>
      <c r="AF68" s="185" t="s">
        <v>2710</v>
      </c>
      <c r="AG68" s="185" t="s">
        <v>2710</v>
      </c>
      <c r="AH68" s="185" t="s">
        <v>2818</v>
      </c>
      <c r="AI68" s="185" t="s">
        <v>2710</v>
      </c>
      <c r="AJ68" s="185" t="s">
        <v>2710</v>
      </c>
      <c r="AK68" s="185" t="s">
        <v>2818</v>
      </c>
      <c r="AL68" s="185" t="s">
        <v>2710</v>
      </c>
      <c r="AM68" s="185" t="s">
        <v>2710</v>
      </c>
      <c r="AN68" s="185" t="s">
        <v>2818</v>
      </c>
      <c r="AO68" s="185" t="s">
        <v>2710</v>
      </c>
      <c r="AP68" s="185" t="s">
        <v>2710</v>
      </c>
      <c r="AQ68" s="185" t="s">
        <v>2818</v>
      </c>
      <c r="AR68" s="185" t="s">
        <v>2710</v>
      </c>
      <c r="AS68" s="185" t="s">
        <v>2710</v>
      </c>
      <c r="AT68" s="185" t="s">
        <v>2818</v>
      </c>
      <c r="AU68" s="185" t="s">
        <v>2710</v>
      </c>
      <c r="AV68" s="185" t="s">
        <v>2710</v>
      </c>
      <c r="AW68" s="185" t="s">
        <v>2818</v>
      </c>
      <c r="AX68" s="185" t="s">
        <v>2710</v>
      </c>
      <c r="AY68" s="185" t="s">
        <v>2710</v>
      </c>
      <c r="AZ68" s="185" t="s">
        <v>2818</v>
      </c>
      <c r="BA68" s="185" t="s">
        <v>2710</v>
      </c>
      <c r="BB68" s="185" t="s">
        <v>2710</v>
      </c>
      <c r="BC68" s="185" t="s">
        <v>2818</v>
      </c>
      <c r="BD68" s="185" t="s">
        <v>2710</v>
      </c>
      <c r="BE68" s="185" t="s">
        <v>2710</v>
      </c>
      <c r="BF68" s="185" t="s">
        <v>2818</v>
      </c>
      <c r="BG68" s="185" t="s">
        <v>2710</v>
      </c>
      <c r="BH68" s="185" t="s">
        <v>2710</v>
      </c>
      <c r="BI68" s="185" t="s">
        <v>2818</v>
      </c>
      <c r="BJ68" s="185" t="s">
        <v>2710</v>
      </c>
      <c r="BK68" s="185" t="s">
        <v>2710</v>
      </c>
      <c r="BL68" s="185" t="s">
        <v>2818</v>
      </c>
      <c r="BM68" s="185" t="s">
        <v>2710</v>
      </c>
      <c r="BN68" s="185" t="s">
        <v>2710</v>
      </c>
      <c r="BO68" s="185" t="s">
        <v>2818</v>
      </c>
      <c r="BP68" s="185" t="s">
        <v>2710</v>
      </c>
      <c r="BQ68" s="185" t="s">
        <v>2710</v>
      </c>
      <c r="BR68" s="185" t="s">
        <v>2818</v>
      </c>
      <c r="BS68" s="185" t="s">
        <v>2710</v>
      </c>
      <c r="BT68" s="185" t="s">
        <v>2710</v>
      </c>
      <c r="BU68" s="185" t="s">
        <v>2818</v>
      </c>
      <c r="BV68" s="185" t="s">
        <v>2710</v>
      </c>
      <c r="BW68" s="185" t="s">
        <v>2710</v>
      </c>
      <c r="BX68" s="185" t="s">
        <v>2818</v>
      </c>
      <c r="BY68" s="185" t="s">
        <v>2710</v>
      </c>
      <c r="BZ68" s="185" t="s">
        <v>2710</v>
      </c>
      <c r="CA68" s="185" t="s">
        <v>2818</v>
      </c>
      <c r="CB68" s="185" t="s">
        <v>2710</v>
      </c>
      <c r="CC68" s="185" t="s">
        <v>2710</v>
      </c>
      <c r="CD68" s="185" t="s">
        <v>2818</v>
      </c>
      <c r="CE68" s="185" t="s">
        <v>2710</v>
      </c>
      <c r="CF68" s="185" t="s">
        <v>2710</v>
      </c>
      <c r="CG68" s="185" t="s">
        <v>2818</v>
      </c>
      <c r="CH68" s="185" t="s">
        <v>2710</v>
      </c>
      <c r="CI68" s="185" t="s">
        <v>2710</v>
      </c>
      <c r="CJ68" s="185" t="s">
        <v>2818</v>
      </c>
      <c r="CK68" s="185" t="s">
        <v>2710</v>
      </c>
      <c r="CL68" s="185" t="s">
        <v>2710</v>
      </c>
      <c r="CM68" s="185" t="s">
        <v>2818</v>
      </c>
      <c r="CN68" s="185" t="s">
        <v>2710</v>
      </c>
      <c r="CO68" s="185" t="s">
        <v>2710</v>
      </c>
      <c r="CP68" s="185" t="s">
        <v>2818</v>
      </c>
      <c r="CQ68" s="185" t="s">
        <v>2710</v>
      </c>
      <c r="CR68" s="185" t="s">
        <v>2710</v>
      </c>
      <c r="CS68" s="185" t="s">
        <v>2818</v>
      </c>
      <c r="CT68" s="185" t="s">
        <v>2710</v>
      </c>
      <c r="CU68" s="185" t="s">
        <v>2710</v>
      </c>
      <c r="CV68" s="185" t="s">
        <v>2818</v>
      </c>
      <c r="CW68" s="185" t="s">
        <v>2710</v>
      </c>
      <c r="CX68" s="185" t="s">
        <v>2710</v>
      </c>
      <c r="CY68" s="185" t="s">
        <v>2818</v>
      </c>
      <c r="CZ68" s="185" t="s">
        <v>2710</v>
      </c>
      <c r="DA68" s="185" t="s">
        <v>2710</v>
      </c>
      <c r="DB68" s="185" t="s">
        <v>2818</v>
      </c>
      <c r="DC68" s="185" t="s">
        <v>2710</v>
      </c>
      <c r="DD68" s="185" t="s">
        <v>2710</v>
      </c>
      <c r="DE68" s="185" t="s">
        <v>2818</v>
      </c>
      <c r="DF68" s="185" t="s">
        <v>2710</v>
      </c>
      <c r="DG68" s="185" t="s">
        <v>2710</v>
      </c>
      <c r="DH68" s="185" t="s">
        <v>2818</v>
      </c>
      <c r="DI68" s="185" t="s">
        <v>2710</v>
      </c>
      <c r="DJ68" s="185" t="s">
        <v>2710</v>
      </c>
      <c r="DK68" s="185" t="s">
        <v>2818</v>
      </c>
      <c r="DL68" s="185" t="s">
        <v>2710</v>
      </c>
      <c r="DM68" s="185" t="s">
        <v>2710</v>
      </c>
      <c r="DN68" s="185" t="s">
        <v>2818</v>
      </c>
      <c r="DO68" s="185" t="s">
        <v>2710</v>
      </c>
      <c r="DP68" s="185" t="s">
        <v>2710</v>
      </c>
      <c r="DQ68" s="185" t="s">
        <v>2818</v>
      </c>
      <c r="DR68" s="185" t="s">
        <v>2710</v>
      </c>
      <c r="DS68" s="185" t="s">
        <v>2710</v>
      </c>
      <c r="DT68" s="185" t="s">
        <v>2818</v>
      </c>
      <c r="DU68" s="185" t="s">
        <v>2710</v>
      </c>
      <c r="DV68" s="185" t="s">
        <v>2710</v>
      </c>
      <c r="DW68" s="185" t="s">
        <v>2818</v>
      </c>
      <c r="DX68" s="185" t="s">
        <v>2710</v>
      </c>
      <c r="DY68" s="185" t="s">
        <v>2710</v>
      </c>
      <c r="DZ68" s="185" t="s">
        <v>2818</v>
      </c>
      <c r="EA68" s="185" t="s">
        <v>2710</v>
      </c>
      <c r="EB68" s="185" t="s">
        <v>2710</v>
      </c>
      <c r="EC68" s="185" t="s">
        <v>2818</v>
      </c>
      <c r="ED68" s="185" t="s">
        <v>2710</v>
      </c>
      <c r="EE68" s="185" t="s">
        <v>2710</v>
      </c>
      <c r="EF68" s="185" t="s">
        <v>2818</v>
      </c>
      <c r="EG68" s="185" t="s">
        <v>2710</v>
      </c>
      <c r="EH68" s="185" t="s">
        <v>2710</v>
      </c>
      <c r="EI68" s="185" t="s">
        <v>2818</v>
      </c>
      <c r="EJ68" s="185" t="s">
        <v>2710</v>
      </c>
      <c r="EK68" s="185" t="s">
        <v>2710</v>
      </c>
      <c r="EL68" s="185" t="s">
        <v>2818</v>
      </c>
      <c r="EM68" s="185" t="s">
        <v>2710</v>
      </c>
      <c r="EN68" s="185" t="s">
        <v>2710</v>
      </c>
      <c r="EO68" s="185" t="s">
        <v>2818</v>
      </c>
      <c r="EP68" s="185" t="s">
        <v>2710</v>
      </c>
      <c r="EQ68" s="185" t="s">
        <v>2710</v>
      </c>
      <c r="ER68" s="185" t="s">
        <v>2818</v>
      </c>
      <c r="ES68" s="185" t="s">
        <v>2710</v>
      </c>
      <c r="ET68" s="185" t="s">
        <v>2710</v>
      </c>
    </row>
    <row r="69" spans="1:150" x14ac:dyDescent="0.3">
      <c r="A69" s="1"/>
      <c r="B69" s="183" t="s">
        <v>3132</v>
      </c>
      <c r="C69" s="183" t="s">
        <v>578</v>
      </c>
      <c r="D69" s="183" t="s">
        <v>942</v>
      </c>
      <c r="E69" s="183" t="s">
        <v>3133</v>
      </c>
      <c r="F69" s="183" t="s">
        <v>3134</v>
      </c>
      <c r="G69" s="183" t="s">
        <v>2818</v>
      </c>
      <c r="H69" s="183" t="s">
        <v>2710</v>
      </c>
      <c r="I69" s="183" t="s">
        <v>2710</v>
      </c>
      <c r="J69" s="183" t="s">
        <v>2818</v>
      </c>
      <c r="K69" s="183" t="s">
        <v>2710</v>
      </c>
      <c r="L69" s="183" t="s">
        <v>2710</v>
      </c>
      <c r="M69" s="183" t="s">
        <v>2818</v>
      </c>
      <c r="N69" s="183" t="s">
        <v>2710</v>
      </c>
      <c r="O69" s="183" t="s">
        <v>2710</v>
      </c>
      <c r="P69" s="183" t="s">
        <v>2818</v>
      </c>
      <c r="Q69" s="183" t="s">
        <v>2710</v>
      </c>
      <c r="R69" s="183" t="s">
        <v>2710</v>
      </c>
      <c r="S69" s="183" t="s">
        <v>2818</v>
      </c>
      <c r="T69" s="183" t="s">
        <v>2710</v>
      </c>
      <c r="U69" s="183" t="s">
        <v>2710</v>
      </c>
      <c r="V69" s="183" t="s">
        <v>2818</v>
      </c>
      <c r="W69" s="183" t="s">
        <v>2710</v>
      </c>
      <c r="X69" s="183" t="s">
        <v>2710</v>
      </c>
      <c r="Y69" s="183" t="s">
        <v>2818</v>
      </c>
      <c r="Z69" s="183" t="s">
        <v>2710</v>
      </c>
      <c r="AA69" s="183" t="s">
        <v>2710</v>
      </c>
      <c r="AB69" s="183" t="s">
        <v>2818</v>
      </c>
      <c r="AC69" s="183" t="s">
        <v>2710</v>
      </c>
      <c r="AD69" s="183" t="s">
        <v>2710</v>
      </c>
      <c r="AE69" s="183" t="s">
        <v>2818</v>
      </c>
      <c r="AF69" s="183" t="s">
        <v>2710</v>
      </c>
      <c r="AG69" s="183" t="s">
        <v>2710</v>
      </c>
      <c r="AH69" s="183" t="s">
        <v>2818</v>
      </c>
      <c r="AI69" s="183" t="s">
        <v>2710</v>
      </c>
      <c r="AJ69" s="183" t="s">
        <v>2710</v>
      </c>
      <c r="AK69" s="183" t="s">
        <v>2818</v>
      </c>
      <c r="AL69" s="183" t="s">
        <v>2710</v>
      </c>
      <c r="AM69" s="183" t="s">
        <v>2710</v>
      </c>
      <c r="AN69" s="183" t="s">
        <v>2818</v>
      </c>
      <c r="AO69" s="183" t="s">
        <v>2710</v>
      </c>
      <c r="AP69" s="183" t="s">
        <v>2710</v>
      </c>
      <c r="AQ69" s="183" t="s">
        <v>2818</v>
      </c>
      <c r="AR69" s="183" t="s">
        <v>2710</v>
      </c>
      <c r="AS69" s="183" t="s">
        <v>2710</v>
      </c>
      <c r="AT69" s="183" t="s">
        <v>2818</v>
      </c>
      <c r="AU69" s="183" t="s">
        <v>2710</v>
      </c>
      <c r="AV69" s="183" t="s">
        <v>2710</v>
      </c>
      <c r="AW69" s="183" t="s">
        <v>2818</v>
      </c>
      <c r="AX69" s="183" t="s">
        <v>2710</v>
      </c>
      <c r="AY69" s="183" t="s">
        <v>3135</v>
      </c>
      <c r="AZ69" s="183" t="s">
        <v>2818</v>
      </c>
      <c r="BA69" s="183" t="s">
        <v>2710</v>
      </c>
      <c r="BB69" s="183" t="s">
        <v>3136</v>
      </c>
      <c r="BC69" s="183" t="s">
        <v>2818</v>
      </c>
      <c r="BD69" s="183" t="s">
        <v>2710</v>
      </c>
      <c r="BE69" s="183" t="s">
        <v>3137</v>
      </c>
      <c r="BF69" s="183" t="s">
        <v>2818</v>
      </c>
      <c r="BG69" s="183" t="s">
        <v>2710</v>
      </c>
      <c r="BH69" s="183" t="s">
        <v>3138</v>
      </c>
      <c r="BI69" s="183" t="s">
        <v>2818</v>
      </c>
      <c r="BJ69" s="183" t="s">
        <v>2710</v>
      </c>
      <c r="BK69" s="183" t="s">
        <v>3139</v>
      </c>
      <c r="BL69" s="183" t="s">
        <v>2818</v>
      </c>
      <c r="BM69" s="183" t="s">
        <v>2710</v>
      </c>
      <c r="BN69" s="183" t="s">
        <v>2710</v>
      </c>
      <c r="BO69" s="183" t="s">
        <v>2818</v>
      </c>
      <c r="BP69" s="183" t="s">
        <v>2710</v>
      </c>
      <c r="BQ69" s="183" t="s">
        <v>2710</v>
      </c>
      <c r="BR69" s="183" t="s">
        <v>2818</v>
      </c>
      <c r="BS69" s="183" t="s">
        <v>2710</v>
      </c>
      <c r="BT69" s="183" t="s">
        <v>2710</v>
      </c>
      <c r="BU69" s="183" t="s">
        <v>2818</v>
      </c>
      <c r="BV69" s="183" t="s">
        <v>3025</v>
      </c>
      <c r="BW69" s="183" t="s">
        <v>2710</v>
      </c>
      <c r="BX69" s="183" t="s">
        <v>2818</v>
      </c>
      <c r="BY69" s="183" t="s">
        <v>3025</v>
      </c>
      <c r="BZ69" s="183" t="s">
        <v>2710</v>
      </c>
      <c r="CA69" s="183" t="s">
        <v>2818</v>
      </c>
      <c r="CB69" s="183" t="s">
        <v>3025</v>
      </c>
      <c r="CC69" s="183" t="s">
        <v>2710</v>
      </c>
      <c r="CD69" s="183" t="s">
        <v>2818</v>
      </c>
      <c r="CE69" s="183" t="s">
        <v>3025</v>
      </c>
      <c r="CF69" s="183" t="s">
        <v>2710</v>
      </c>
      <c r="CG69" s="183" t="s">
        <v>2818</v>
      </c>
      <c r="CH69" s="183" t="s">
        <v>3025</v>
      </c>
      <c r="CI69" s="183" t="s">
        <v>3140</v>
      </c>
      <c r="CJ69" s="183" t="s">
        <v>2818</v>
      </c>
      <c r="CK69" s="183" t="s">
        <v>3025</v>
      </c>
      <c r="CL69" s="183" t="s">
        <v>2710</v>
      </c>
      <c r="CM69" s="183" t="s">
        <v>2818</v>
      </c>
      <c r="CN69" s="183" t="s">
        <v>3025</v>
      </c>
      <c r="CO69" s="183" t="s">
        <v>2710</v>
      </c>
      <c r="CP69" s="183" t="s">
        <v>2818</v>
      </c>
      <c r="CQ69" s="183" t="s">
        <v>3025</v>
      </c>
      <c r="CR69" s="183" t="s">
        <v>2710</v>
      </c>
      <c r="CS69" s="183" t="s">
        <v>2818</v>
      </c>
      <c r="CT69" s="183" t="s">
        <v>3025</v>
      </c>
      <c r="CU69" s="183" t="s">
        <v>2710</v>
      </c>
      <c r="CV69" s="183" t="s">
        <v>2818</v>
      </c>
      <c r="CW69" s="183" t="s">
        <v>3025</v>
      </c>
      <c r="CX69" s="183" t="s">
        <v>2710</v>
      </c>
      <c r="CY69" s="183" t="s">
        <v>2818</v>
      </c>
      <c r="CZ69" s="183" t="s">
        <v>3025</v>
      </c>
      <c r="DA69" s="183" t="s">
        <v>2710</v>
      </c>
      <c r="DB69" s="183" t="s">
        <v>2818</v>
      </c>
      <c r="DC69" s="183" t="s">
        <v>3025</v>
      </c>
      <c r="DD69" s="183" t="s">
        <v>2710</v>
      </c>
      <c r="DE69" s="183" t="s">
        <v>2818</v>
      </c>
      <c r="DF69" s="183" t="s">
        <v>2710</v>
      </c>
      <c r="DG69" s="183" t="s">
        <v>2710</v>
      </c>
      <c r="DH69" s="183" t="s">
        <v>2818</v>
      </c>
      <c r="DI69" s="183" t="s">
        <v>2710</v>
      </c>
      <c r="DJ69" s="183" t="s">
        <v>2710</v>
      </c>
      <c r="DK69" s="183" t="s">
        <v>2818</v>
      </c>
      <c r="DL69" s="183" t="s">
        <v>2710</v>
      </c>
      <c r="DM69" s="183" t="s">
        <v>2710</v>
      </c>
      <c r="DN69" s="183" t="s">
        <v>2818</v>
      </c>
      <c r="DO69" s="183" t="s">
        <v>2710</v>
      </c>
      <c r="DP69" s="183" t="s">
        <v>2710</v>
      </c>
      <c r="DQ69" s="183" t="s">
        <v>2818</v>
      </c>
      <c r="DR69" s="183" t="s">
        <v>2710</v>
      </c>
      <c r="DS69" s="183" t="s">
        <v>2710</v>
      </c>
      <c r="DT69" s="183" t="s">
        <v>2818</v>
      </c>
      <c r="DU69" s="183" t="s">
        <v>2710</v>
      </c>
      <c r="DV69" s="183" t="s">
        <v>2710</v>
      </c>
      <c r="DW69" s="183" t="s">
        <v>2818</v>
      </c>
      <c r="DX69" s="183" t="s">
        <v>2710</v>
      </c>
      <c r="DY69" s="183" t="s">
        <v>2710</v>
      </c>
      <c r="DZ69" s="183" t="s">
        <v>2818</v>
      </c>
      <c r="EA69" s="183" t="s">
        <v>2710</v>
      </c>
      <c r="EB69" s="183" t="s">
        <v>2710</v>
      </c>
      <c r="EC69" s="183" t="s">
        <v>2818</v>
      </c>
      <c r="ED69" s="183" t="s">
        <v>2710</v>
      </c>
      <c r="EE69" s="183" t="s">
        <v>2710</v>
      </c>
      <c r="EF69" s="183" t="s">
        <v>2818</v>
      </c>
      <c r="EG69" s="183" t="s">
        <v>2710</v>
      </c>
      <c r="EH69" s="183" t="s">
        <v>2710</v>
      </c>
      <c r="EI69" s="183" t="s">
        <v>2818</v>
      </c>
      <c r="EJ69" s="183" t="s">
        <v>2710</v>
      </c>
      <c r="EK69" s="183" t="s">
        <v>2710</v>
      </c>
      <c r="EL69" s="183" t="s">
        <v>2818</v>
      </c>
      <c r="EM69" s="183" t="s">
        <v>2710</v>
      </c>
      <c r="EN69" s="183" t="s">
        <v>2710</v>
      </c>
      <c r="EO69" s="183" t="s">
        <v>2818</v>
      </c>
      <c r="EP69" s="183" t="s">
        <v>2710</v>
      </c>
      <c r="EQ69" s="183" t="s">
        <v>2710</v>
      </c>
      <c r="ER69" s="183" t="s">
        <v>2818</v>
      </c>
      <c r="ES69" s="183" t="s">
        <v>2710</v>
      </c>
      <c r="ET69" s="183" t="s">
        <v>2710</v>
      </c>
    </row>
    <row r="70" spans="1:150" x14ac:dyDescent="0.3">
      <c r="A70" s="1"/>
      <c r="B70" s="184" t="s">
        <v>3141</v>
      </c>
      <c r="C70" s="184" t="s">
        <v>578</v>
      </c>
      <c r="D70" s="184" t="s">
        <v>942</v>
      </c>
      <c r="E70" s="184" t="s">
        <v>3142</v>
      </c>
      <c r="F70" s="184" t="s">
        <v>3143</v>
      </c>
      <c r="G70" s="185" t="s">
        <v>2818</v>
      </c>
      <c r="H70" s="185" t="s">
        <v>2710</v>
      </c>
      <c r="I70" s="185" t="s">
        <v>2710</v>
      </c>
      <c r="J70" s="185" t="s">
        <v>2818</v>
      </c>
      <c r="K70" s="185" t="s">
        <v>2710</v>
      </c>
      <c r="L70" s="185" t="s">
        <v>2710</v>
      </c>
      <c r="M70" s="185" t="s">
        <v>2818</v>
      </c>
      <c r="N70" s="185" t="s">
        <v>2710</v>
      </c>
      <c r="O70" s="185" t="s">
        <v>2710</v>
      </c>
      <c r="P70" s="185" t="s">
        <v>2818</v>
      </c>
      <c r="Q70" s="185" t="s">
        <v>2710</v>
      </c>
      <c r="R70" s="185" t="s">
        <v>2710</v>
      </c>
      <c r="S70" s="185" t="s">
        <v>2818</v>
      </c>
      <c r="T70" s="185" t="s">
        <v>2710</v>
      </c>
      <c r="U70" s="185" t="s">
        <v>2710</v>
      </c>
      <c r="V70" s="185" t="s">
        <v>2818</v>
      </c>
      <c r="W70" s="185" t="s">
        <v>2710</v>
      </c>
      <c r="X70" s="185" t="s">
        <v>2710</v>
      </c>
      <c r="Y70" s="185" t="s">
        <v>2818</v>
      </c>
      <c r="Z70" s="185" t="s">
        <v>2710</v>
      </c>
      <c r="AA70" s="185" t="s">
        <v>2710</v>
      </c>
      <c r="AB70" s="185" t="s">
        <v>2818</v>
      </c>
      <c r="AC70" s="185" t="s">
        <v>2710</v>
      </c>
      <c r="AD70" s="185" t="s">
        <v>2710</v>
      </c>
      <c r="AE70" s="185" t="s">
        <v>2818</v>
      </c>
      <c r="AF70" s="185" t="s">
        <v>2710</v>
      </c>
      <c r="AG70" s="185" t="s">
        <v>2710</v>
      </c>
      <c r="AH70" s="185" t="s">
        <v>2818</v>
      </c>
      <c r="AI70" s="185" t="s">
        <v>2710</v>
      </c>
      <c r="AJ70" s="185" t="s">
        <v>2710</v>
      </c>
      <c r="AK70" s="185" t="s">
        <v>2818</v>
      </c>
      <c r="AL70" s="185" t="s">
        <v>2710</v>
      </c>
      <c r="AM70" s="185" t="s">
        <v>2710</v>
      </c>
      <c r="AN70" s="185" t="s">
        <v>2818</v>
      </c>
      <c r="AO70" s="185" t="s">
        <v>2710</v>
      </c>
      <c r="AP70" s="185" t="s">
        <v>2710</v>
      </c>
      <c r="AQ70" s="185" t="s">
        <v>2818</v>
      </c>
      <c r="AR70" s="185" t="s">
        <v>2710</v>
      </c>
      <c r="AS70" s="185" t="s">
        <v>2710</v>
      </c>
      <c r="AT70" s="185" t="s">
        <v>2818</v>
      </c>
      <c r="AU70" s="185" t="s">
        <v>2710</v>
      </c>
      <c r="AV70" s="185" t="s">
        <v>2710</v>
      </c>
      <c r="AW70" s="185" t="s">
        <v>2818</v>
      </c>
      <c r="AX70" s="185" t="s">
        <v>2710</v>
      </c>
      <c r="AY70" s="185" t="s">
        <v>2710</v>
      </c>
      <c r="AZ70" s="185" t="s">
        <v>2818</v>
      </c>
      <c r="BA70" s="185" t="s">
        <v>2710</v>
      </c>
      <c r="BB70" s="185" t="s">
        <v>2710</v>
      </c>
      <c r="BC70" s="185" t="s">
        <v>2818</v>
      </c>
      <c r="BD70" s="185" t="s">
        <v>2710</v>
      </c>
      <c r="BE70" s="185" t="s">
        <v>2710</v>
      </c>
      <c r="BF70" s="185" t="s">
        <v>2818</v>
      </c>
      <c r="BG70" s="185" t="s">
        <v>2710</v>
      </c>
      <c r="BH70" s="185" t="s">
        <v>2710</v>
      </c>
      <c r="BI70" s="185" t="s">
        <v>2818</v>
      </c>
      <c r="BJ70" s="185" t="s">
        <v>2710</v>
      </c>
      <c r="BK70" s="185" t="s">
        <v>2710</v>
      </c>
      <c r="BL70" s="185" t="s">
        <v>2818</v>
      </c>
      <c r="BM70" s="185" t="s">
        <v>2710</v>
      </c>
      <c r="BN70" s="185" t="s">
        <v>2710</v>
      </c>
      <c r="BO70" s="185" t="s">
        <v>2818</v>
      </c>
      <c r="BP70" s="185" t="s">
        <v>2710</v>
      </c>
      <c r="BQ70" s="185" t="s">
        <v>2710</v>
      </c>
      <c r="BR70" s="185" t="s">
        <v>2818</v>
      </c>
      <c r="BS70" s="185" t="s">
        <v>2710</v>
      </c>
      <c r="BT70" s="185" t="s">
        <v>2710</v>
      </c>
      <c r="BU70" s="185" t="s">
        <v>2818</v>
      </c>
      <c r="BV70" s="185" t="s">
        <v>2710</v>
      </c>
      <c r="BW70" s="185" t="s">
        <v>2710</v>
      </c>
      <c r="BX70" s="185" t="s">
        <v>2818</v>
      </c>
      <c r="BY70" s="185" t="s">
        <v>2710</v>
      </c>
      <c r="BZ70" s="185" t="s">
        <v>2710</v>
      </c>
      <c r="CA70" s="185" t="s">
        <v>2818</v>
      </c>
      <c r="CB70" s="185" t="s">
        <v>2710</v>
      </c>
      <c r="CC70" s="185" t="s">
        <v>2710</v>
      </c>
      <c r="CD70" s="185" t="s">
        <v>2818</v>
      </c>
      <c r="CE70" s="185" t="s">
        <v>2710</v>
      </c>
      <c r="CF70" s="185" t="s">
        <v>2710</v>
      </c>
      <c r="CG70" s="185" t="s">
        <v>2818</v>
      </c>
      <c r="CH70" s="185" t="s">
        <v>2710</v>
      </c>
      <c r="CI70" s="185" t="s">
        <v>2710</v>
      </c>
      <c r="CJ70" s="185" t="s">
        <v>2818</v>
      </c>
      <c r="CK70" s="185" t="s">
        <v>2710</v>
      </c>
      <c r="CL70" s="185" t="s">
        <v>2710</v>
      </c>
      <c r="CM70" s="185" t="s">
        <v>2818</v>
      </c>
      <c r="CN70" s="185" t="s">
        <v>2710</v>
      </c>
      <c r="CO70" s="185" t="s">
        <v>2710</v>
      </c>
      <c r="CP70" s="185" t="s">
        <v>2818</v>
      </c>
      <c r="CQ70" s="185" t="s">
        <v>2710</v>
      </c>
      <c r="CR70" s="185" t="s">
        <v>2710</v>
      </c>
      <c r="CS70" s="185" t="s">
        <v>2818</v>
      </c>
      <c r="CT70" s="185" t="s">
        <v>2710</v>
      </c>
      <c r="CU70" s="185" t="s">
        <v>2710</v>
      </c>
      <c r="CV70" s="185" t="s">
        <v>2818</v>
      </c>
      <c r="CW70" s="185" t="s">
        <v>2710</v>
      </c>
      <c r="CX70" s="185" t="s">
        <v>2710</v>
      </c>
      <c r="CY70" s="185" t="s">
        <v>2818</v>
      </c>
      <c r="CZ70" s="185" t="s">
        <v>2710</v>
      </c>
      <c r="DA70" s="185" t="s">
        <v>2710</v>
      </c>
      <c r="DB70" s="185" t="s">
        <v>2818</v>
      </c>
      <c r="DC70" s="185" t="s">
        <v>2710</v>
      </c>
      <c r="DD70" s="185" t="s">
        <v>2710</v>
      </c>
      <c r="DE70" s="185" t="s">
        <v>2818</v>
      </c>
      <c r="DF70" s="185" t="s">
        <v>2710</v>
      </c>
      <c r="DG70" s="185" t="s">
        <v>2710</v>
      </c>
      <c r="DH70" s="185" t="s">
        <v>2818</v>
      </c>
      <c r="DI70" s="185" t="s">
        <v>2710</v>
      </c>
      <c r="DJ70" s="185" t="s">
        <v>2710</v>
      </c>
      <c r="DK70" s="185" t="s">
        <v>2818</v>
      </c>
      <c r="DL70" s="185" t="s">
        <v>2710</v>
      </c>
      <c r="DM70" s="185" t="s">
        <v>2710</v>
      </c>
      <c r="DN70" s="185" t="s">
        <v>2818</v>
      </c>
      <c r="DO70" s="185" t="s">
        <v>2710</v>
      </c>
      <c r="DP70" s="185" t="s">
        <v>2710</v>
      </c>
      <c r="DQ70" s="185" t="s">
        <v>2818</v>
      </c>
      <c r="DR70" s="185" t="s">
        <v>2710</v>
      </c>
      <c r="DS70" s="185" t="s">
        <v>2710</v>
      </c>
      <c r="DT70" s="185" t="s">
        <v>2818</v>
      </c>
      <c r="DU70" s="185" t="s">
        <v>2710</v>
      </c>
      <c r="DV70" s="185" t="s">
        <v>2710</v>
      </c>
      <c r="DW70" s="185" t="s">
        <v>2818</v>
      </c>
      <c r="DX70" s="185" t="s">
        <v>2710</v>
      </c>
      <c r="DY70" s="185" t="s">
        <v>2710</v>
      </c>
      <c r="DZ70" s="185" t="s">
        <v>2818</v>
      </c>
      <c r="EA70" s="185" t="s">
        <v>2710</v>
      </c>
      <c r="EB70" s="185" t="s">
        <v>2710</v>
      </c>
      <c r="EC70" s="185" t="s">
        <v>2818</v>
      </c>
      <c r="ED70" s="185" t="s">
        <v>2710</v>
      </c>
      <c r="EE70" s="185" t="s">
        <v>2710</v>
      </c>
      <c r="EF70" s="185" t="s">
        <v>2818</v>
      </c>
      <c r="EG70" s="185" t="s">
        <v>2710</v>
      </c>
      <c r="EH70" s="185" t="s">
        <v>2710</v>
      </c>
      <c r="EI70" s="185" t="s">
        <v>2818</v>
      </c>
      <c r="EJ70" s="185" t="s">
        <v>2710</v>
      </c>
      <c r="EK70" s="185" t="s">
        <v>2710</v>
      </c>
      <c r="EL70" s="185" t="s">
        <v>2818</v>
      </c>
      <c r="EM70" s="185" t="s">
        <v>2710</v>
      </c>
      <c r="EN70" s="185" t="s">
        <v>2710</v>
      </c>
      <c r="EO70" s="185" t="s">
        <v>2818</v>
      </c>
      <c r="EP70" s="185" t="s">
        <v>2710</v>
      </c>
      <c r="EQ70" s="185" t="s">
        <v>2710</v>
      </c>
      <c r="ER70" s="185" t="s">
        <v>2818</v>
      </c>
      <c r="ES70" s="185" t="s">
        <v>2710</v>
      </c>
      <c r="ET70" s="185" t="s">
        <v>2710</v>
      </c>
    </row>
    <row r="71" spans="1:150" x14ac:dyDescent="0.3">
      <c r="A71" s="1"/>
      <c r="B71" s="184" t="s">
        <v>3144</v>
      </c>
      <c r="C71" s="184" t="s">
        <v>578</v>
      </c>
      <c r="D71" s="184" t="s">
        <v>942</v>
      </c>
      <c r="E71" s="184" t="s">
        <v>3145</v>
      </c>
      <c r="F71" s="184" t="s">
        <v>3146</v>
      </c>
      <c r="G71" s="185" t="s">
        <v>2818</v>
      </c>
      <c r="H71" s="185" t="s">
        <v>2710</v>
      </c>
      <c r="I71" s="185" t="s">
        <v>2710</v>
      </c>
      <c r="J71" s="185" t="s">
        <v>2818</v>
      </c>
      <c r="K71" s="185" t="s">
        <v>2710</v>
      </c>
      <c r="L71" s="185" t="s">
        <v>2710</v>
      </c>
      <c r="M71" s="185" t="s">
        <v>2818</v>
      </c>
      <c r="N71" s="185" t="s">
        <v>2710</v>
      </c>
      <c r="O71" s="185" t="s">
        <v>2710</v>
      </c>
      <c r="P71" s="185" t="s">
        <v>2818</v>
      </c>
      <c r="Q71" s="185" t="s">
        <v>2710</v>
      </c>
      <c r="R71" s="185" t="s">
        <v>2710</v>
      </c>
      <c r="S71" s="185" t="s">
        <v>2818</v>
      </c>
      <c r="T71" s="185" t="s">
        <v>2710</v>
      </c>
      <c r="U71" s="185" t="s">
        <v>2710</v>
      </c>
      <c r="V71" s="185" t="s">
        <v>2818</v>
      </c>
      <c r="W71" s="185" t="s">
        <v>2710</v>
      </c>
      <c r="X71" s="185" t="s">
        <v>2710</v>
      </c>
      <c r="Y71" s="185" t="s">
        <v>2818</v>
      </c>
      <c r="Z71" s="185" t="s">
        <v>2710</v>
      </c>
      <c r="AA71" s="185" t="s">
        <v>2710</v>
      </c>
      <c r="AB71" s="185" t="s">
        <v>2818</v>
      </c>
      <c r="AC71" s="185" t="s">
        <v>2710</v>
      </c>
      <c r="AD71" s="185" t="s">
        <v>2710</v>
      </c>
      <c r="AE71" s="185" t="s">
        <v>2818</v>
      </c>
      <c r="AF71" s="185" t="s">
        <v>2710</v>
      </c>
      <c r="AG71" s="185" t="s">
        <v>2710</v>
      </c>
      <c r="AH71" s="185" t="s">
        <v>2818</v>
      </c>
      <c r="AI71" s="185" t="s">
        <v>2710</v>
      </c>
      <c r="AJ71" s="185" t="s">
        <v>2710</v>
      </c>
      <c r="AK71" s="185" t="s">
        <v>2818</v>
      </c>
      <c r="AL71" s="185" t="s">
        <v>2710</v>
      </c>
      <c r="AM71" s="185" t="s">
        <v>2710</v>
      </c>
      <c r="AN71" s="185" t="s">
        <v>2818</v>
      </c>
      <c r="AO71" s="185" t="s">
        <v>2710</v>
      </c>
      <c r="AP71" s="185" t="s">
        <v>2710</v>
      </c>
      <c r="AQ71" s="185" t="s">
        <v>2818</v>
      </c>
      <c r="AR71" s="185" t="s">
        <v>2710</v>
      </c>
      <c r="AS71" s="185" t="s">
        <v>2710</v>
      </c>
      <c r="AT71" s="185" t="s">
        <v>2818</v>
      </c>
      <c r="AU71" s="185" t="s">
        <v>2710</v>
      </c>
      <c r="AV71" s="185" t="s">
        <v>2710</v>
      </c>
      <c r="AW71" s="185" t="s">
        <v>2818</v>
      </c>
      <c r="AX71" s="185" t="s">
        <v>2710</v>
      </c>
      <c r="AY71" s="185" t="s">
        <v>3135</v>
      </c>
      <c r="AZ71" s="185" t="s">
        <v>2818</v>
      </c>
      <c r="BA71" s="185" t="s">
        <v>2710</v>
      </c>
      <c r="BB71" s="185" t="s">
        <v>3136</v>
      </c>
      <c r="BC71" s="185" t="s">
        <v>2818</v>
      </c>
      <c r="BD71" s="185" t="s">
        <v>2710</v>
      </c>
      <c r="BE71" s="185" t="s">
        <v>3137</v>
      </c>
      <c r="BF71" s="185" t="s">
        <v>2818</v>
      </c>
      <c r="BG71" s="185" t="s">
        <v>2710</v>
      </c>
      <c r="BH71" s="185" t="s">
        <v>3138</v>
      </c>
      <c r="BI71" s="185" t="s">
        <v>2818</v>
      </c>
      <c r="BJ71" s="185" t="s">
        <v>2710</v>
      </c>
      <c r="BK71" s="185" t="s">
        <v>3139</v>
      </c>
      <c r="BL71" s="185" t="s">
        <v>2818</v>
      </c>
      <c r="BM71" s="185" t="s">
        <v>2710</v>
      </c>
      <c r="BN71" s="185" t="s">
        <v>2710</v>
      </c>
      <c r="BO71" s="185" t="s">
        <v>2818</v>
      </c>
      <c r="BP71" s="185" t="s">
        <v>2710</v>
      </c>
      <c r="BQ71" s="185" t="s">
        <v>2710</v>
      </c>
      <c r="BR71" s="185" t="s">
        <v>2818</v>
      </c>
      <c r="BS71" s="185" t="s">
        <v>2710</v>
      </c>
      <c r="BT71" s="185" t="s">
        <v>2710</v>
      </c>
      <c r="BU71" s="185" t="s">
        <v>2818</v>
      </c>
      <c r="BV71" s="185" t="s">
        <v>3025</v>
      </c>
      <c r="BW71" s="185" t="s">
        <v>2710</v>
      </c>
      <c r="BX71" s="185" t="s">
        <v>2818</v>
      </c>
      <c r="BY71" s="185" t="s">
        <v>3025</v>
      </c>
      <c r="BZ71" s="185" t="s">
        <v>2710</v>
      </c>
      <c r="CA71" s="185" t="s">
        <v>2818</v>
      </c>
      <c r="CB71" s="185" t="s">
        <v>3025</v>
      </c>
      <c r="CC71" s="185" t="s">
        <v>2710</v>
      </c>
      <c r="CD71" s="185" t="s">
        <v>2818</v>
      </c>
      <c r="CE71" s="185" t="s">
        <v>3025</v>
      </c>
      <c r="CF71" s="185" t="s">
        <v>2710</v>
      </c>
      <c r="CG71" s="185" t="s">
        <v>2818</v>
      </c>
      <c r="CH71" s="185" t="s">
        <v>3025</v>
      </c>
      <c r="CI71" s="185" t="s">
        <v>3140</v>
      </c>
      <c r="CJ71" s="185" t="s">
        <v>2818</v>
      </c>
      <c r="CK71" s="185" t="s">
        <v>3025</v>
      </c>
      <c r="CL71" s="185" t="s">
        <v>2710</v>
      </c>
      <c r="CM71" s="185" t="s">
        <v>2818</v>
      </c>
      <c r="CN71" s="185" t="s">
        <v>3025</v>
      </c>
      <c r="CO71" s="185" t="s">
        <v>2710</v>
      </c>
      <c r="CP71" s="185" t="s">
        <v>2818</v>
      </c>
      <c r="CQ71" s="185" t="s">
        <v>3025</v>
      </c>
      <c r="CR71" s="185" t="s">
        <v>2710</v>
      </c>
      <c r="CS71" s="185" t="s">
        <v>2818</v>
      </c>
      <c r="CT71" s="185" t="s">
        <v>3025</v>
      </c>
      <c r="CU71" s="185" t="s">
        <v>2710</v>
      </c>
      <c r="CV71" s="185" t="s">
        <v>2818</v>
      </c>
      <c r="CW71" s="185" t="s">
        <v>3025</v>
      </c>
      <c r="CX71" s="185" t="s">
        <v>2710</v>
      </c>
      <c r="CY71" s="185" t="s">
        <v>2818</v>
      </c>
      <c r="CZ71" s="185" t="s">
        <v>3025</v>
      </c>
      <c r="DA71" s="185" t="s">
        <v>2710</v>
      </c>
      <c r="DB71" s="185" t="s">
        <v>2818</v>
      </c>
      <c r="DC71" s="185" t="s">
        <v>3025</v>
      </c>
      <c r="DD71" s="185" t="s">
        <v>2710</v>
      </c>
      <c r="DE71" s="185" t="s">
        <v>2818</v>
      </c>
      <c r="DF71" s="185" t="s">
        <v>2710</v>
      </c>
      <c r="DG71" s="185" t="s">
        <v>2710</v>
      </c>
      <c r="DH71" s="185" t="s">
        <v>2818</v>
      </c>
      <c r="DI71" s="185" t="s">
        <v>2710</v>
      </c>
      <c r="DJ71" s="185" t="s">
        <v>2710</v>
      </c>
      <c r="DK71" s="185" t="s">
        <v>2818</v>
      </c>
      <c r="DL71" s="185" t="s">
        <v>2710</v>
      </c>
      <c r="DM71" s="185" t="s">
        <v>2710</v>
      </c>
      <c r="DN71" s="185" t="s">
        <v>2818</v>
      </c>
      <c r="DO71" s="185" t="s">
        <v>2710</v>
      </c>
      <c r="DP71" s="185" t="s">
        <v>2710</v>
      </c>
      <c r="DQ71" s="185" t="s">
        <v>2818</v>
      </c>
      <c r="DR71" s="185" t="s">
        <v>2710</v>
      </c>
      <c r="DS71" s="185" t="s">
        <v>2710</v>
      </c>
      <c r="DT71" s="185" t="s">
        <v>2818</v>
      </c>
      <c r="DU71" s="185" t="s">
        <v>2710</v>
      </c>
      <c r="DV71" s="185" t="s">
        <v>2710</v>
      </c>
      <c r="DW71" s="185" t="s">
        <v>2818</v>
      </c>
      <c r="DX71" s="185" t="s">
        <v>2710</v>
      </c>
      <c r="DY71" s="185" t="s">
        <v>2710</v>
      </c>
      <c r="DZ71" s="185" t="s">
        <v>2818</v>
      </c>
      <c r="EA71" s="185" t="s">
        <v>2710</v>
      </c>
      <c r="EB71" s="185" t="s">
        <v>2710</v>
      </c>
      <c r="EC71" s="185" t="s">
        <v>2818</v>
      </c>
      <c r="ED71" s="185" t="s">
        <v>2710</v>
      </c>
      <c r="EE71" s="185" t="s">
        <v>2710</v>
      </c>
      <c r="EF71" s="185" t="s">
        <v>2818</v>
      </c>
      <c r="EG71" s="185" t="s">
        <v>2710</v>
      </c>
      <c r="EH71" s="185" t="s">
        <v>2710</v>
      </c>
      <c r="EI71" s="185" t="s">
        <v>2818</v>
      </c>
      <c r="EJ71" s="185" t="s">
        <v>2710</v>
      </c>
      <c r="EK71" s="185" t="s">
        <v>2710</v>
      </c>
      <c r="EL71" s="185" t="s">
        <v>2818</v>
      </c>
      <c r="EM71" s="185" t="s">
        <v>2710</v>
      </c>
      <c r="EN71" s="185" t="s">
        <v>2710</v>
      </c>
      <c r="EO71" s="185" t="s">
        <v>2818</v>
      </c>
      <c r="EP71" s="185" t="s">
        <v>2710</v>
      </c>
      <c r="EQ71" s="185" t="s">
        <v>2710</v>
      </c>
      <c r="ER71" s="185" t="s">
        <v>2818</v>
      </c>
      <c r="ES71" s="185" t="s">
        <v>2710</v>
      </c>
      <c r="ET71" s="185" t="s">
        <v>2710</v>
      </c>
    </row>
    <row r="72" spans="1:150" x14ac:dyDescent="0.3">
      <c r="A72" s="1"/>
      <c r="B72" s="183" t="s">
        <v>3147</v>
      </c>
      <c r="C72" s="183" t="s">
        <v>122</v>
      </c>
      <c r="D72" s="183" t="s">
        <v>3148</v>
      </c>
      <c r="E72" s="183" t="s">
        <v>3149</v>
      </c>
      <c r="F72" s="183" t="s">
        <v>3150</v>
      </c>
      <c r="G72" s="183" t="s">
        <v>2818</v>
      </c>
      <c r="H72" s="183" t="s">
        <v>2710</v>
      </c>
      <c r="I72" s="183" t="s">
        <v>2710</v>
      </c>
      <c r="J72" s="183" t="s">
        <v>2818</v>
      </c>
      <c r="K72" s="183" t="s">
        <v>2710</v>
      </c>
      <c r="L72" s="183" t="s">
        <v>2710</v>
      </c>
      <c r="M72" s="183" t="s">
        <v>2818</v>
      </c>
      <c r="N72" s="183" t="s">
        <v>2710</v>
      </c>
      <c r="O72" s="183" t="s">
        <v>2710</v>
      </c>
      <c r="P72" s="183" t="s">
        <v>2818</v>
      </c>
      <c r="Q72" s="183" t="s">
        <v>2710</v>
      </c>
      <c r="R72" s="183" t="s">
        <v>2710</v>
      </c>
      <c r="S72" s="183" t="s">
        <v>2818</v>
      </c>
      <c r="T72" s="183" t="s">
        <v>2710</v>
      </c>
      <c r="U72" s="183" t="s">
        <v>2710</v>
      </c>
      <c r="V72" s="183" t="s">
        <v>2818</v>
      </c>
      <c r="W72" s="183" t="s">
        <v>2710</v>
      </c>
      <c r="X72" s="183" t="s">
        <v>2710</v>
      </c>
      <c r="Y72" s="183" t="s">
        <v>2818</v>
      </c>
      <c r="Z72" s="183" t="s">
        <v>2710</v>
      </c>
      <c r="AA72" s="183" t="s">
        <v>2710</v>
      </c>
      <c r="AB72" s="183" t="s">
        <v>2818</v>
      </c>
      <c r="AC72" s="183" t="s">
        <v>2710</v>
      </c>
      <c r="AD72" s="183" t="s">
        <v>2710</v>
      </c>
      <c r="AE72" s="183" t="s">
        <v>2818</v>
      </c>
      <c r="AF72" s="183" t="s">
        <v>2710</v>
      </c>
      <c r="AG72" s="183" t="s">
        <v>2710</v>
      </c>
      <c r="AH72" s="183" t="s">
        <v>2818</v>
      </c>
      <c r="AI72" s="183" t="s">
        <v>2710</v>
      </c>
      <c r="AJ72" s="183" t="s">
        <v>2710</v>
      </c>
      <c r="AK72" s="183" t="s">
        <v>2818</v>
      </c>
      <c r="AL72" s="183" t="s">
        <v>2710</v>
      </c>
      <c r="AM72" s="183" t="s">
        <v>2710</v>
      </c>
      <c r="AN72" s="183" t="s">
        <v>2818</v>
      </c>
      <c r="AO72" s="183" t="s">
        <v>2710</v>
      </c>
      <c r="AP72" s="183" t="s">
        <v>2710</v>
      </c>
      <c r="AQ72" s="183" t="s">
        <v>2818</v>
      </c>
      <c r="AR72" s="183" t="s">
        <v>2710</v>
      </c>
      <c r="AS72" s="183" t="s">
        <v>2710</v>
      </c>
      <c r="AT72" s="183" t="s">
        <v>2818</v>
      </c>
      <c r="AU72" s="183" t="s">
        <v>2710</v>
      </c>
      <c r="AV72" s="183" t="s">
        <v>2710</v>
      </c>
      <c r="AW72" s="183" t="s">
        <v>2818</v>
      </c>
      <c r="AX72" s="183" t="s">
        <v>2710</v>
      </c>
      <c r="AY72" s="183" t="s">
        <v>2710</v>
      </c>
      <c r="AZ72" s="183" t="s">
        <v>2818</v>
      </c>
      <c r="BA72" s="183" t="s">
        <v>2710</v>
      </c>
      <c r="BB72" s="183" t="s">
        <v>2710</v>
      </c>
      <c r="BC72" s="183" t="s">
        <v>2818</v>
      </c>
      <c r="BD72" s="183" t="s">
        <v>2710</v>
      </c>
      <c r="BE72" s="183" t="s">
        <v>2710</v>
      </c>
      <c r="BF72" s="183" t="s">
        <v>2818</v>
      </c>
      <c r="BG72" s="183" t="s">
        <v>2710</v>
      </c>
      <c r="BH72" s="183" t="s">
        <v>2710</v>
      </c>
      <c r="BI72" s="183" t="s">
        <v>2818</v>
      </c>
      <c r="BJ72" s="183" t="s">
        <v>2710</v>
      </c>
      <c r="BK72" s="183" t="s">
        <v>2710</v>
      </c>
      <c r="BL72" s="183" t="s">
        <v>2818</v>
      </c>
      <c r="BM72" s="183" t="s">
        <v>2710</v>
      </c>
      <c r="BN72" s="183" t="s">
        <v>2710</v>
      </c>
      <c r="BO72" s="183" t="s">
        <v>2818</v>
      </c>
      <c r="BP72" s="183" t="s">
        <v>2710</v>
      </c>
      <c r="BQ72" s="183" t="s">
        <v>2710</v>
      </c>
      <c r="BR72" s="183" t="s">
        <v>2818</v>
      </c>
      <c r="BS72" s="183" t="s">
        <v>2710</v>
      </c>
      <c r="BT72" s="183" t="s">
        <v>2710</v>
      </c>
      <c r="BU72" s="183" t="s">
        <v>2818</v>
      </c>
      <c r="BV72" s="183" t="s">
        <v>2710</v>
      </c>
      <c r="BW72" s="183" t="s">
        <v>2710</v>
      </c>
      <c r="BX72" s="183" t="s">
        <v>2818</v>
      </c>
      <c r="BY72" s="183" t="s">
        <v>2710</v>
      </c>
      <c r="BZ72" s="183" t="s">
        <v>2710</v>
      </c>
      <c r="CA72" s="183" t="s">
        <v>2818</v>
      </c>
      <c r="CB72" s="183" t="s">
        <v>2710</v>
      </c>
      <c r="CC72" s="183" t="s">
        <v>2710</v>
      </c>
      <c r="CD72" s="183" t="s">
        <v>2818</v>
      </c>
      <c r="CE72" s="183" t="s">
        <v>2710</v>
      </c>
      <c r="CF72" s="183" t="s">
        <v>2710</v>
      </c>
      <c r="CG72" s="183" t="s">
        <v>2818</v>
      </c>
      <c r="CH72" s="183" t="s">
        <v>2710</v>
      </c>
      <c r="CI72" s="183" t="s">
        <v>2710</v>
      </c>
      <c r="CJ72" s="183" t="s">
        <v>2818</v>
      </c>
      <c r="CK72" s="183" t="s">
        <v>2710</v>
      </c>
      <c r="CL72" s="183" t="s">
        <v>2710</v>
      </c>
      <c r="CM72" s="183" t="s">
        <v>2818</v>
      </c>
      <c r="CN72" s="183" t="s">
        <v>2710</v>
      </c>
      <c r="CO72" s="183" t="s">
        <v>2710</v>
      </c>
      <c r="CP72" s="183" t="s">
        <v>2818</v>
      </c>
      <c r="CQ72" s="183" t="s">
        <v>2710</v>
      </c>
      <c r="CR72" s="183" t="s">
        <v>2710</v>
      </c>
      <c r="CS72" s="183" t="s">
        <v>2818</v>
      </c>
      <c r="CT72" s="183" t="s">
        <v>2710</v>
      </c>
      <c r="CU72" s="183" t="s">
        <v>2710</v>
      </c>
      <c r="CV72" s="183" t="s">
        <v>2818</v>
      </c>
      <c r="CW72" s="183" t="s">
        <v>2710</v>
      </c>
      <c r="CX72" s="183" t="s">
        <v>2710</v>
      </c>
      <c r="CY72" s="183" t="s">
        <v>2818</v>
      </c>
      <c r="CZ72" s="183" t="s">
        <v>2710</v>
      </c>
      <c r="DA72" s="183" t="s">
        <v>2710</v>
      </c>
      <c r="DB72" s="183" t="s">
        <v>2818</v>
      </c>
      <c r="DC72" s="183" t="s">
        <v>2710</v>
      </c>
      <c r="DD72" s="183" t="s">
        <v>2710</v>
      </c>
      <c r="DE72" s="183" t="s">
        <v>2818</v>
      </c>
      <c r="DF72" s="183" t="s">
        <v>2710</v>
      </c>
      <c r="DG72" s="183" t="s">
        <v>2710</v>
      </c>
      <c r="DH72" s="183" t="s">
        <v>2818</v>
      </c>
      <c r="DI72" s="183" t="s">
        <v>2710</v>
      </c>
      <c r="DJ72" s="183" t="s">
        <v>2710</v>
      </c>
      <c r="DK72" s="183" t="s">
        <v>2818</v>
      </c>
      <c r="DL72" s="183" t="s">
        <v>2710</v>
      </c>
      <c r="DM72" s="183" t="s">
        <v>2710</v>
      </c>
      <c r="DN72" s="183" t="s">
        <v>2818</v>
      </c>
      <c r="DO72" s="183" t="s">
        <v>2710</v>
      </c>
      <c r="DP72" s="183" t="s">
        <v>2710</v>
      </c>
      <c r="DQ72" s="183" t="s">
        <v>2818</v>
      </c>
      <c r="DR72" s="183" t="s">
        <v>2710</v>
      </c>
      <c r="DS72" s="183" t="s">
        <v>2710</v>
      </c>
      <c r="DT72" s="183" t="s">
        <v>2818</v>
      </c>
      <c r="DU72" s="183" t="s">
        <v>2710</v>
      </c>
      <c r="DV72" s="183" t="s">
        <v>2710</v>
      </c>
      <c r="DW72" s="183" t="s">
        <v>2818</v>
      </c>
      <c r="DX72" s="183" t="s">
        <v>2710</v>
      </c>
      <c r="DY72" s="183" t="s">
        <v>2710</v>
      </c>
      <c r="DZ72" s="183" t="s">
        <v>2818</v>
      </c>
      <c r="EA72" s="183" t="s">
        <v>2710</v>
      </c>
      <c r="EB72" s="183" t="s">
        <v>2710</v>
      </c>
      <c r="EC72" s="183" t="s">
        <v>2818</v>
      </c>
      <c r="ED72" s="183" t="s">
        <v>2710</v>
      </c>
      <c r="EE72" s="183" t="s">
        <v>2710</v>
      </c>
      <c r="EF72" s="183" t="s">
        <v>2818</v>
      </c>
      <c r="EG72" s="183" t="s">
        <v>2710</v>
      </c>
      <c r="EH72" s="183" t="s">
        <v>2710</v>
      </c>
      <c r="EI72" s="183" t="s">
        <v>2818</v>
      </c>
      <c r="EJ72" s="183" t="s">
        <v>2710</v>
      </c>
      <c r="EK72" s="183" t="s">
        <v>2710</v>
      </c>
      <c r="EL72" s="183" t="s">
        <v>2818</v>
      </c>
      <c r="EM72" s="183" t="s">
        <v>2710</v>
      </c>
      <c r="EN72" s="183" t="s">
        <v>2710</v>
      </c>
      <c r="EO72" s="183" t="s">
        <v>2818</v>
      </c>
      <c r="EP72" s="183" t="s">
        <v>2710</v>
      </c>
      <c r="EQ72" s="183" t="s">
        <v>2710</v>
      </c>
      <c r="ER72" s="183" t="s">
        <v>2818</v>
      </c>
      <c r="ES72" s="183" t="s">
        <v>2710</v>
      </c>
      <c r="ET72" s="183" t="s">
        <v>2710</v>
      </c>
    </row>
    <row r="73" spans="1:150" x14ac:dyDescent="0.3">
      <c r="A73" s="1"/>
      <c r="B73" s="184" t="s">
        <v>3151</v>
      </c>
      <c r="C73" s="184" t="s">
        <v>122</v>
      </c>
      <c r="D73" s="184" t="s">
        <v>3148</v>
      </c>
      <c r="E73" s="184" t="s">
        <v>3152</v>
      </c>
      <c r="F73" s="184" t="s">
        <v>3153</v>
      </c>
      <c r="G73" s="185" t="s">
        <v>2818</v>
      </c>
      <c r="H73" s="185" t="s">
        <v>2710</v>
      </c>
      <c r="I73" s="185" t="s">
        <v>2710</v>
      </c>
      <c r="J73" s="185" t="s">
        <v>2818</v>
      </c>
      <c r="K73" s="185" t="s">
        <v>2710</v>
      </c>
      <c r="L73" s="185" t="s">
        <v>2710</v>
      </c>
      <c r="M73" s="185" t="s">
        <v>2818</v>
      </c>
      <c r="N73" s="185" t="s">
        <v>2710</v>
      </c>
      <c r="O73" s="185" t="s">
        <v>2710</v>
      </c>
      <c r="P73" s="185" t="s">
        <v>2818</v>
      </c>
      <c r="Q73" s="185" t="s">
        <v>2710</v>
      </c>
      <c r="R73" s="185" t="s">
        <v>2710</v>
      </c>
      <c r="S73" s="185" t="s">
        <v>2818</v>
      </c>
      <c r="T73" s="185" t="s">
        <v>2710</v>
      </c>
      <c r="U73" s="185" t="s">
        <v>2710</v>
      </c>
      <c r="V73" s="185" t="s">
        <v>2818</v>
      </c>
      <c r="W73" s="185" t="s">
        <v>2710</v>
      </c>
      <c r="X73" s="185" t="s">
        <v>2710</v>
      </c>
      <c r="Y73" s="185" t="s">
        <v>2818</v>
      </c>
      <c r="Z73" s="185" t="s">
        <v>2710</v>
      </c>
      <c r="AA73" s="185" t="s">
        <v>2710</v>
      </c>
      <c r="AB73" s="185" t="s">
        <v>2818</v>
      </c>
      <c r="AC73" s="185" t="s">
        <v>2710</v>
      </c>
      <c r="AD73" s="185" t="s">
        <v>2710</v>
      </c>
      <c r="AE73" s="185" t="s">
        <v>2818</v>
      </c>
      <c r="AF73" s="185" t="s">
        <v>2710</v>
      </c>
      <c r="AG73" s="185" t="s">
        <v>2710</v>
      </c>
      <c r="AH73" s="185" t="s">
        <v>2818</v>
      </c>
      <c r="AI73" s="185" t="s">
        <v>2710</v>
      </c>
      <c r="AJ73" s="185" t="s">
        <v>2710</v>
      </c>
      <c r="AK73" s="185" t="s">
        <v>2818</v>
      </c>
      <c r="AL73" s="185" t="s">
        <v>2710</v>
      </c>
      <c r="AM73" s="185" t="s">
        <v>2710</v>
      </c>
      <c r="AN73" s="185" t="s">
        <v>2818</v>
      </c>
      <c r="AO73" s="185" t="s">
        <v>2710</v>
      </c>
      <c r="AP73" s="185" t="s">
        <v>2710</v>
      </c>
      <c r="AQ73" s="185" t="s">
        <v>2818</v>
      </c>
      <c r="AR73" s="185" t="s">
        <v>2710</v>
      </c>
      <c r="AS73" s="185" t="s">
        <v>2710</v>
      </c>
      <c r="AT73" s="185" t="s">
        <v>2818</v>
      </c>
      <c r="AU73" s="185" t="s">
        <v>2710</v>
      </c>
      <c r="AV73" s="185" t="s">
        <v>2710</v>
      </c>
      <c r="AW73" s="185" t="s">
        <v>2818</v>
      </c>
      <c r="AX73" s="185" t="s">
        <v>2710</v>
      </c>
      <c r="AY73" s="185" t="s">
        <v>2710</v>
      </c>
      <c r="AZ73" s="185" t="s">
        <v>2818</v>
      </c>
      <c r="BA73" s="185" t="s">
        <v>2710</v>
      </c>
      <c r="BB73" s="185" t="s">
        <v>2710</v>
      </c>
      <c r="BC73" s="185" t="s">
        <v>2818</v>
      </c>
      <c r="BD73" s="185" t="s">
        <v>2710</v>
      </c>
      <c r="BE73" s="185" t="s">
        <v>2710</v>
      </c>
      <c r="BF73" s="185" t="s">
        <v>2818</v>
      </c>
      <c r="BG73" s="185" t="s">
        <v>2710</v>
      </c>
      <c r="BH73" s="185" t="s">
        <v>2710</v>
      </c>
      <c r="BI73" s="185" t="s">
        <v>2818</v>
      </c>
      <c r="BJ73" s="185" t="s">
        <v>2710</v>
      </c>
      <c r="BK73" s="185" t="s">
        <v>2710</v>
      </c>
      <c r="BL73" s="185" t="s">
        <v>2818</v>
      </c>
      <c r="BM73" s="185" t="s">
        <v>2710</v>
      </c>
      <c r="BN73" s="185" t="s">
        <v>2710</v>
      </c>
      <c r="BO73" s="185" t="s">
        <v>2818</v>
      </c>
      <c r="BP73" s="185" t="s">
        <v>2710</v>
      </c>
      <c r="BQ73" s="185" t="s">
        <v>2710</v>
      </c>
      <c r="BR73" s="185" t="s">
        <v>2818</v>
      </c>
      <c r="BS73" s="185" t="s">
        <v>2710</v>
      </c>
      <c r="BT73" s="185" t="s">
        <v>2710</v>
      </c>
      <c r="BU73" s="185" t="s">
        <v>2818</v>
      </c>
      <c r="BV73" s="185" t="s">
        <v>2710</v>
      </c>
      <c r="BW73" s="185" t="s">
        <v>2710</v>
      </c>
      <c r="BX73" s="185" t="s">
        <v>2818</v>
      </c>
      <c r="BY73" s="185" t="s">
        <v>2710</v>
      </c>
      <c r="BZ73" s="185" t="s">
        <v>2710</v>
      </c>
      <c r="CA73" s="185" t="s">
        <v>2818</v>
      </c>
      <c r="CB73" s="185" t="s">
        <v>2710</v>
      </c>
      <c r="CC73" s="185" t="s">
        <v>2710</v>
      </c>
      <c r="CD73" s="185" t="s">
        <v>2818</v>
      </c>
      <c r="CE73" s="185" t="s">
        <v>2710</v>
      </c>
      <c r="CF73" s="185" t="s">
        <v>2710</v>
      </c>
      <c r="CG73" s="185" t="s">
        <v>2818</v>
      </c>
      <c r="CH73" s="185" t="s">
        <v>2710</v>
      </c>
      <c r="CI73" s="185" t="s">
        <v>2710</v>
      </c>
      <c r="CJ73" s="185" t="s">
        <v>2818</v>
      </c>
      <c r="CK73" s="185" t="s">
        <v>2710</v>
      </c>
      <c r="CL73" s="185" t="s">
        <v>2710</v>
      </c>
      <c r="CM73" s="185" t="s">
        <v>2818</v>
      </c>
      <c r="CN73" s="185" t="s">
        <v>2710</v>
      </c>
      <c r="CO73" s="185" t="s">
        <v>2710</v>
      </c>
      <c r="CP73" s="185" t="s">
        <v>2818</v>
      </c>
      <c r="CQ73" s="185" t="s">
        <v>2710</v>
      </c>
      <c r="CR73" s="185" t="s">
        <v>2710</v>
      </c>
      <c r="CS73" s="185" t="s">
        <v>2818</v>
      </c>
      <c r="CT73" s="185" t="s">
        <v>2710</v>
      </c>
      <c r="CU73" s="185" t="s">
        <v>2710</v>
      </c>
      <c r="CV73" s="185" t="s">
        <v>2818</v>
      </c>
      <c r="CW73" s="185" t="s">
        <v>2710</v>
      </c>
      <c r="CX73" s="185" t="s">
        <v>2710</v>
      </c>
      <c r="CY73" s="185" t="s">
        <v>2818</v>
      </c>
      <c r="CZ73" s="185" t="s">
        <v>2710</v>
      </c>
      <c r="DA73" s="185" t="s">
        <v>2710</v>
      </c>
      <c r="DB73" s="185" t="s">
        <v>2818</v>
      </c>
      <c r="DC73" s="185" t="s">
        <v>2710</v>
      </c>
      <c r="DD73" s="185" t="s">
        <v>2710</v>
      </c>
      <c r="DE73" s="185" t="s">
        <v>2818</v>
      </c>
      <c r="DF73" s="185" t="s">
        <v>2710</v>
      </c>
      <c r="DG73" s="185" t="s">
        <v>2710</v>
      </c>
      <c r="DH73" s="185" t="s">
        <v>2818</v>
      </c>
      <c r="DI73" s="185" t="s">
        <v>2710</v>
      </c>
      <c r="DJ73" s="185" t="s">
        <v>2710</v>
      </c>
      <c r="DK73" s="185" t="s">
        <v>2818</v>
      </c>
      <c r="DL73" s="185" t="s">
        <v>2710</v>
      </c>
      <c r="DM73" s="185" t="s">
        <v>2710</v>
      </c>
      <c r="DN73" s="185" t="s">
        <v>2818</v>
      </c>
      <c r="DO73" s="185" t="s">
        <v>2710</v>
      </c>
      <c r="DP73" s="185" t="s">
        <v>2710</v>
      </c>
      <c r="DQ73" s="185" t="s">
        <v>2818</v>
      </c>
      <c r="DR73" s="185" t="s">
        <v>2710</v>
      </c>
      <c r="DS73" s="185" t="s">
        <v>2710</v>
      </c>
      <c r="DT73" s="185" t="s">
        <v>2818</v>
      </c>
      <c r="DU73" s="185" t="s">
        <v>2710</v>
      </c>
      <c r="DV73" s="185" t="s">
        <v>2710</v>
      </c>
      <c r="DW73" s="185" t="s">
        <v>2818</v>
      </c>
      <c r="DX73" s="185" t="s">
        <v>2710</v>
      </c>
      <c r="DY73" s="185" t="s">
        <v>2710</v>
      </c>
      <c r="DZ73" s="185" t="s">
        <v>2818</v>
      </c>
      <c r="EA73" s="185" t="s">
        <v>2710</v>
      </c>
      <c r="EB73" s="185" t="s">
        <v>2710</v>
      </c>
      <c r="EC73" s="185" t="s">
        <v>2818</v>
      </c>
      <c r="ED73" s="185" t="s">
        <v>2710</v>
      </c>
      <c r="EE73" s="185" t="s">
        <v>2710</v>
      </c>
      <c r="EF73" s="185" t="s">
        <v>2818</v>
      </c>
      <c r="EG73" s="185" t="s">
        <v>2710</v>
      </c>
      <c r="EH73" s="185" t="s">
        <v>2710</v>
      </c>
      <c r="EI73" s="185" t="s">
        <v>2818</v>
      </c>
      <c r="EJ73" s="185" t="s">
        <v>2710</v>
      </c>
      <c r="EK73" s="185" t="s">
        <v>2710</v>
      </c>
      <c r="EL73" s="185" t="s">
        <v>2818</v>
      </c>
      <c r="EM73" s="185" t="s">
        <v>2710</v>
      </c>
      <c r="EN73" s="185" t="s">
        <v>2710</v>
      </c>
      <c r="EO73" s="185" t="s">
        <v>2818</v>
      </c>
      <c r="EP73" s="185" t="s">
        <v>2710</v>
      </c>
      <c r="EQ73" s="185" t="s">
        <v>2710</v>
      </c>
      <c r="ER73" s="185" t="s">
        <v>2818</v>
      </c>
      <c r="ES73" s="185" t="s">
        <v>2710</v>
      </c>
      <c r="ET73" s="185" t="s">
        <v>2710</v>
      </c>
    </row>
    <row r="74" spans="1:150" x14ac:dyDescent="0.3">
      <c r="A74" s="1"/>
      <c r="B74" s="183" t="s">
        <v>3154</v>
      </c>
      <c r="C74" s="183" t="s">
        <v>576</v>
      </c>
      <c r="D74" s="183" t="s">
        <v>958</v>
      </c>
      <c r="E74" s="183" t="s">
        <v>3155</v>
      </c>
      <c r="F74" s="183" t="s">
        <v>3156</v>
      </c>
      <c r="G74" s="183" t="s">
        <v>2818</v>
      </c>
      <c r="H74" s="183" t="s">
        <v>2710</v>
      </c>
      <c r="I74" s="183" t="s">
        <v>2710</v>
      </c>
      <c r="J74" s="183" t="s">
        <v>2818</v>
      </c>
      <c r="K74" s="183" t="s">
        <v>2710</v>
      </c>
      <c r="L74" s="183" t="s">
        <v>2710</v>
      </c>
      <c r="M74" s="183" t="s">
        <v>2818</v>
      </c>
      <c r="N74" s="183" t="s">
        <v>2710</v>
      </c>
      <c r="O74" s="183" t="s">
        <v>2710</v>
      </c>
      <c r="P74" s="183" t="s">
        <v>2818</v>
      </c>
      <c r="Q74" s="183" t="s">
        <v>2710</v>
      </c>
      <c r="R74" s="183" t="s">
        <v>2710</v>
      </c>
      <c r="S74" s="183" t="s">
        <v>2818</v>
      </c>
      <c r="T74" s="183" t="s">
        <v>2710</v>
      </c>
      <c r="U74" s="183" t="s">
        <v>2710</v>
      </c>
      <c r="V74" s="183" t="s">
        <v>2818</v>
      </c>
      <c r="W74" s="183" t="s">
        <v>2710</v>
      </c>
      <c r="X74" s="183" t="s">
        <v>2710</v>
      </c>
      <c r="Y74" s="183" t="s">
        <v>2818</v>
      </c>
      <c r="Z74" s="183" t="s">
        <v>2710</v>
      </c>
      <c r="AA74" s="183" t="s">
        <v>2710</v>
      </c>
      <c r="AB74" s="183" t="s">
        <v>2818</v>
      </c>
      <c r="AC74" s="183" t="s">
        <v>2710</v>
      </c>
      <c r="AD74" s="183" t="s">
        <v>2710</v>
      </c>
      <c r="AE74" s="183" t="s">
        <v>2818</v>
      </c>
      <c r="AF74" s="183" t="s">
        <v>2710</v>
      </c>
      <c r="AG74" s="183" t="s">
        <v>2710</v>
      </c>
      <c r="AH74" s="183" t="s">
        <v>2818</v>
      </c>
      <c r="AI74" s="183" t="s">
        <v>2710</v>
      </c>
      <c r="AJ74" s="183" t="s">
        <v>2710</v>
      </c>
      <c r="AK74" s="183" t="s">
        <v>2818</v>
      </c>
      <c r="AL74" s="183" t="s">
        <v>2710</v>
      </c>
      <c r="AM74" s="183" t="s">
        <v>2710</v>
      </c>
      <c r="AN74" s="183" t="s">
        <v>2818</v>
      </c>
      <c r="AO74" s="183" t="s">
        <v>2710</v>
      </c>
      <c r="AP74" s="183" t="s">
        <v>2710</v>
      </c>
      <c r="AQ74" s="183" t="s">
        <v>2818</v>
      </c>
      <c r="AR74" s="183" t="s">
        <v>2710</v>
      </c>
      <c r="AS74" s="183" t="s">
        <v>2710</v>
      </c>
      <c r="AT74" s="183" t="s">
        <v>2818</v>
      </c>
      <c r="AU74" s="183" t="s">
        <v>2710</v>
      </c>
      <c r="AV74" s="183" t="s">
        <v>2710</v>
      </c>
      <c r="AW74" s="183" t="s">
        <v>2818</v>
      </c>
      <c r="AX74" s="183" t="s">
        <v>2710</v>
      </c>
      <c r="AY74" s="183" t="s">
        <v>2710</v>
      </c>
      <c r="AZ74" s="183" t="s">
        <v>2818</v>
      </c>
      <c r="BA74" s="183" t="s">
        <v>2710</v>
      </c>
      <c r="BB74" s="183" t="s">
        <v>2710</v>
      </c>
      <c r="BC74" s="183" t="s">
        <v>2818</v>
      </c>
      <c r="BD74" s="183" t="s">
        <v>2710</v>
      </c>
      <c r="BE74" s="183" t="s">
        <v>2710</v>
      </c>
      <c r="BF74" s="183" t="s">
        <v>2818</v>
      </c>
      <c r="BG74" s="183" t="s">
        <v>2710</v>
      </c>
      <c r="BH74" s="183" t="s">
        <v>2710</v>
      </c>
      <c r="BI74" s="183" t="s">
        <v>2818</v>
      </c>
      <c r="BJ74" s="183" t="s">
        <v>2710</v>
      </c>
      <c r="BK74" s="183" t="s">
        <v>2710</v>
      </c>
      <c r="BL74" s="183" t="s">
        <v>2818</v>
      </c>
      <c r="BM74" s="183" t="s">
        <v>2710</v>
      </c>
      <c r="BN74" s="183" t="s">
        <v>2710</v>
      </c>
      <c r="BO74" s="183" t="s">
        <v>2818</v>
      </c>
      <c r="BP74" s="183" t="s">
        <v>2710</v>
      </c>
      <c r="BQ74" s="183" t="s">
        <v>2710</v>
      </c>
      <c r="BR74" s="183" t="s">
        <v>2818</v>
      </c>
      <c r="BS74" s="183" t="s">
        <v>2710</v>
      </c>
      <c r="BT74" s="183" t="s">
        <v>2710</v>
      </c>
      <c r="BU74" s="183" t="s">
        <v>2818</v>
      </c>
      <c r="BV74" s="183" t="s">
        <v>3025</v>
      </c>
      <c r="BW74" s="183" t="s">
        <v>2710</v>
      </c>
      <c r="BX74" s="183" t="s">
        <v>2818</v>
      </c>
      <c r="BY74" s="183" t="s">
        <v>3025</v>
      </c>
      <c r="BZ74" s="183" t="s">
        <v>2710</v>
      </c>
      <c r="CA74" s="183" t="s">
        <v>2818</v>
      </c>
      <c r="CB74" s="183" t="s">
        <v>3025</v>
      </c>
      <c r="CC74" s="183" t="s">
        <v>2710</v>
      </c>
      <c r="CD74" s="183" t="s">
        <v>2818</v>
      </c>
      <c r="CE74" s="183" t="s">
        <v>2710</v>
      </c>
      <c r="CF74" s="183" t="s">
        <v>2710</v>
      </c>
      <c r="CG74" s="183" t="s">
        <v>2818</v>
      </c>
      <c r="CH74" s="183" t="s">
        <v>2710</v>
      </c>
      <c r="CI74" s="183" t="s">
        <v>2710</v>
      </c>
      <c r="CJ74" s="183" t="s">
        <v>2818</v>
      </c>
      <c r="CK74" s="183" t="s">
        <v>2710</v>
      </c>
      <c r="CL74" s="183" t="s">
        <v>2710</v>
      </c>
      <c r="CM74" s="183" t="s">
        <v>2818</v>
      </c>
      <c r="CN74" s="183" t="s">
        <v>3025</v>
      </c>
      <c r="CO74" s="183" t="s">
        <v>2710</v>
      </c>
      <c r="CP74" s="183" t="s">
        <v>2818</v>
      </c>
      <c r="CQ74" s="183" t="s">
        <v>3025</v>
      </c>
      <c r="CR74" s="183" t="s">
        <v>2710</v>
      </c>
      <c r="CS74" s="183" t="s">
        <v>2818</v>
      </c>
      <c r="CT74" s="183" t="s">
        <v>3025</v>
      </c>
      <c r="CU74" s="183" t="s">
        <v>2710</v>
      </c>
      <c r="CV74" s="183" t="s">
        <v>2818</v>
      </c>
      <c r="CW74" s="183" t="s">
        <v>3025</v>
      </c>
      <c r="CX74" s="183" t="s">
        <v>2710</v>
      </c>
      <c r="CY74" s="183" t="s">
        <v>2818</v>
      </c>
      <c r="CZ74" s="183" t="s">
        <v>3025</v>
      </c>
      <c r="DA74" s="183" t="s">
        <v>2710</v>
      </c>
      <c r="DB74" s="183" t="s">
        <v>2818</v>
      </c>
      <c r="DC74" s="183" t="s">
        <v>3025</v>
      </c>
      <c r="DD74" s="183" t="s">
        <v>2710</v>
      </c>
      <c r="DE74" s="183" t="s">
        <v>2818</v>
      </c>
      <c r="DF74" s="183" t="s">
        <v>3025</v>
      </c>
      <c r="DG74" s="183" t="s">
        <v>2710</v>
      </c>
      <c r="DH74" s="183" t="s">
        <v>2818</v>
      </c>
      <c r="DI74" s="183" t="s">
        <v>3025</v>
      </c>
      <c r="DJ74" s="183" t="s">
        <v>2710</v>
      </c>
      <c r="DK74" s="183" t="s">
        <v>2818</v>
      </c>
      <c r="DL74" s="183" t="s">
        <v>3025</v>
      </c>
      <c r="DM74" s="183" t="s">
        <v>2710</v>
      </c>
      <c r="DN74" s="183" t="s">
        <v>2818</v>
      </c>
      <c r="DO74" s="183" t="s">
        <v>3025</v>
      </c>
      <c r="DP74" s="183" t="s">
        <v>2710</v>
      </c>
      <c r="DQ74" s="183" t="s">
        <v>2818</v>
      </c>
      <c r="DR74" s="183" t="s">
        <v>3025</v>
      </c>
      <c r="DS74" s="183" t="s">
        <v>2710</v>
      </c>
      <c r="DT74" s="183" t="s">
        <v>2818</v>
      </c>
      <c r="DU74" s="183" t="s">
        <v>3025</v>
      </c>
      <c r="DV74" s="183" t="s">
        <v>2710</v>
      </c>
      <c r="DW74" s="183" t="s">
        <v>2818</v>
      </c>
      <c r="DX74" s="183" t="s">
        <v>2710</v>
      </c>
      <c r="DY74" s="183" t="s">
        <v>2710</v>
      </c>
      <c r="DZ74" s="183" t="s">
        <v>2818</v>
      </c>
      <c r="EA74" s="183" t="s">
        <v>2710</v>
      </c>
      <c r="EB74" s="183" t="s">
        <v>2710</v>
      </c>
      <c r="EC74" s="183" t="s">
        <v>2818</v>
      </c>
      <c r="ED74" s="183" t="s">
        <v>2710</v>
      </c>
      <c r="EE74" s="183" t="s">
        <v>2710</v>
      </c>
      <c r="EF74" s="183" t="s">
        <v>2818</v>
      </c>
      <c r="EG74" s="183" t="s">
        <v>2710</v>
      </c>
      <c r="EH74" s="183" t="s">
        <v>2710</v>
      </c>
      <c r="EI74" s="183" t="s">
        <v>2818</v>
      </c>
      <c r="EJ74" s="183" t="s">
        <v>2710</v>
      </c>
      <c r="EK74" s="183" t="s">
        <v>2710</v>
      </c>
      <c r="EL74" s="183" t="s">
        <v>2818</v>
      </c>
      <c r="EM74" s="183" t="s">
        <v>2710</v>
      </c>
      <c r="EN74" s="183" t="s">
        <v>2710</v>
      </c>
      <c r="EO74" s="183" t="s">
        <v>2818</v>
      </c>
      <c r="EP74" s="183" t="s">
        <v>2710</v>
      </c>
      <c r="EQ74" s="183" t="s">
        <v>2710</v>
      </c>
      <c r="ER74" s="183" t="s">
        <v>2818</v>
      </c>
      <c r="ES74" s="183" t="s">
        <v>2710</v>
      </c>
      <c r="ET74" s="183" t="s">
        <v>2710</v>
      </c>
    </row>
    <row r="75" spans="1:150" x14ac:dyDescent="0.3">
      <c r="A75" s="1"/>
      <c r="B75" s="184" t="s">
        <v>3157</v>
      </c>
      <c r="C75" s="184" t="s">
        <v>576</v>
      </c>
      <c r="D75" s="184" t="s">
        <v>958</v>
      </c>
      <c r="E75" s="184" t="s">
        <v>3158</v>
      </c>
      <c r="F75" s="184" t="s">
        <v>3159</v>
      </c>
      <c r="G75" s="185" t="s">
        <v>2818</v>
      </c>
      <c r="H75" s="185" t="s">
        <v>2710</v>
      </c>
      <c r="I75" s="185" t="s">
        <v>2710</v>
      </c>
      <c r="J75" s="185" t="s">
        <v>2818</v>
      </c>
      <c r="K75" s="185" t="s">
        <v>2710</v>
      </c>
      <c r="L75" s="185" t="s">
        <v>2710</v>
      </c>
      <c r="M75" s="185" t="s">
        <v>2818</v>
      </c>
      <c r="N75" s="185" t="s">
        <v>2710</v>
      </c>
      <c r="O75" s="185" t="s">
        <v>2710</v>
      </c>
      <c r="P75" s="185" t="s">
        <v>2818</v>
      </c>
      <c r="Q75" s="185" t="s">
        <v>2710</v>
      </c>
      <c r="R75" s="185" t="s">
        <v>2710</v>
      </c>
      <c r="S75" s="185" t="s">
        <v>2818</v>
      </c>
      <c r="T75" s="185" t="s">
        <v>2710</v>
      </c>
      <c r="U75" s="185" t="s">
        <v>2710</v>
      </c>
      <c r="V75" s="185" t="s">
        <v>2818</v>
      </c>
      <c r="W75" s="185" t="s">
        <v>2710</v>
      </c>
      <c r="X75" s="185" t="s">
        <v>2710</v>
      </c>
      <c r="Y75" s="185" t="s">
        <v>2818</v>
      </c>
      <c r="Z75" s="185" t="s">
        <v>2710</v>
      </c>
      <c r="AA75" s="185" t="s">
        <v>2710</v>
      </c>
      <c r="AB75" s="185" t="s">
        <v>2818</v>
      </c>
      <c r="AC75" s="185" t="s">
        <v>2710</v>
      </c>
      <c r="AD75" s="185" t="s">
        <v>2710</v>
      </c>
      <c r="AE75" s="185" t="s">
        <v>2818</v>
      </c>
      <c r="AF75" s="185" t="s">
        <v>2710</v>
      </c>
      <c r="AG75" s="185" t="s">
        <v>2710</v>
      </c>
      <c r="AH75" s="185" t="s">
        <v>2818</v>
      </c>
      <c r="AI75" s="185" t="s">
        <v>2710</v>
      </c>
      <c r="AJ75" s="185" t="s">
        <v>2710</v>
      </c>
      <c r="AK75" s="185" t="s">
        <v>2818</v>
      </c>
      <c r="AL75" s="185" t="s">
        <v>2710</v>
      </c>
      <c r="AM75" s="185" t="s">
        <v>2710</v>
      </c>
      <c r="AN75" s="185" t="s">
        <v>2818</v>
      </c>
      <c r="AO75" s="185" t="s">
        <v>2710</v>
      </c>
      <c r="AP75" s="185" t="s">
        <v>2710</v>
      </c>
      <c r="AQ75" s="185" t="s">
        <v>2818</v>
      </c>
      <c r="AR75" s="185" t="s">
        <v>2710</v>
      </c>
      <c r="AS75" s="185" t="s">
        <v>2710</v>
      </c>
      <c r="AT75" s="185" t="s">
        <v>2818</v>
      </c>
      <c r="AU75" s="185" t="s">
        <v>2710</v>
      </c>
      <c r="AV75" s="185" t="s">
        <v>2710</v>
      </c>
      <c r="AW75" s="185" t="s">
        <v>2818</v>
      </c>
      <c r="AX75" s="185" t="s">
        <v>2710</v>
      </c>
      <c r="AY75" s="185" t="s">
        <v>2710</v>
      </c>
      <c r="AZ75" s="185" t="s">
        <v>2818</v>
      </c>
      <c r="BA75" s="185" t="s">
        <v>2710</v>
      </c>
      <c r="BB75" s="185" t="s">
        <v>2710</v>
      </c>
      <c r="BC75" s="185" t="s">
        <v>2818</v>
      </c>
      <c r="BD75" s="185" t="s">
        <v>2710</v>
      </c>
      <c r="BE75" s="185" t="s">
        <v>2710</v>
      </c>
      <c r="BF75" s="185" t="s">
        <v>2818</v>
      </c>
      <c r="BG75" s="185" t="s">
        <v>2710</v>
      </c>
      <c r="BH75" s="185" t="s">
        <v>2710</v>
      </c>
      <c r="BI75" s="185" t="s">
        <v>2818</v>
      </c>
      <c r="BJ75" s="185" t="s">
        <v>2710</v>
      </c>
      <c r="BK75" s="185" t="s">
        <v>2710</v>
      </c>
      <c r="BL75" s="185" t="s">
        <v>2818</v>
      </c>
      <c r="BM75" s="185" t="s">
        <v>2710</v>
      </c>
      <c r="BN75" s="185" t="s">
        <v>2710</v>
      </c>
      <c r="BO75" s="185" t="s">
        <v>2818</v>
      </c>
      <c r="BP75" s="185" t="s">
        <v>2710</v>
      </c>
      <c r="BQ75" s="185" t="s">
        <v>2710</v>
      </c>
      <c r="BR75" s="185" t="s">
        <v>2818</v>
      </c>
      <c r="BS75" s="185" t="s">
        <v>2710</v>
      </c>
      <c r="BT75" s="185" t="s">
        <v>2710</v>
      </c>
      <c r="BU75" s="185" t="s">
        <v>2818</v>
      </c>
      <c r="BV75" s="185" t="s">
        <v>3025</v>
      </c>
      <c r="BW75" s="185" t="s">
        <v>2710</v>
      </c>
      <c r="BX75" s="185" t="s">
        <v>2818</v>
      </c>
      <c r="BY75" s="185" t="s">
        <v>3025</v>
      </c>
      <c r="BZ75" s="185" t="s">
        <v>2710</v>
      </c>
      <c r="CA75" s="185" t="s">
        <v>2818</v>
      </c>
      <c r="CB75" s="185" t="s">
        <v>3025</v>
      </c>
      <c r="CC75" s="185" t="s">
        <v>2710</v>
      </c>
      <c r="CD75" s="185" t="s">
        <v>2818</v>
      </c>
      <c r="CE75" s="185" t="s">
        <v>2710</v>
      </c>
      <c r="CF75" s="185" t="s">
        <v>2710</v>
      </c>
      <c r="CG75" s="185" t="s">
        <v>2818</v>
      </c>
      <c r="CH75" s="185" t="s">
        <v>2710</v>
      </c>
      <c r="CI75" s="185" t="s">
        <v>2710</v>
      </c>
      <c r="CJ75" s="185" t="s">
        <v>2818</v>
      </c>
      <c r="CK75" s="185" t="s">
        <v>2710</v>
      </c>
      <c r="CL75" s="185" t="s">
        <v>2710</v>
      </c>
      <c r="CM75" s="185" t="s">
        <v>2818</v>
      </c>
      <c r="CN75" s="185" t="s">
        <v>3025</v>
      </c>
      <c r="CO75" s="185" t="s">
        <v>2710</v>
      </c>
      <c r="CP75" s="185" t="s">
        <v>2818</v>
      </c>
      <c r="CQ75" s="185" t="s">
        <v>3025</v>
      </c>
      <c r="CR75" s="185" t="s">
        <v>2710</v>
      </c>
      <c r="CS75" s="185" t="s">
        <v>2818</v>
      </c>
      <c r="CT75" s="185" t="s">
        <v>3025</v>
      </c>
      <c r="CU75" s="185" t="s">
        <v>2710</v>
      </c>
      <c r="CV75" s="185" t="s">
        <v>2818</v>
      </c>
      <c r="CW75" s="185" t="s">
        <v>3025</v>
      </c>
      <c r="CX75" s="185" t="s">
        <v>2710</v>
      </c>
      <c r="CY75" s="185" t="s">
        <v>2818</v>
      </c>
      <c r="CZ75" s="185" t="s">
        <v>3025</v>
      </c>
      <c r="DA75" s="185" t="s">
        <v>2710</v>
      </c>
      <c r="DB75" s="185" t="s">
        <v>2818</v>
      </c>
      <c r="DC75" s="185" t="s">
        <v>3025</v>
      </c>
      <c r="DD75" s="185" t="s">
        <v>2710</v>
      </c>
      <c r="DE75" s="185" t="s">
        <v>2818</v>
      </c>
      <c r="DF75" s="185" t="s">
        <v>3025</v>
      </c>
      <c r="DG75" s="185" t="s">
        <v>2710</v>
      </c>
      <c r="DH75" s="185" t="s">
        <v>2818</v>
      </c>
      <c r="DI75" s="185" t="s">
        <v>3025</v>
      </c>
      <c r="DJ75" s="185" t="s">
        <v>2710</v>
      </c>
      <c r="DK75" s="185" t="s">
        <v>2818</v>
      </c>
      <c r="DL75" s="185" t="s">
        <v>3025</v>
      </c>
      <c r="DM75" s="185" t="s">
        <v>2710</v>
      </c>
      <c r="DN75" s="185" t="s">
        <v>2818</v>
      </c>
      <c r="DO75" s="185" t="s">
        <v>3025</v>
      </c>
      <c r="DP75" s="185" t="s">
        <v>2710</v>
      </c>
      <c r="DQ75" s="185" t="s">
        <v>2818</v>
      </c>
      <c r="DR75" s="185" t="s">
        <v>3025</v>
      </c>
      <c r="DS75" s="185" t="s">
        <v>2710</v>
      </c>
      <c r="DT75" s="185" t="s">
        <v>2818</v>
      </c>
      <c r="DU75" s="185" t="s">
        <v>3025</v>
      </c>
      <c r="DV75" s="185" t="s">
        <v>2710</v>
      </c>
      <c r="DW75" s="185" t="s">
        <v>2818</v>
      </c>
      <c r="DX75" s="185" t="s">
        <v>2710</v>
      </c>
      <c r="DY75" s="185" t="s">
        <v>2710</v>
      </c>
      <c r="DZ75" s="185" t="s">
        <v>2818</v>
      </c>
      <c r="EA75" s="185" t="s">
        <v>2710</v>
      </c>
      <c r="EB75" s="185" t="s">
        <v>2710</v>
      </c>
      <c r="EC75" s="185" t="s">
        <v>2818</v>
      </c>
      <c r="ED75" s="185" t="s">
        <v>2710</v>
      </c>
      <c r="EE75" s="185" t="s">
        <v>2710</v>
      </c>
      <c r="EF75" s="185" t="s">
        <v>2818</v>
      </c>
      <c r="EG75" s="185" t="s">
        <v>2710</v>
      </c>
      <c r="EH75" s="185" t="s">
        <v>2710</v>
      </c>
      <c r="EI75" s="185" t="s">
        <v>2818</v>
      </c>
      <c r="EJ75" s="185" t="s">
        <v>2710</v>
      </c>
      <c r="EK75" s="185" t="s">
        <v>2710</v>
      </c>
      <c r="EL75" s="185" t="s">
        <v>2818</v>
      </c>
      <c r="EM75" s="185" t="s">
        <v>2710</v>
      </c>
      <c r="EN75" s="185" t="s">
        <v>2710</v>
      </c>
      <c r="EO75" s="185" t="s">
        <v>2818</v>
      </c>
      <c r="EP75" s="185" t="s">
        <v>2710</v>
      </c>
      <c r="EQ75" s="185" t="s">
        <v>2710</v>
      </c>
      <c r="ER75" s="185" t="s">
        <v>2818</v>
      </c>
      <c r="ES75" s="185" t="s">
        <v>2710</v>
      </c>
      <c r="ET75" s="185" t="s">
        <v>2710</v>
      </c>
    </row>
    <row r="76" spans="1:150" x14ac:dyDescent="0.3">
      <c r="A76" s="1"/>
      <c r="B76" s="184" t="s">
        <v>3160</v>
      </c>
      <c r="C76" s="184" t="s">
        <v>576</v>
      </c>
      <c r="D76" s="184" t="s">
        <v>958</v>
      </c>
      <c r="E76" s="184" t="s">
        <v>3161</v>
      </c>
      <c r="F76" s="184" t="s">
        <v>3162</v>
      </c>
      <c r="G76" s="185" t="s">
        <v>2818</v>
      </c>
      <c r="H76" s="185" t="s">
        <v>2710</v>
      </c>
      <c r="I76" s="185" t="s">
        <v>2710</v>
      </c>
      <c r="J76" s="185" t="s">
        <v>2818</v>
      </c>
      <c r="K76" s="185" t="s">
        <v>2710</v>
      </c>
      <c r="L76" s="185" t="s">
        <v>2710</v>
      </c>
      <c r="M76" s="185" t="s">
        <v>2818</v>
      </c>
      <c r="N76" s="185" t="s">
        <v>2710</v>
      </c>
      <c r="O76" s="185" t="s">
        <v>2710</v>
      </c>
      <c r="P76" s="185" t="s">
        <v>2818</v>
      </c>
      <c r="Q76" s="185" t="s">
        <v>2710</v>
      </c>
      <c r="R76" s="185" t="s">
        <v>2710</v>
      </c>
      <c r="S76" s="185" t="s">
        <v>2818</v>
      </c>
      <c r="T76" s="185" t="s">
        <v>2710</v>
      </c>
      <c r="U76" s="185" t="s">
        <v>2710</v>
      </c>
      <c r="V76" s="185" t="s">
        <v>2818</v>
      </c>
      <c r="W76" s="185" t="s">
        <v>2710</v>
      </c>
      <c r="X76" s="185" t="s">
        <v>2710</v>
      </c>
      <c r="Y76" s="185" t="s">
        <v>2818</v>
      </c>
      <c r="Z76" s="185" t="s">
        <v>2710</v>
      </c>
      <c r="AA76" s="185" t="s">
        <v>2710</v>
      </c>
      <c r="AB76" s="185" t="s">
        <v>2818</v>
      </c>
      <c r="AC76" s="185" t="s">
        <v>2710</v>
      </c>
      <c r="AD76" s="185" t="s">
        <v>2710</v>
      </c>
      <c r="AE76" s="185" t="s">
        <v>2818</v>
      </c>
      <c r="AF76" s="185" t="s">
        <v>2710</v>
      </c>
      <c r="AG76" s="185" t="s">
        <v>2710</v>
      </c>
      <c r="AH76" s="185" t="s">
        <v>2818</v>
      </c>
      <c r="AI76" s="185" t="s">
        <v>2710</v>
      </c>
      <c r="AJ76" s="185" t="s">
        <v>2710</v>
      </c>
      <c r="AK76" s="185" t="s">
        <v>2818</v>
      </c>
      <c r="AL76" s="185" t="s">
        <v>2710</v>
      </c>
      <c r="AM76" s="185" t="s">
        <v>2710</v>
      </c>
      <c r="AN76" s="185" t="s">
        <v>2818</v>
      </c>
      <c r="AO76" s="185" t="s">
        <v>2710</v>
      </c>
      <c r="AP76" s="185" t="s">
        <v>2710</v>
      </c>
      <c r="AQ76" s="185" t="s">
        <v>2818</v>
      </c>
      <c r="AR76" s="185" t="s">
        <v>2710</v>
      </c>
      <c r="AS76" s="185" t="s">
        <v>2710</v>
      </c>
      <c r="AT76" s="185" t="s">
        <v>2818</v>
      </c>
      <c r="AU76" s="185" t="s">
        <v>2710</v>
      </c>
      <c r="AV76" s="185" t="s">
        <v>2710</v>
      </c>
      <c r="AW76" s="185" t="s">
        <v>2818</v>
      </c>
      <c r="AX76" s="185" t="s">
        <v>2710</v>
      </c>
      <c r="AY76" s="185" t="s">
        <v>2710</v>
      </c>
      <c r="AZ76" s="185" t="s">
        <v>2818</v>
      </c>
      <c r="BA76" s="185" t="s">
        <v>2710</v>
      </c>
      <c r="BB76" s="185" t="s">
        <v>2710</v>
      </c>
      <c r="BC76" s="185" t="s">
        <v>2818</v>
      </c>
      <c r="BD76" s="185" t="s">
        <v>2710</v>
      </c>
      <c r="BE76" s="185" t="s">
        <v>2710</v>
      </c>
      <c r="BF76" s="185" t="s">
        <v>2818</v>
      </c>
      <c r="BG76" s="185" t="s">
        <v>2710</v>
      </c>
      <c r="BH76" s="185" t="s">
        <v>2710</v>
      </c>
      <c r="BI76" s="185" t="s">
        <v>2818</v>
      </c>
      <c r="BJ76" s="185" t="s">
        <v>2710</v>
      </c>
      <c r="BK76" s="185" t="s">
        <v>2710</v>
      </c>
      <c r="BL76" s="185" t="s">
        <v>2818</v>
      </c>
      <c r="BM76" s="185" t="s">
        <v>2710</v>
      </c>
      <c r="BN76" s="185" t="s">
        <v>2710</v>
      </c>
      <c r="BO76" s="185" t="s">
        <v>2818</v>
      </c>
      <c r="BP76" s="185" t="s">
        <v>2710</v>
      </c>
      <c r="BQ76" s="185" t="s">
        <v>2710</v>
      </c>
      <c r="BR76" s="185" t="s">
        <v>2818</v>
      </c>
      <c r="BS76" s="185" t="s">
        <v>2710</v>
      </c>
      <c r="BT76" s="185" t="s">
        <v>2710</v>
      </c>
      <c r="BU76" s="185" t="s">
        <v>2818</v>
      </c>
      <c r="BV76" s="185" t="s">
        <v>2710</v>
      </c>
      <c r="BW76" s="185" t="s">
        <v>2710</v>
      </c>
      <c r="BX76" s="185" t="s">
        <v>2818</v>
      </c>
      <c r="BY76" s="185" t="s">
        <v>2710</v>
      </c>
      <c r="BZ76" s="185" t="s">
        <v>2710</v>
      </c>
      <c r="CA76" s="185" t="s">
        <v>2818</v>
      </c>
      <c r="CB76" s="185" t="s">
        <v>2710</v>
      </c>
      <c r="CC76" s="185" t="s">
        <v>2710</v>
      </c>
      <c r="CD76" s="185" t="s">
        <v>2818</v>
      </c>
      <c r="CE76" s="185" t="s">
        <v>2710</v>
      </c>
      <c r="CF76" s="185" t="s">
        <v>2710</v>
      </c>
      <c r="CG76" s="185" t="s">
        <v>2818</v>
      </c>
      <c r="CH76" s="185" t="s">
        <v>2710</v>
      </c>
      <c r="CI76" s="185" t="s">
        <v>2710</v>
      </c>
      <c r="CJ76" s="185" t="s">
        <v>2818</v>
      </c>
      <c r="CK76" s="185" t="s">
        <v>2710</v>
      </c>
      <c r="CL76" s="185" t="s">
        <v>2710</v>
      </c>
      <c r="CM76" s="185" t="s">
        <v>2818</v>
      </c>
      <c r="CN76" s="185" t="s">
        <v>2710</v>
      </c>
      <c r="CO76" s="185" t="s">
        <v>2710</v>
      </c>
      <c r="CP76" s="185" t="s">
        <v>2818</v>
      </c>
      <c r="CQ76" s="185" t="s">
        <v>2710</v>
      </c>
      <c r="CR76" s="185" t="s">
        <v>2710</v>
      </c>
      <c r="CS76" s="185" t="s">
        <v>2818</v>
      </c>
      <c r="CT76" s="185" t="s">
        <v>2710</v>
      </c>
      <c r="CU76" s="185" t="s">
        <v>2710</v>
      </c>
      <c r="CV76" s="185" t="s">
        <v>2818</v>
      </c>
      <c r="CW76" s="185" t="s">
        <v>2710</v>
      </c>
      <c r="CX76" s="185" t="s">
        <v>2710</v>
      </c>
      <c r="CY76" s="185" t="s">
        <v>2818</v>
      </c>
      <c r="CZ76" s="185" t="s">
        <v>2710</v>
      </c>
      <c r="DA76" s="185" t="s">
        <v>2710</v>
      </c>
      <c r="DB76" s="185" t="s">
        <v>2818</v>
      </c>
      <c r="DC76" s="185" t="s">
        <v>2710</v>
      </c>
      <c r="DD76" s="185" t="s">
        <v>2710</v>
      </c>
      <c r="DE76" s="185" t="s">
        <v>2818</v>
      </c>
      <c r="DF76" s="185" t="s">
        <v>2710</v>
      </c>
      <c r="DG76" s="185" t="s">
        <v>2710</v>
      </c>
      <c r="DH76" s="185" t="s">
        <v>2818</v>
      </c>
      <c r="DI76" s="185" t="s">
        <v>2710</v>
      </c>
      <c r="DJ76" s="185" t="s">
        <v>2710</v>
      </c>
      <c r="DK76" s="185" t="s">
        <v>2818</v>
      </c>
      <c r="DL76" s="185" t="s">
        <v>2710</v>
      </c>
      <c r="DM76" s="185" t="s">
        <v>2710</v>
      </c>
      <c r="DN76" s="185" t="s">
        <v>2818</v>
      </c>
      <c r="DO76" s="185" t="s">
        <v>2710</v>
      </c>
      <c r="DP76" s="185" t="s">
        <v>2710</v>
      </c>
      <c r="DQ76" s="185" t="s">
        <v>2818</v>
      </c>
      <c r="DR76" s="185" t="s">
        <v>2710</v>
      </c>
      <c r="DS76" s="185" t="s">
        <v>2710</v>
      </c>
      <c r="DT76" s="185" t="s">
        <v>2818</v>
      </c>
      <c r="DU76" s="185" t="s">
        <v>2710</v>
      </c>
      <c r="DV76" s="185" t="s">
        <v>2710</v>
      </c>
      <c r="DW76" s="185" t="s">
        <v>2818</v>
      </c>
      <c r="DX76" s="185" t="s">
        <v>2710</v>
      </c>
      <c r="DY76" s="185" t="s">
        <v>2710</v>
      </c>
      <c r="DZ76" s="185" t="s">
        <v>2818</v>
      </c>
      <c r="EA76" s="185" t="s">
        <v>2710</v>
      </c>
      <c r="EB76" s="185" t="s">
        <v>2710</v>
      </c>
      <c r="EC76" s="185" t="s">
        <v>2818</v>
      </c>
      <c r="ED76" s="185" t="s">
        <v>2710</v>
      </c>
      <c r="EE76" s="185" t="s">
        <v>2710</v>
      </c>
      <c r="EF76" s="185" t="s">
        <v>2818</v>
      </c>
      <c r="EG76" s="185" t="s">
        <v>2710</v>
      </c>
      <c r="EH76" s="185" t="s">
        <v>2710</v>
      </c>
      <c r="EI76" s="185" t="s">
        <v>2818</v>
      </c>
      <c r="EJ76" s="185" t="s">
        <v>2710</v>
      </c>
      <c r="EK76" s="185" t="s">
        <v>2710</v>
      </c>
      <c r="EL76" s="185" t="s">
        <v>2818</v>
      </c>
      <c r="EM76" s="185" t="s">
        <v>2710</v>
      </c>
      <c r="EN76" s="185" t="s">
        <v>2710</v>
      </c>
      <c r="EO76" s="185" t="s">
        <v>2818</v>
      </c>
      <c r="EP76" s="185" t="s">
        <v>2710</v>
      </c>
      <c r="EQ76" s="185" t="s">
        <v>2710</v>
      </c>
      <c r="ER76" s="185" t="s">
        <v>2818</v>
      </c>
      <c r="ES76" s="185" t="s">
        <v>2710</v>
      </c>
      <c r="ET76" s="185" t="s">
        <v>2710</v>
      </c>
    </row>
    <row r="77" spans="1:150" x14ac:dyDescent="0.3">
      <c r="A77" s="1"/>
      <c r="B77" s="183" t="s">
        <v>3163</v>
      </c>
      <c r="C77" s="183" t="s">
        <v>87</v>
      </c>
      <c r="D77" s="183" t="s">
        <v>88</v>
      </c>
      <c r="E77" s="183" t="s">
        <v>3164</v>
      </c>
      <c r="F77" s="183" t="s">
        <v>3165</v>
      </c>
      <c r="G77" s="183" t="s">
        <v>2818</v>
      </c>
      <c r="H77" s="183" t="s">
        <v>2710</v>
      </c>
      <c r="I77" s="183" t="s">
        <v>3166</v>
      </c>
      <c r="J77" s="183" t="s">
        <v>2818</v>
      </c>
      <c r="K77" s="183" t="s">
        <v>2710</v>
      </c>
      <c r="L77" s="183" t="s">
        <v>3167</v>
      </c>
      <c r="M77" s="183" t="s">
        <v>2818</v>
      </c>
      <c r="N77" s="183" t="s">
        <v>2710</v>
      </c>
      <c r="O77" s="183" t="s">
        <v>3168</v>
      </c>
      <c r="P77" s="183" t="s">
        <v>2818</v>
      </c>
      <c r="Q77" s="183" t="s">
        <v>2710</v>
      </c>
      <c r="R77" s="183" t="s">
        <v>3169</v>
      </c>
      <c r="S77" s="183" t="s">
        <v>2818</v>
      </c>
      <c r="T77" s="183" t="s">
        <v>2710</v>
      </c>
      <c r="U77" s="183" t="s">
        <v>3170</v>
      </c>
      <c r="V77" s="183" t="s">
        <v>2818</v>
      </c>
      <c r="W77" s="183" t="s">
        <v>2710</v>
      </c>
      <c r="X77" s="183" t="s">
        <v>3171</v>
      </c>
      <c r="Y77" s="183" t="s">
        <v>2818</v>
      </c>
      <c r="Z77" s="183" t="s">
        <v>2710</v>
      </c>
      <c r="AA77" s="183" t="s">
        <v>3172</v>
      </c>
      <c r="AB77" s="183" t="s">
        <v>2818</v>
      </c>
      <c r="AC77" s="183" t="s">
        <v>2710</v>
      </c>
      <c r="AD77" s="183" t="s">
        <v>3173</v>
      </c>
      <c r="AE77" s="183" t="s">
        <v>2818</v>
      </c>
      <c r="AF77" s="183" t="s">
        <v>2710</v>
      </c>
      <c r="AG77" s="183" t="s">
        <v>3174</v>
      </c>
      <c r="AH77" s="183" t="s">
        <v>2818</v>
      </c>
      <c r="AI77" s="183" t="s">
        <v>2710</v>
      </c>
      <c r="AJ77" s="183" t="s">
        <v>3175</v>
      </c>
      <c r="AK77" s="183" t="s">
        <v>2818</v>
      </c>
      <c r="AL77" s="183" t="s">
        <v>2710</v>
      </c>
      <c r="AM77" s="183" t="s">
        <v>3176</v>
      </c>
      <c r="AN77" s="183" t="s">
        <v>2818</v>
      </c>
      <c r="AO77" s="183" t="s">
        <v>2710</v>
      </c>
      <c r="AP77" s="183" t="s">
        <v>3177</v>
      </c>
      <c r="AQ77" s="183" t="s">
        <v>2818</v>
      </c>
      <c r="AR77" s="183" t="s">
        <v>2710</v>
      </c>
      <c r="AS77" s="183" t="s">
        <v>3178</v>
      </c>
      <c r="AT77" s="183" t="s">
        <v>2818</v>
      </c>
      <c r="AU77" s="183" t="s">
        <v>2710</v>
      </c>
      <c r="AV77" s="183" t="s">
        <v>3179</v>
      </c>
      <c r="AW77" s="183" t="s">
        <v>2818</v>
      </c>
      <c r="AX77" s="183" t="s">
        <v>2710</v>
      </c>
      <c r="AY77" s="183" t="s">
        <v>3180</v>
      </c>
      <c r="AZ77" s="183" t="s">
        <v>2818</v>
      </c>
      <c r="BA77" s="183" t="s">
        <v>2710</v>
      </c>
      <c r="BB77" s="183" t="s">
        <v>3181</v>
      </c>
      <c r="BC77" s="183" t="s">
        <v>2818</v>
      </c>
      <c r="BD77" s="183" t="s">
        <v>2710</v>
      </c>
      <c r="BE77" s="183" t="s">
        <v>2710</v>
      </c>
      <c r="BF77" s="183" t="s">
        <v>2818</v>
      </c>
      <c r="BG77" s="183" t="s">
        <v>2710</v>
      </c>
      <c r="BH77" s="183" t="s">
        <v>2710</v>
      </c>
      <c r="BI77" s="183" t="s">
        <v>2818</v>
      </c>
      <c r="BJ77" s="183" t="s">
        <v>2710</v>
      </c>
      <c r="BK77" s="183" t="s">
        <v>2710</v>
      </c>
      <c r="BL77" s="183" t="s">
        <v>2818</v>
      </c>
      <c r="BM77" s="183" t="s">
        <v>2710</v>
      </c>
      <c r="BN77" s="183" t="s">
        <v>2710</v>
      </c>
      <c r="BO77" s="183" t="s">
        <v>2818</v>
      </c>
      <c r="BP77" s="183" t="s">
        <v>2710</v>
      </c>
      <c r="BQ77" s="183" t="s">
        <v>2710</v>
      </c>
      <c r="BR77" s="183" t="s">
        <v>2818</v>
      </c>
      <c r="BS77" s="183" t="s">
        <v>2710</v>
      </c>
      <c r="BT77" s="183" t="s">
        <v>2710</v>
      </c>
      <c r="BU77" s="183" t="s">
        <v>2818</v>
      </c>
      <c r="BV77" s="183" t="s">
        <v>2710</v>
      </c>
      <c r="BW77" s="183" t="s">
        <v>2710</v>
      </c>
      <c r="BX77" s="183" t="s">
        <v>2818</v>
      </c>
      <c r="BY77" s="183" t="s">
        <v>2710</v>
      </c>
      <c r="BZ77" s="183" t="s">
        <v>2710</v>
      </c>
      <c r="CA77" s="183" t="s">
        <v>2818</v>
      </c>
      <c r="CB77" s="183" t="s">
        <v>2710</v>
      </c>
      <c r="CC77" s="183" t="s">
        <v>2710</v>
      </c>
      <c r="CD77" s="183" t="s">
        <v>2818</v>
      </c>
      <c r="CE77" s="183" t="s">
        <v>2710</v>
      </c>
      <c r="CF77" s="183" t="s">
        <v>2710</v>
      </c>
      <c r="CG77" s="183" t="s">
        <v>2818</v>
      </c>
      <c r="CH77" s="183" t="s">
        <v>2710</v>
      </c>
      <c r="CI77" s="183" t="s">
        <v>2710</v>
      </c>
      <c r="CJ77" s="183" t="s">
        <v>2818</v>
      </c>
      <c r="CK77" s="183" t="s">
        <v>2710</v>
      </c>
      <c r="CL77" s="183" t="s">
        <v>2710</v>
      </c>
      <c r="CM77" s="183" t="s">
        <v>2818</v>
      </c>
      <c r="CN77" s="183" t="s">
        <v>2710</v>
      </c>
      <c r="CO77" s="183" t="s">
        <v>2710</v>
      </c>
      <c r="CP77" s="183" t="s">
        <v>2818</v>
      </c>
      <c r="CQ77" s="183" t="s">
        <v>2710</v>
      </c>
      <c r="CR77" s="183" t="s">
        <v>2710</v>
      </c>
      <c r="CS77" s="183" t="s">
        <v>2818</v>
      </c>
      <c r="CT77" s="183" t="s">
        <v>2710</v>
      </c>
      <c r="CU77" s="183" t="s">
        <v>2710</v>
      </c>
      <c r="CV77" s="183" t="s">
        <v>2818</v>
      </c>
      <c r="CW77" s="183" t="s">
        <v>2710</v>
      </c>
      <c r="CX77" s="183" t="s">
        <v>2710</v>
      </c>
      <c r="CY77" s="183" t="s">
        <v>2818</v>
      </c>
      <c r="CZ77" s="183" t="s">
        <v>2710</v>
      </c>
      <c r="DA77" s="183" t="s">
        <v>2710</v>
      </c>
      <c r="DB77" s="183" t="s">
        <v>2818</v>
      </c>
      <c r="DC77" s="183" t="s">
        <v>2710</v>
      </c>
      <c r="DD77" s="183" t="s">
        <v>2710</v>
      </c>
      <c r="DE77" s="183" t="s">
        <v>2818</v>
      </c>
      <c r="DF77" s="183" t="s">
        <v>2710</v>
      </c>
      <c r="DG77" s="183" t="s">
        <v>2710</v>
      </c>
      <c r="DH77" s="183" t="s">
        <v>2818</v>
      </c>
      <c r="DI77" s="183" t="s">
        <v>2710</v>
      </c>
      <c r="DJ77" s="183" t="s">
        <v>2710</v>
      </c>
      <c r="DK77" s="183" t="s">
        <v>2818</v>
      </c>
      <c r="DL77" s="183" t="s">
        <v>2710</v>
      </c>
      <c r="DM77" s="183" t="s">
        <v>2710</v>
      </c>
      <c r="DN77" s="183" t="s">
        <v>2818</v>
      </c>
      <c r="DO77" s="183" t="s">
        <v>2710</v>
      </c>
      <c r="DP77" s="183" t="s">
        <v>2710</v>
      </c>
      <c r="DQ77" s="183" t="s">
        <v>2818</v>
      </c>
      <c r="DR77" s="183" t="s">
        <v>2710</v>
      </c>
      <c r="DS77" s="183" t="s">
        <v>2710</v>
      </c>
      <c r="DT77" s="183" t="s">
        <v>2818</v>
      </c>
      <c r="DU77" s="183" t="s">
        <v>2710</v>
      </c>
      <c r="DV77" s="183" t="s">
        <v>2710</v>
      </c>
      <c r="DW77" s="183" t="s">
        <v>2818</v>
      </c>
      <c r="DX77" s="183" t="s">
        <v>2710</v>
      </c>
      <c r="DY77" s="183" t="s">
        <v>2710</v>
      </c>
      <c r="DZ77" s="183" t="s">
        <v>2818</v>
      </c>
      <c r="EA77" s="183" t="s">
        <v>2710</v>
      </c>
      <c r="EB77" s="183" t="s">
        <v>2710</v>
      </c>
      <c r="EC77" s="183" t="s">
        <v>2818</v>
      </c>
      <c r="ED77" s="183" t="s">
        <v>2710</v>
      </c>
      <c r="EE77" s="183" t="s">
        <v>2710</v>
      </c>
      <c r="EF77" s="183" t="s">
        <v>2818</v>
      </c>
      <c r="EG77" s="183" t="s">
        <v>2710</v>
      </c>
      <c r="EH77" s="183" t="s">
        <v>2710</v>
      </c>
      <c r="EI77" s="183" t="s">
        <v>2818</v>
      </c>
      <c r="EJ77" s="183" t="s">
        <v>2710</v>
      </c>
      <c r="EK77" s="183" t="s">
        <v>2710</v>
      </c>
      <c r="EL77" s="183" t="s">
        <v>2818</v>
      </c>
      <c r="EM77" s="183" t="s">
        <v>2710</v>
      </c>
      <c r="EN77" s="183" t="s">
        <v>2710</v>
      </c>
      <c r="EO77" s="183" t="s">
        <v>2818</v>
      </c>
      <c r="EP77" s="183" t="s">
        <v>2710</v>
      </c>
      <c r="EQ77" s="183" t="s">
        <v>2710</v>
      </c>
      <c r="ER77" s="183" t="s">
        <v>2818</v>
      </c>
      <c r="ES77" s="183" t="s">
        <v>2710</v>
      </c>
      <c r="ET77" s="183" t="s">
        <v>2710</v>
      </c>
    </row>
    <row r="78" spans="1:150" x14ac:dyDescent="0.3">
      <c r="A78" s="1"/>
      <c r="B78" s="184" t="s">
        <v>3182</v>
      </c>
      <c r="C78" s="184" t="s">
        <v>87</v>
      </c>
      <c r="D78" s="184" t="s">
        <v>88</v>
      </c>
      <c r="E78" s="184" t="s">
        <v>3183</v>
      </c>
      <c r="F78" s="184" t="s">
        <v>3184</v>
      </c>
      <c r="G78" s="185" t="s">
        <v>2818</v>
      </c>
      <c r="H78" s="185" t="s">
        <v>937</v>
      </c>
      <c r="I78" s="185" t="s">
        <v>937</v>
      </c>
      <c r="J78" s="185" t="s">
        <v>2818</v>
      </c>
      <c r="K78" s="185" t="s">
        <v>937</v>
      </c>
      <c r="L78" s="185" t="s">
        <v>937</v>
      </c>
      <c r="M78" s="185" t="s">
        <v>2818</v>
      </c>
      <c r="N78" s="185" t="s">
        <v>937</v>
      </c>
      <c r="O78" s="185" t="s">
        <v>937</v>
      </c>
      <c r="P78" s="185" t="s">
        <v>2818</v>
      </c>
      <c r="Q78" s="185" t="s">
        <v>937</v>
      </c>
      <c r="R78" s="185" t="s">
        <v>937</v>
      </c>
      <c r="S78" s="185" t="s">
        <v>2818</v>
      </c>
      <c r="T78" s="185" t="s">
        <v>937</v>
      </c>
      <c r="U78" s="185" t="s">
        <v>937</v>
      </c>
      <c r="V78" s="185" t="s">
        <v>2818</v>
      </c>
      <c r="W78" s="185" t="s">
        <v>937</v>
      </c>
      <c r="X78" s="185" t="s">
        <v>937</v>
      </c>
      <c r="Y78" s="185" t="s">
        <v>2818</v>
      </c>
      <c r="Z78" s="185" t="s">
        <v>937</v>
      </c>
      <c r="AA78" s="185" t="s">
        <v>937</v>
      </c>
      <c r="AB78" s="185" t="s">
        <v>2818</v>
      </c>
      <c r="AC78" s="185" t="s">
        <v>937</v>
      </c>
      <c r="AD78" s="185" t="s">
        <v>937</v>
      </c>
      <c r="AE78" s="185" t="s">
        <v>2818</v>
      </c>
      <c r="AF78" s="185" t="s">
        <v>937</v>
      </c>
      <c r="AG78" s="185" t="s">
        <v>937</v>
      </c>
      <c r="AH78" s="185" t="s">
        <v>2818</v>
      </c>
      <c r="AI78" s="185" t="s">
        <v>937</v>
      </c>
      <c r="AJ78" s="185" t="s">
        <v>937</v>
      </c>
      <c r="AK78" s="185" t="s">
        <v>2818</v>
      </c>
      <c r="AL78" s="185" t="s">
        <v>937</v>
      </c>
      <c r="AM78" s="185" t="s">
        <v>937</v>
      </c>
      <c r="AN78" s="185" t="s">
        <v>2818</v>
      </c>
      <c r="AO78" s="185" t="s">
        <v>937</v>
      </c>
      <c r="AP78" s="185" t="s">
        <v>937</v>
      </c>
      <c r="AQ78" s="185" t="s">
        <v>2818</v>
      </c>
      <c r="AR78" s="185" t="s">
        <v>937</v>
      </c>
      <c r="AS78" s="185" t="s">
        <v>937</v>
      </c>
      <c r="AT78" s="185" t="s">
        <v>2818</v>
      </c>
      <c r="AU78" s="185" t="s">
        <v>937</v>
      </c>
      <c r="AV78" s="185" t="s">
        <v>937</v>
      </c>
      <c r="AW78" s="185" t="s">
        <v>2818</v>
      </c>
      <c r="AX78" s="185" t="s">
        <v>937</v>
      </c>
      <c r="AY78" s="185" t="s">
        <v>937</v>
      </c>
      <c r="AZ78" s="185" t="s">
        <v>2818</v>
      </c>
      <c r="BA78" s="185" t="s">
        <v>937</v>
      </c>
      <c r="BB78" s="185" t="s">
        <v>937</v>
      </c>
      <c r="BC78" s="185" t="s">
        <v>2818</v>
      </c>
      <c r="BD78" s="185" t="s">
        <v>937</v>
      </c>
      <c r="BE78" s="185" t="s">
        <v>937</v>
      </c>
      <c r="BF78" s="185" t="s">
        <v>2818</v>
      </c>
      <c r="BG78" s="185" t="s">
        <v>937</v>
      </c>
      <c r="BH78" s="185" t="s">
        <v>937</v>
      </c>
      <c r="BI78" s="185" t="s">
        <v>2818</v>
      </c>
      <c r="BJ78" s="185" t="s">
        <v>937</v>
      </c>
      <c r="BK78" s="185" t="s">
        <v>937</v>
      </c>
      <c r="BL78" s="185" t="s">
        <v>2818</v>
      </c>
      <c r="BM78" s="185" t="s">
        <v>937</v>
      </c>
      <c r="BN78" s="185" t="s">
        <v>937</v>
      </c>
      <c r="BO78" s="185" t="s">
        <v>2818</v>
      </c>
      <c r="BP78" s="185" t="s">
        <v>937</v>
      </c>
      <c r="BQ78" s="185" t="s">
        <v>937</v>
      </c>
      <c r="BR78" s="185" t="s">
        <v>2818</v>
      </c>
      <c r="BS78" s="185" t="s">
        <v>937</v>
      </c>
      <c r="BT78" s="185" t="s">
        <v>937</v>
      </c>
      <c r="BU78" s="185" t="s">
        <v>2818</v>
      </c>
      <c r="BV78" s="185" t="s">
        <v>937</v>
      </c>
      <c r="BW78" s="185" t="s">
        <v>937</v>
      </c>
      <c r="BX78" s="185" t="s">
        <v>2818</v>
      </c>
      <c r="BY78" s="185" t="s">
        <v>937</v>
      </c>
      <c r="BZ78" s="185" t="s">
        <v>937</v>
      </c>
      <c r="CA78" s="185" t="s">
        <v>2818</v>
      </c>
      <c r="CB78" s="185" t="s">
        <v>937</v>
      </c>
      <c r="CC78" s="185" t="s">
        <v>937</v>
      </c>
      <c r="CD78" s="185" t="s">
        <v>2818</v>
      </c>
      <c r="CE78" s="185" t="s">
        <v>937</v>
      </c>
      <c r="CF78" s="185" t="s">
        <v>937</v>
      </c>
      <c r="CG78" s="185" t="s">
        <v>2818</v>
      </c>
      <c r="CH78" s="185" t="s">
        <v>937</v>
      </c>
      <c r="CI78" s="185" t="s">
        <v>937</v>
      </c>
      <c r="CJ78" s="185" t="s">
        <v>2818</v>
      </c>
      <c r="CK78" s="185" t="s">
        <v>937</v>
      </c>
      <c r="CL78" s="185" t="s">
        <v>937</v>
      </c>
      <c r="CM78" s="185" t="s">
        <v>2818</v>
      </c>
      <c r="CN78" s="185" t="s">
        <v>937</v>
      </c>
      <c r="CO78" s="185" t="s">
        <v>937</v>
      </c>
      <c r="CP78" s="185" t="s">
        <v>2818</v>
      </c>
      <c r="CQ78" s="185" t="s">
        <v>937</v>
      </c>
      <c r="CR78" s="185" t="s">
        <v>937</v>
      </c>
      <c r="CS78" s="185" t="s">
        <v>2818</v>
      </c>
      <c r="CT78" s="185" t="s">
        <v>937</v>
      </c>
      <c r="CU78" s="185" t="s">
        <v>937</v>
      </c>
      <c r="CV78" s="185" t="s">
        <v>2818</v>
      </c>
      <c r="CW78" s="185" t="s">
        <v>937</v>
      </c>
      <c r="CX78" s="185" t="s">
        <v>937</v>
      </c>
      <c r="CY78" s="185" t="s">
        <v>2818</v>
      </c>
      <c r="CZ78" s="185" t="s">
        <v>937</v>
      </c>
      <c r="DA78" s="185" t="s">
        <v>937</v>
      </c>
      <c r="DB78" s="185" t="s">
        <v>2818</v>
      </c>
      <c r="DC78" s="185" t="s">
        <v>937</v>
      </c>
      <c r="DD78" s="185" t="s">
        <v>937</v>
      </c>
      <c r="DE78" s="185" t="s">
        <v>2818</v>
      </c>
      <c r="DF78" s="185" t="s">
        <v>937</v>
      </c>
      <c r="DG78" s="185" t="s">
        <v>937</v>
      </c>
      <c r="DH78" s="185" t="s">
        <v>2818</v>
      </c>
      <c r="DI78" s="185" t="s">
        <v>937</v>
      </c>
      <c r="DJ78" s="185" t="s">
        <v>937</v>
      </c>
      <c r="DK78" s="185" t="s">
        <v>2818</v>
      </c>
      <c r="DL78" s="185" t="s">
        <v>937</v>
      </c>
      <c r="DM78" s="185" t="s">
        <v>937</v>
      </c>
      <c r="DN78" s="185" t="s">
        <v>2818</v>
      </c>
      <c r="DO78" s="185" t="s">
        <v>937</v>
      </c>
      <c r="DP78" s="185" t="s">
        <v>937</v>
      </c>
      <c r="DQ78" s="185" t="s">
        <v>2818</v>
      </c>
      <c r="DR78" s="185" t="s">
        <v>937</v>
      </c>
      <c r="DS78" s="185" t="s">
        <v>937</v>
      </c>
      <c r="DT78" s="185" t="s">
        <v>2818</v>
      </c>
      <c r="DU78" s="185" t="s">
        <v>937</v>
      </c>
      <c r="DV78" s="185" t="s">
        <v>937</v>
      </c>
      <c r="DW78" s="185" t="s">
        <v>2818</v>
      </c>
      <c r="DX78" s="185" t="s">
        <v>937</v>
      </c>
      <c r="DY78" s="185" t="s">
        <v>937</v>
      </c>
      <c r="DZ78" s="185" t="s">
        <v>2818</v>
      </c>
      <c r="EA78" s="185" t="s">
        <v>937</v>
      </c>
      <c r="EB78" s="185" t="s">
        <v>937</v>
      </c>
      <c r="EC78" s="185" t="s">
        <v>2818</v>
      </c>
      <c r="ED78" s="185" t="s">
        <v>937</v>
      </c>
      <c r="EE78" s="185" t="s">
        <v>937</v>
      </c>
      <c r="EF78" s="185" t="s">
        <v>2818</v>
      </c>
      <c r="EG78" s="185" t="s">
        <v>937</v>
      </c>
      <c r="EH78" s="185" t="s">
        <v>937</v>
      </c>
      <c r="EI78" s="185" t="s">
        <v>2818</v>
      </c>
      <c r="EJ78" s="185" t="s">
        <v>937</v>
      </c>
      <c r="EK78" s="185" t="s">
        <v>937</v>
      </c>
      <c r="EL78" s="185" t="s">
        <v>2818</v>
      </c>
      <c r="EM78" s="185" t="s">
        <v>937</v>
      </c>
      <c r="EN78" s="185" t="s">
        <v>937</v>
      </c>
      <c r="EO78" s="185" t="s">
        <v>2818</v>
      </c>
      <c r="EP78" s="185" t="s">
        <v>937</v>
      </c>
      <c r="EQ78" s="185" t="s">
        <v>937</v>
      </c>
      <c r="ER78" s="185" t="s">
        <v>2818</v>
      </c>
      <c r="ES78" s="185" t="s">
        <v>937</v>
      </c>
      <c r="ET78" s="185" t="s">
        <v>937</v>
      </c>
    </row>
    <row r="79" spans="1:150" x14ac:dyDescent="0.3">
      <c r="A79" s="1"/>
      <c r="B79" s="184" t="s">
        <v>3185</v>
      </c>
      <c r="C79" s="184" t="s">
        <v>87</v>
      </c>
      <c r="D79" s="184" t="s">
        <v>88</v>
      </c>
      <c r="E79" s="184" t="s">
        <v>3186</v>
      </c>
      <c r="F79" s="184" t="s">
        <v>3187</v>
      </c>
      <c r="G79" s="185" t="s">
        <v>2818</v>
      </c>
      <c r="H79" s="185" t="s">
        <v>937</v>
      </c>
      <c r="I79" s="185" t="s">
        <v>937</v>
      </c>
      <c r="J79" s="185" t="s">
        <v>2818</v>
      </c>
      <c r="K79" s="185" t="s">
        <v>937</v>
      </c>
      <c r="L79" s="185" t="s">
        <v>937</v>
      </c>
      <c r="M79" s="185" t="s">
        <v>2818</v>
      </c>
      <c r="N79" s="185" t="s">
        <v>937</v>
      </c>
      <c r="O79" s="185" t="s">
        <v>937</v>
      </c>
      <c r="P79" s="185" t="s">
        <v>2818</v>
      </c>
      <c r="Q79" s="185" t="s">
        <v>937</v>
      </c>
      <c r="R79" s="185" t="s">
        <v>937</v>
      </c>
      <c r="S79" s="185" t="s">
        <v>2818</v>
      </c>
      <c r="T79" s="185" t="s">
        <v>937</v>
      </c>
      <c r="U79" s="185" t="s">
        <v>937</v>
      </c>
      <c r="V79" s="185" t="s">
        <v>2818</v>
      </c>
      <c r="W79" s="185" t="s">
        <v>937</v>
      </c>
      <c r="X79" s="185" t="s">
        <v>937</v>
      </c>
      <c r="Y79" s="185" t="s">
        <v>2818</v>
      </c>
      <c r="Z79" s="185" t="s">
        <v>937</v>
      </c>
      <c r="AA79" s="185" t="s">
        <v>937</v>
      </c>
      <c r="AB79" s="185" t="s">
        <v>2818</v>
      </c>
      <c r="AC79" s="185" t="s">
        <v>937</v>
      </c>
      <c r="AD79" s="185" t="s">
        <v>937</v>
      </c>
      <c r="AE79" s="185" t="s">
        <v>2818</v>
      </c>
      <c r="AF79" s="185" t="s">
        <v>937</v>
      </c>
      <c r="AG79" s="185" t="s">
        <v>937</v>
      </c>
      <c r="AH79" s="185" t="s">
        <v>2818</v>
      </c>
      <c r="AI79" s="185" t="s">
        <v>937</v>
      </c>
      <c r="AJ79" s="185" t="s">
        <v>937</v>
      </c>
      <c r="AK79" s="185" t="s">
        <v>2818</v>
      </c>
      <c r="AL79" s="185" t="s">
        <v>937</v>
      </c>
      <c r="AM79" s="185" t="s">
        <v>937</v>
      </c>
      <c r="AN79" s="185" t="s">
        <v>2818</v>
      </c>
      <c r="AO79" s="185" t="s">
        <v>937</v>
      </c>
      <c r="AP79" s="185" t="s">
        <v>937</v>
      </c>
      <c r="AQ79" s="185" t="s">
        <v>2818</v>
      </c>
      <c r="AR79" s="185" t="s">
        <v>937</v>
      </c>
      <c r="AS79" s="185" t="s">
        <v>937</v>
      </c>
      <c r="AT79" s="185" t="s">
        <v>2818</v>
      </c>
      <c r="AU79" s="185" t="s">
        <v>937</v>
      </c>
      <c r="AV79" s="185" t="s">
        <v>937</v>
      </c>
      <c r="AW79" s="185" t="s">
        <v>2818</v>
      </c>
      <c r="AX79" s="185" t="s">
        <v>937</v>
      </c>
      <c r="AY79" s="185" t="s">
        <v>937</v>
      </c>
      <c r="AZ79" s="185" t="s">
        <v>2818</v>
      </c>
      <c r="BA79" s="185" t="s">
        <v>937</v>
      </c>
      <c r="BB79" s="185" t="s">
        <v>937</v>
      </c>
      <c r="BC79" s="185" t="s">
        <v>2818</v>
      </c>
      <c r="BD79" s="185" t="s">
        <v>937</v>
      </c>
      <c r="BE79" s="185" t="s">
        <v>937</v>
      </c>
      <c r="BF79" s="185" t="s">
        <v>2818</v>
      </c>
      <c r="BG79" s="185" t="s">
        <v>937</v>
      </c>
      <c r="BH79" s="185" t="s">
        <v>937</v>
      </c>
      <c r="BI79" s="185" t="s">
        <v>2818</v>
      </c>
      <c r="BJ79" s="185" t="s">
        <v>937</v>
      </c>
      <c r="BK79" s="185" t="s">
        <v>937</v>
      </c>
      <c r="BL79" s="185" t="s">
        <v>2818</v>
      </c>
      <c r="BM79" s="185" t="s">
        <v>937</v>
      </c>
      <c r="BN79" s="185" t="s">
        <v>937</v>
      </c>
      <c r="BO79" s="185" t="s">
        <v>2818</v>
      </c>
      <c r="BP79" s="185" t="s">
        <v>937</v>
      </c>
      <c r="BQ79" s="185" t="s">
        <v>937</v>
      </c>
      <c r="BR79" s="185" t="s">
        <v>2818</v>
      </c>
      <c r="BS79" s="185" t="s">
        <v>937</v>
      </c>
      <c r="BT79" s="185" t="s">
        <v>937</v>
      </c>
      <c r="BU79" s="185" t="s">
        <v>2818</v>
      </c>
      <c r="BV79" s="185" t="s">
        <v>937</v>
      </c>
      <c r="BW79" s="185" t="s">
        <v>937</v>
      </c>
      <c r="BX79" s="185" t="s">
        <v>2818</v>
      </c>
      <c r="BY79" s="185" t="s">
        <v>937</v>
      </c>
      <c r="BZ79" s="185" t="s">
        <v>937</v>
      </c>
      <c r="CA79" s="185" t="s">
        <v>2818</v>
      </c>
      <c r="CB79" s="185" t="s">
        <v>937</v>
      </c>
      <c r="CC79" s="185" t="s">
        <v>937</v>
      </c>
      <c r="CD79" s="185" t="s">
        <v>2818</v>
      </c>
      <c r="CE79" s="185" t="s">
        <v>937</v>
      </c>
      <c r="CF79" s="185" t="s">
        <v>937</v>
      </c>
      <c r="CG79" s="185" t="s">
        <v>2818</v>
      </c>
      <c r="CH79" s="185" t="s">
        <v>937</v>
      </c>
      <c r="CI79" s="185" t="s">
        <v>937</v>
      </c>
      <c r="CJ79" s="185" t="s">
        <v>2818</v>
      </c>
      <c r="CK79" s="185" t="s">
        <v>937</v>
      </c>
      <c r="CL79" s="185" t="s">
        <v>937</v>
      </c>
      <c r="CM79" s="185" t="s">
        <v>2818</v>
      </c>
      <c r="CN79" s="185" t="s">
        <v>937</v>
      </c>
      <c r="CO79" s="185" t="s">
        <v>937</v>
      </c>
      <c r="CP79" s="185" t="s">
        <v>2818</v>
      </c>
      <c r="CQ79" s="185" t="s">
        <v>937</v>
      </c>
      <c r="CR79" s="185" t="s">
        <v>937</v>
      </c>
      <c r="CS79" s="185" t="s">
        <v>2818</v>
      </c>
      <c r="CT79" s="185" t="s">
        <v>937</v>
      </c>
      <c r="CU79" s="185" t="s">
        <v>937</v>
      </c>
      <c r="CV79" s="185" t="s">
        <v>2818</v>
      </c>
      <c r="CW79" s="185" t="s">
        <v>937</v>
      </c>
      <c r="CX79" s="185" t="s">
        <v>937</v>
      </c>
      <c r="CY79" s="185" t="s">
        <v>2818</v>
      </c>
      <c r="CZ79" s="185" t="s">
        <v>937</v>
      </c>
      <c r="DA79" s="185" t="s">
        <v>937</v>
      </c>
      <c r="DB79" s="185" t="s">
        <v>2818</v>
      </c>
      <c r="DC79" s="185" t="s">
        <v>937</v>
      </c>
      <c r="DD79" s="185" t="s">
        <v>937</v>
      </c>
      <c r="DE79" s="185" t="s">
        <v>2818</v>
      </c>
      <c r="DF79" s="185" t="s">
        <v>937</v>
      </c>
      <c r="DG79" s="185" t="s">
        <v>937</v>
      </c>
      <c r="DH79" s="185" t="s">
        <v>2818</v>
      </c>
      <c r="DI79" s="185" t="s">
        <v>937</v>
      </c>
      <c r="DJ79" s="185" t="s">
        <v>937</v>
      </c>
      <c r="DK79" s="185" t="s">
        <v>2818</v>
      </c>
      <c r="DL79" s="185" t="s">
        <v>937</v>
      </c>
      <c r="DM79" s="185" t="s">
        <v>937</v>
      </c>
      <c r="DN79" s="185" t="s">
        <v>2818</v>
      </c>
      <c r="DO79" s="185" t="s">
        <v>937</v>
      </c>
      <c r="DP79" s="185" t="s">
        <v>937</v>
      </c>
      <c r="DQ79" s="185" t="s">
        <v>2818</v>
      </c>
      <c r="DR79" s="185" t="s">
        <v>937</v>
      </c>
      <c r="DS79" s="185" t="s">
        <v>937</v>
      </c>
      <c r="DT79" s="185" t="s">
        <v>2818</v>
      </c>
      <c r="DU79" s="185" t="s">
        <v>937</v>
      </c>
      <c r="DV79" s="185" t="s">
        <v>937</v>
      </c>
      <c r="DW79" s="185" t="s">
        <v>2818</v>
      </c>
      <c r="DX79" s="185" t="s">
        <v>937</v>
      </c>
      <c r="DY79" s="185" t="s">
        <v>937</v>
      </c>
      <c r="DZ79" s="185" t="s">
        <v>2818</v>
      </c>
      <c r="EA79" s="185" t="s">
        <v>937</v>
      </c>
      <c r="EB79" s="185" t="s">
        <v>937</v>
      </c>
      <c r="EC79" s="185" t="s">
        <v>2818</v>
      </c>
      <c r="ED79" s="185" t="s">
        <v>937</v>
      </c>
      <c r="EE79" s="185" t="s">
        <v>937</v>
      </c>
      <c r="EF79" s="185" t="s">
        <v>2818</v>
      </c>
      <c r="EG79" s="185" t="s">
        <v>937</v>
      </c>
      <c r="EH79" s="185" t="s">
        <v>937</v>
      </c>
      <c r="EI79" s="185" t="s">
        <v>2818</v>
      </c>
      <c r="EJ79" s="185" t="s">
        <v>937</v>
      </c>
      <c r="EK79" s="185" t="s">
        <v>937</v>
      </c>
      <c r="EL79" s="185" t="s">
        <v>2818</v>
      </c>
      <c r="EM79" s="185" t="s">
        <v>937</v>
      </c>
      <c r="EN79" s="185" t="s">
        <v>937</v>
      </c>
      <c r="EO79" s="185" t="s">
        <v>2818</v>
      </c>
      <c r="EP79" s="185" t="s">
        <v>937</v>
      </c>
      <c r="EQ79" s="185" t="s">
        <v>937</v>
      </c>
      <c r="ER79" s="185" t="s">
        <v>2818</v>
      </c>
      <c r="ES79" s="185" t="s">
        <v>937</v>
      </c>
      <c r="ET79" s="185" t="s">
        <v>937</v>
      </c>
    </row>
    <row r="80" spans="1:150" x14ac:dyDescent="0.3">
      <c r="A80" s="1"/>
      <c r="B80" s="184" t="s">
        <v>3188</v>
      </c>
      <c r="C80" s="184" t="s">
        <v>87</v>
      </c>
      <c r="D80" s="184" t="s">
        <v>88</v>
      </c>
      <c r="E80" s="184" t="s">
        <v>3189</v>
      </c>
      <c r="F80" s="184" t="s">
        <v>3190</v>
      </c>
      <c r="G80" s="185" t="s">
        <v>2818</v>
      </c>
      <c r="H80" s="185" t="s">
        <v>2710</v>
      </c>
      <c r="I80" s="185" t="s">
        <v>3166</v>
      </c>
      <c r="J80" s="185" t="s">
        <v>2818</v>
      </c>
      <c r="K80" s="185" t="s">
        <v>2710</v>
      </c>
      <c r="L80" s="185" t="s">
        <v>3167</v>
      </c>
      <c r="M80" s="185" t="s">
        <v>2818</v>
      </c>
      <c r="N80" s="185" t="s">
        <v>2710</v>
      </c>
      <c r="O80" s="185" t="s">
        <v>3168</v>
      </c>
      <c r="P80" s="185" t="s">
        <v>2818</v>
      </c>
      <c r="Q80" s="185" t="s">
        <v>2710</v>
      </c>
      <c r="R80" s="185" t="s">
        <v>3169</v>
      </c>
      <c r="S80" s="185" t="s">
        <v>2818</v>
      </c>
      <c r="T80" s="185" t="s">
        <v>2710</v>
      </c>
      <c r="U80" s="185" t="s">
        <v>3170</v>
      </c>
      <c r="V80" s="185" t="s">
        <v>2818</v>
      </c>
      <c r="W80" s="185" t="s">
        <v>2710</v>
      </c>
      <c r="X80" s="185" t="s">
        <v>3171</v>
      </c>
      <c r="Y80" s="185" t="s">
        <v>2818</v>
      </c>
      <c r="Z80" s="185" t="s">
        <v>2710</v>
      </c>
      <c r="AA80" s="185" t="s">
        <v>3172</v>
      </c>
      <c r="AB80" s="185" t="s">
        <v>2818</v>
      </c>
      <c r="AC80" s="185" t="s">
        <v>2710</v>
      </c>
      <c r="AD80" s="185" t="s">
        <v>3173</v>
      </c>
      <c r="AE80" s="185" t="s">
        <v>2818</v>
      </c>
      <c r="AF80" s="185" t="s">
        <v>2710</v>
      </c>
      <c r="AG80" s="185" t="s">
        <v>3174</v>
      </c>
      <c r="AH80" s="185" t="s">
        <v>2818</v>
      </c>
      <c r="AI80" s="185" t="s">
        <v>2710</v>
      </c>
      <c r="AJ80" s="185" t="s">
        <v>3175</v>
      </c>
      <c r="AK80" s="185" t="s">
        <v>2818</v>
      </c>
      <c r="AL80" s="185" t="s">
        <v>2710</v>
      </c>
      <c r="AM80" s="185" t="s">
        <v>3176</v>
      </c>
      <c r="AN80" s="185" t="s">
        <v>2818</v>
      </c>
      <c r="AO80" s="185" t="s">
        <v>2710</v>
      </c>
      <c r="AP80" s="185" t="s">
        <v>3177</v>
      </c>
      <c r="AQ80" s="185" t="s">
        <v>2818</v>
      </c>
      <c r="AR80" s="185" t="s">
        <v>2710</v>
      </c>
      <c r="AS80" s="185" t="s">
        <v>3178</v>
      </c>
      <c r="AT80" s="185" t="s">
        <v>2818</v>
      </c>
      <c r="AU80" s="185" t="s">
        <v>2710</v>
      </c>
      <c r="AV80" s="185" t="s">
        <v>3179</v>
      </c>
      <c r="AW80" s="185" t="s">
        <v>2818</v>
      </c>
      <c r="AX80" s="185" t="s">
        <v>2710</v>
      </c>
      <c r="AY80" s="185" t="s">
        <v>3180</v>
      </c>
      <c r="AZ80" s="185" t="s">
        <v>2818</v>
      </c>
      <c r="BA80" s="185" t="s">
        <v>2710</v>
      </c>
      <c r="BB80" s="185" t="s">
        <v>3181</v>
      </c>
      <c r="BC80" s="185" t="s">
        <v>2818</v>
      </c>
      <c r="BD80" s="185" t="s">
        <v>2710</v>
      </c>
      <c r="BE80" s="185" t="s">
        <v>2710</v>
      </c>
      <c r="BF80" s="185" t="s">
        <v>2818</v>
      </c>
      <c r="BG80" s="185" t="s">
        <v>2710</v>
      </c>
      <c r="BH80" s="185" t="s">
        <v>2710</v>
      </c>
      <c r="BI80" s="185" t="s">
        <v>2818</v>
      </c>
      <c r="BJ80" s="185" t="s">
        <v>2710</v>
      </c>
      <c r="BK80" s="185" t="s">
        <v>2710</v>
      </c>
      <c r="BL80" s="185" t="s">
        <v>2818</v>
      </c>
      <c r="BM80" s="185" t="s">
        <v>2710</v>
      </c>
      <c r="BN80" s="185" t="s">
        <v>2710</v>
      </c>
      <c r="BO80" s="185" t="s">
        <v>2818</v>
      </c>
      <c r="BP80" s="185" t="s">
        <v>2710</v>
      </c>
      <c r="BQ80" s="185" t="s">
        <v>2710</v>
      </c>
      <c r="BR80" s="185" t="s">
        <v>2818</v>
      </c>
      <c r="BS80" s="185" t="s">
        <v>2710</v>
      </c>
      <c r="BT80" s="185" t="s">
        <v>2710</v>
      </c>
      <c r="BU80" s="185" t="s">
        <v>2818</v>
      </c>
      <c r="BV80" s="185" t="s">
        <v>2710</v>
      </c>
      <c r="BW80" s="185" t="s">
        <v>2710</v>
      </c>
      <c r="BX80" s="185" t="s">
        <v>2818</v>
      </c>
      <c r="BY80" s="185" t="s">
        <v>2710</v>
      </c>
      <c r="BZ80" s="185" t="s">
        <v>2710</v>
      </c>
      <c r="CA80" s="185" t="s">
        <v>2818</v>
      </c>
      <c r="CB80" s="185" t="s">
        <v>2710</v>
      </c>
      <c r="CC80" s="185" t="s">
        <v>2710</v>
      </c>
      <c r="CD80" s="185" t="s">
        <v>2818</v>
      </c>
      <c r="CE80" s="185" t="s">
        <v>2710</v>
      </c>
      <c r="CF80" s="185" t="s">
        <v>2710</v>
      </c>
      <c r="CG80" s="185" t="s">
        <v>2818</v>
      </c>
      <c r="CH80" s="185" t="s">
        <v>2710</v>
      </c>
      <c r="CI80" s="185" t="s">
        <v>2710</v>
      </c>
      <c r="CJ80" s="185" t="s">
        <v>2818</v>
      </c>
      <c r="CK80" s="185" t="s">
        <v>2710</v>
      </c>
      <c r="CL80" s="185" t="s">
        <v>2710</v>
      </c>
      <c r="CM80" s="185" t="s">
        <v>2818</v>
      </c>
      <c r="CN80" s="185" t="s">
        <v>2710</v>
      </c>
      <c r="CO80" s="185" t="s">
        <v>2710</v>
      </c>
      <c r="CP80" s="185" t="s">
        <v>2818</v>
      </c>
      <c r="CQ80" s="185" t="s">
        <v>2710</v>
      </c>
      <c r="CR80" s="185" t="s">
        <v>2710</v>
      </c>
      <c r="CS80" s="185" t="s">
        <v>2818</v>
      </c>
      <c r="CT80" s="185" t="s">
        <v>2710</v>
      </c>
      <c r="CU80" s="185" t="s">
        <v>2710</v>
      </c>
      <c r="CV80" s="185" t="s">
        <v>2818</v>
      </c>
      <c r="CW80" s="185" t="s">
        <v>2710</v>
      </c>
      <c r="CX80" s="185" t="s">
        <v>2710</v>
      </c>
      <c r="CY80" s="185" t="s">
        <v>2818</v>
      </c>
      <c r="CZ80" s="185" t="s">
        <v>2710</v>
      </c>
      <c r="DA80" s="185" t="s">
        <v>2710</v>
      </c>
      <c r="DB80" s="185" t="s">
        <v>2818</v>
      </c>
      <c r="DC80" s="185" t="s">
        <v>2710</v>
      </c>
      <c r="DD80" s="185" t="s">
        <v>2710</v>
      </c>
      <c r="DE80" s="185" t="s">
        <v>2818</v>
      </c>
      <c r="DF80" s="185" t="s">
        <v>2710</v>
      </c>
      <c r="DG80" s="185" t="s">
        <v>2710</v>
      </c>
      <c r="DH80" s="185" t="s">
        <v>2818</v>
      </c>
      <c r="DI80" s="185" t="s">
        <v>2710</v>
      </c>
      <c r="DJ80" s="185" t="s">
        <v>2710</v>
      </c>
      <c r="DK80" s="185" t="s">
        <v>2818</v>
      </c>
      <c r="DL80" s="185" t="s">
        <v>2710</v>
      </c>
      <c r="DM80" s="185" t="s">
        <v>2710</v>
      </c>
      <c r="DN80" s="185" t="s">
        <v>2818</v>
      </c>
      <c r="DO80" s="185" t="s">
        <v>2710</v>
      </c>
      <c r="DP80" s="185" t="s">
        <v>2710</v>
      </c>
      <c r="DQ80" s="185" t="s">
        <v>2818</v>
      </c>
      <c r="DR80" s="185" t="s">
        <v>2710</v>
      </c>
      <c r="DS80" s="185" t="s">
        <v>2710</v>
      </c>
      <c r="DT80" s="185" t="s">
        <v>2818</v>
      </c>
      <c r="DU80" s="185" t="s">
        <v>2710</v>
      </c>
      <c r="DV80" s="185" t="s">
        <v>2710</v>
      </c>
      <c r="DW80" s="185" t="s">
        <v>2818</v>
      </c>
      <c r="DX80" s="185" t="s">
        <v>2710</v>
      </c>
      <c r="DY80" s="185" t="s">
        <v>2710</v>
      </c>
      <c r="DZ80" s="185" t="s">
        <v>2818</v>
      </c>
      <c r="EA80" s="185" t="s">
        <v>2710</v>
      </c>
      <c r="EB80" s="185" t="s">
        <v>2710</v>
      </c>
      <c r="EC80" s="185" t="s">
        <v>2818</v>
      </c>
      <c r="ED80" s="185" t="s">
        <v>2710</v>
      </c>
      <c r="EE80" s="185" t="s">
        <v>2710</v>
      </c>
      <c r="EF80" s="185" t="s">
        <v>2818</v>
      </c>
      <c r="EG80" s="185" t="s">
        <v>2710</v>
      </c>
      <c r="EH80" s="185" t="s">
        <v>2710</v>
      </c>
      <c r="EI80" s="185" t="s">
        <v>2818</v>
      </c>
      <c r="EJ80" s="185" t="s">
        <v>2710</v>
      </c>
      <c r="EK80" s="185" t="s">
        <v>2710</v>
      </c>
      <c r="EL80" s="185" t="s">
        <v>2818</v>
      </c>
      <c r="EM80" s="185" t="s">
        <v>2710</v>
      </c>
      <c r="EN80" s="185" t="s">
        <v>2710</v>
      </c>
      <c r="EO80" s="185" t="s">
        <v>2818</v>
      </c>
      <c r="EP80" s="185" t="s">
        <v>2710</v>
      </c>
      <c r="EQ80" s="185" t="s">
        <v>2710</v>
      </c>
      <c r="ER80" s="185" t="s">
        <v>2818</v>
      </c>
      <c r="ES80" s="185" t="s">
        <v>2710</v>
      </c>
      <c r="ET80" s="185" t="s">
        <v>2710</v>
      </c>
    </row>
    <row r="81" spans="1:150" x14ac:dyDescent="0.3">
      <c r="A81" s="1"/>
      <c r="B81" s="183" t="s">
        <v>3191</v>
      </c>
      <c r="C81" s="183" t="s">
        <v>122</v>
      </c>
      <c r="D81" s="183" t="s">
        <v>127</v>
      </c>
      <c r="E81" s="183" t="s">
        <v>3192</v>
      </c>
      <c r="F81" s="183" t="s">
        <v>3193</v>
      </c>
      <c r="G81" s="183" t="s">
        <v>2818</v>
      </c>
      <c r="H81" s="183" t="s">
        <v>2710</v>
      </c>
      <c r="I81" s="183" t="s">
        <v>2710</v>
      </c>
      <c r="J81" s="183" t="s">
        <v>2818</v>
      </c>
      <c r="K81" s="183" t="s">
        <v>2710</v>
      </c>
      <c r="L81" s="183" t="s">
        <v>2710</v>
      </c>
      <c r="M81" s="183" t="s">
        <v>2818</v>
      </c>
      <c r="N81" s="183" t="s">
        <v>2710</v>
      </c>
      <c r="O81" s="183" t="s">
        <v>2710</v>
      </c>
      <c r="P81" s="183" t="s">
        <v>2818</v>
      </c>
      <c r="Q81" s="183" t="s">
        <v>2710</v>
      </c>
      <c r="R81" s="183" t="s">
        <v>2710</v>
      </c>
      <c r="S81" s="183" t="s">
        <v>2818</v>
      </c>
      <c r="T81" s="183" t="s">
        <v>2710</v>
      </c>
      <c r="U81" s="183" t="s">
        <v>2710</v>
      </c>
      <c r="V81" s="183" t="s">
        <v>2818</v>
      </c>
      <c r="W81" s="183" t="s">
        <v>2710</v>
      </c>
      <c r="X81" s="183" t="s">
        <v>2710</v>
      </c>
      <c r="Y81" s="183" t="s">
        <v>2818</v>
      </c>
      <c r="Z81" s="183" t="s">
        <v>2710</v>
      </c>
      <c r="AA81" s="183" t="s">
        <v>2710</v>
      </c>
      <c r="AB81" s="183" t="s">
        <v>2818</v>
      </c>
      <c r="AC81" s="183" t="s">
        <v>2710</v>
      </c>
      <c r="AD81" s="183" t="s">
        <v>2710</v>
      </c>
      <c r="AE81" s="183" t="s">
        <v>2818</v>
      </c>
      <c r="AF81" s="183" t="s">
        <v>2710</v>
      </c>
      <c r="AG81" s="183" t="s">
        <v>2710</v>
      </c>
      <c r="AH81" s="183" t="s">
        <v>2818</v>
      </c>
      <c r="AI81" s="183" t="s">
        <v>2710</v>
      </c>
      <c r="AJ81" s="183" t="s">
        <v>2710</v>
      </c>
      <c r="AK81" s="183" t="s">
        <v>2818</v>
      </c>
      <c r="AL81" s="183" t="s">
        <v>2710</v>
      </c>
      <c r="AM81" s="183" t="s">
        <v>2710</v>
      </c>
      <c r="AN81" s="183" t="s">
        <v>2818</v>
      </c>
      <c r="AO81" s="183" t="s">
        <v>2710</v>
      </c>
      <c r="AP81" s="183" t="s">
        <v>2710</v>
      </c>
      <c r="AQ81" s="183" t="s">
        <v>2818</v>
      </c>
      <c r="AR81" s="183" t="s">
        <v>2710</v>
      </c>
      <c r="AS81" s="183" t="s">
        <v>2710</v>
      </c>
      <c r="AT81" s="183" t="s">
        <v>2818</v>
      </c>
      <c r="AU81" s="183" t="s">
        <v>2710</v>
      </c>
      <c r="AV81" s="183" t="s">
        <v>2710</v>
      </c>
      <c r="AW81" s="183" t="s">
        <v>2818</v>
      </c>
      <c r="AX81" s="183" t="s">
        <v>2710</v>
      </c>
      <c r="AY81" s="183" t="s">
        <v>2710</v>
      </c>
      <c r="AZ81" s="183" t="s">
        <v>2818</v>
      </c>
      <c r="BA81" s="183" t="s">
        <v>2710</v>
      </c>
      <c r="BB81" s="183" t="s">
        <v>2710</v>
      </c>
      <c r="BC81" s="183" t="s">
        <v>2818</v>
      </c>
      <c r="BD81" s="183" t="s">
        <v>2710</v>
      </c>
      <c r="BE81" s="183" t="s">
        <v>2710</v>
      </c>
      <c r="BF81" s="183" t="s">
        <v>2818</v>
      </c>
      <c r="BG81" s="183" t="s">
        <v>2710</v>
      </c>
      <c r="BH81" s="183" t="s">
        <v>2710</v>
      </c>
      <c r="BI81" s="183" t="s">
        <v>2818</v>
      </c>
      <c r="BJ81" s="183" t="s">
        <v>2710</v>
      </c>
      <c r="BK81" s="183" t="s">
        <v>2710</v>
      </c>
      <c r="BL81" s="183" t="s">
        <v>2818</v>
      </c>
      <c r="BM81" s="183" t="s">
        <v>2710</v>
      </c>
      <c r="BN81" s="183" t="s">
        <v>2710</v>
      </c>
      <c r="BO81" s="183" t="s">
        <v>2818</v>
      </c>
      <c r="BP81" s="183" t="s">
        <v>2710</v>
      </c>
      <c r="BQ81" s="183" t="s">
        <v>2710</v>
      </c>
      <c r="BR81" s="183" t="s">
        <v>2818</v>
      </c>
      <c r="BS81" s="183" t="s">
        <v>2710</v>
      </c>
      <c r="BT81" s="183" t="s">
        <v>2710</v>
      </c>
      <c r="BU81" s="183" t="s">
        <v>2818</v>
      </c>
      <c r="BV81" s="183" t="s">
        <v>2710</v>
      </c>
      <c r="BW81" s="183" t="s">
        <v>2710</v>
      </c>
      <c r="BX81" s="183" t="s">
        <v>2818</v>
      </c>
      <c r="BY81" s="183" t="s">
        <v>2710</v>
      </c>
      <c r="BZ81" s="183" t="s">
        <v>2710</v>
      </c>
      <c r="CA81" s="183" t="s">
        <v>2818</v>
      </c>
      <c r="CB81" s="183" t="s">
        <v>2710</v>
      </c>
      <c r="CC81" s="183" t="s">
        <v>2710</v>
      </c>
      <c r="CD81" s="183" t="s">
        <v>2818</v>
      </c>
      <c r="CE81" s="183" t="s">
        <v>2710</v>
      </c>
      <c r="CF81" s="183" t="s">
        <v>2710</v>
      </c>
      <c r="CG81" s="183" t="s">
        <v>2818</v>
      </c>
      <c r="CH81" s="183" t="s">
        <v>2710</v>
      </c>
      <c r="CI81" s="183" t="s">
        <v>2710</v>
      </c>
      <c r="CJ81" s="183" t="s">
        <v>2818</v>
      </c>
      <c r="CK81" s="183" t="s">
        <v>2710</v>
      </c>
      <c r="CL81" s="183" t="s">
        <v>2710</v>
      </c>
      <c r="CM81" s="183" t="s">
        <v>2818</v>
      </c>
      <c r="CN81" s="183" t="s">
        <v>2710</v>
      </c>
      <c r="CO81" s="183" t="s">
        <v>2710</v>
      </c>
      <c r="CP81" s="183" t="s">
        <v>2818</v>
      </c>
      <c r="CQ81" s="183" t="s">
        <v>2710</v>
      </c>
      <c r="CR81" s="183" t="s">
        <v>2710</v>
      </c>
      <c r="CS81" s="183" t="s">
        <v>2818</v>
      </c>
      <c r="CT81" s="183" t="s">
        <v>2710</v>
      </c>
      <c r="CU81" s="183" t="s">
        <v>2710</v>
      </c>
      <c r="CV81" s="183" t="s">
        <v>2818</v>
      </c>
      <c r="CW81" s="183" t="s">
        <v>2710</v>
      </c>
      <c r="CX81" s="183" t="s">
        <v>2710</v>
      </c>
      <c r="CY81" s="183" t="s">
        <v>2818</v>
      </c>
      <c r="CZ81" s="183" t="s">
        <v>2710</v>
      </c>
      <c r="DA81" s="183" t="s">
        <v>2710</v>
      </c>
      <c r="DB81" s="183" t="s">
        <v>2818</v>
      </c>
      <c r="DC81" s="183" t="s">
        <v>2710</v>
      </c>
      <c r="DD81" s="183" t="s">
        <v>2710</v>
      </c>
      <c r="DE81" s="183" t="s">
        <v>2818</v>
      </c>
      <c r="DF81" s="183" t="s">
        <v>2710</v>
      </c>
      <c r="DG81" s="183" t="s">
        <v>2710</v>
      </c>
      <c r="DH81" s="183" t="s">
        <v>2818</v>
      </c>
      <c r="DI81" s="183" t="s">
        <v>2710</v>
      </c>
      <c r="DJ81" s="183" t="s">
        <v>2710</v>
      </c>
      <c r="DK81" s="183" t="s">
        <v>2818</v>
      </c>
      <c r="DL81" s="183" t="s">
        <v>2710</v>
      </c>
      <c r="DM81" s="183" t="s">
        <v>2710</v>
      </c>
      <c r="DN81" s="183" t="s">
        <v>2818</v>
      </c>
      <c r="DO81" s="183" t="s">
        <v>2710</v>
      </c>
      <c r="DP81" s="183" t="s">
        <v>2710</v>
      </c>
      <c r="DQ81" s="183" t="s">
        <v>2818</v>
      </c>
      <c r="DR81" s="183" t="s">
        <v>2710</v>
      </c>
      <c r="DS81" s="183" t="s">
        <v>2710</v>
      </c>
      <c r="DT81" s="183" t="s">
        <v>2818</v>
      </c>
      <c r="DU81" s="183" t="s">
        <v>2710</v>
      </c>
      <c r="DV81" s="183" t="s">
        <v>2710</v>
      </c>
      <c r="DW81" s="183" t="s">
        <v>2818</v>
      </c>
      <c r="DX81" s="183" t="s">
        <v>2710</v>
      </c>
      <c r="DY81" s="183" t="s">
        <v>2710</v>
      </c>
      <c r="DZ81" s="183" t="s">
        <v>2818</v>
      </c>
      <c r="EA81" s="183" t="s">
        <v>2710</v>
      </c>
      <c r="EB81" s="183" t="s">
        <v>2710</v>
      </c>
      <c r="EC81" s="183" t="s">
        <v>2818</v>
      </c>
      <c r="ED81" s="183" t="s">
        <v>2710</v>
      </c>
      <c r="EE81" s="183" t="s">
        <v>2710</v>
      </c>
      <c r="EF81" s="183" t="s">
        <v>2818</v>
      </c>
      <c r="EG81" s="183" t="s">
        <v>2710</v>
      </c>
      <c r="EH81" s="183" t="s">
        <v>2710</v>
      </c>
      <c r="EI81" s="183" t="s">
        <v>2818</v>
      </c>
      <c r="EJ81" s="183" t="s">
        <v>2710</v>
      </c>
      <c r="EK81" s="183" t="s">
        <v>2710</v>
      </c>
      <c r="EL81" s="183" t="s">
        <v>2818</v>
      </c>
      <c r="EM81" s="183" t="s">
        <v>2710</v>
      </c>
      <c r="EN81" s="183" t="s">
        <v>2710</v>
      </c>
      <c r="EO81" s="183" t="s">
        <v>2818</v>
      </c>
      <c r="EP81" s="183" t="s">
        <v>2710</v>
      </c>
      <c r="EQ81" s="183" t="s">
        <v>2710</v>
      </c>
      <c r="ER81" s="183" t="s">
        <v>2818</v>
      </c>
      <c r="ES81" s="183" t="s">
        <v>2710</v>
      </c>
      <c r="ET81" s="183" t="s">
        <v>2710</v>
      </c>
    </row>
    <row r="82" spans="1:150" x14ac:dyDescent="0.3">
      <c r="A82" s="1"/>
      <c r="B82" s="184" t="s">
        <v>3194</v>
      </c>
      <c r="C82" s="184" t="s">
        <v>122</v>
      </c>
      <c r="D82" s="184" t="s">
        <v>127</v>
      </c>
      <c r="E82" s="184" t="s">
        <v>3195</v>
      </c>
      <c r="F82" s="184" t="s">
        <v>3196</v>
      </c>
      <c r="G82" s="185" t="s">
        <v>2818</v>
      </c>
      <c r="H82" s="185" t="s">
        <v>937</v>
      </c>
      <c r="I82" s="185" t="s">
        <v>937</v>
      </c>
      <c r="J82" s="185" t="s">
        <v>2818</v>
      </c>
      <c r="K82" s="185" t="s">
        <v>937</v>
      </c>
      <c r="L82" s="185" t="s">
        <v>937</v>
      </c>
      <c r="M82" s="185" t="s">
        <v>2818</v>
      </c>
      <c r="N82" s="185" t="s">
        <v>937</v>
      </c>
      <c r="O82" s="185" t="s">
        <v>937</v>
      </c>
      <c r="P82" s="185" t="s">
        <v>2818</v>
      </c>
      <c r="Q82" s="185" t="s">
        <v>937</v>
      </c>
      <c r="R82" s="185" t="s">
        <v>937</v>
      </c>
      <c r="S82" s="185" t="s">
        <v>2818</v>
      </c>
      <c r="T82" s="185" t="s">
        <v>937</v>
      </c>
      <c r="U82" s="185" t="s">
        <v>937</v>
      </c>
      <c r="V82" s="185" t="s">
        <v>2818</v>
      </c>
      <c r="W82" s="185" t="s">
        <v>937</v>
      </c>
      <c r="X82" s="185" t="s">
        <v>937</v>
      </c>
      <c r="Y82" s="185" t="s">
        <v>2818</v>
      </c>
      <c r="Z82" s="185" t="s">
        <v>937</v>
      </c>
      <c r="AA82" s="185" t="s">
        <v>937</v>
      </c>
      <c r="AB82" s="185" t="s">
        <v>2818</v>
      </c>
      <c r="AC82" s="185" t="s">
        <v>937</v>
      </c>
      <c r="AD82" s="185" t="s">
        <v>937</v>
      </c>
      <c r="AE82" s="185" t="s">
        <v>2818</v>
      </c>
      <c r="AF82" s="185" t="s">
        <v>937</v>
      </c>
      <c r="AG82" s="185" t="s">
        <v>937</v>
      </c>
      <c r="AH82" s="185" t="s">
        <v>2818</v>
      </c>
      <c r="AI82" s="185" t="s">
        <v>937</v>
      </c>
      <c r="AJ82" s="185" t="s">
        <v>937</v>
      </c>
      <c r="AK82" s="185" t="s">
        <v>2818</v>
      </c>
      <c r="AL82" s="185" t="s">
        <v>937</v>
      </c>
      <c r="AM82" s="185" t="s">
        <v>937</v>
      </c>
      <c r="AN82" s="185" t="s">
        <v>2818</v>
      </c>
      <c r="AO82" s="185" t="s">
        <v>937</v>
      </c>
      <c r="AP82" s="185" t="s">
        <v>937</v>
      </c>
      <c r="AQ82" s="185" t="s">
        <v>2818</v>
      </c>
      <c r="AR82" s="185" t="s">
        <v>937</v>
      </c>
      <c r="AS82" s="185" t="s">
        <v>937</v>
      </c>
      <c r="AT82" s="185" t="s">
        <v>2818</v>
      </c>
      <c r="AU82" s="185" t="s">
        <v>937</v>
      </c>
      <c r="AV82" s="185" t="s">
        <v>937</v>
      </c>
      <c r="AW82" s="185" t="s">
        <v>2818</v>
      </c>
      <c r="AX82" s="185" t="s">
        <v>937</v>
      </c>
      <c r="AY82" s="185" t="s">
        <v>937</v>
      </c>
      <c r="AZ82" s="185" t="s">
        <v>2818</v>
      </c>
      <c r="BA82" s="185" t="s">
        <v>937</v>
      </c>
      <c r="BB82" s="185" t="s">
        <v>937</v>
      </c>
      <c r="BC82" s="185" t="s">
        <v>2818</v>
      </c>
      <c r="BD82" s="185" t="s">
        <v>937</v>
      </c>
      <c r="BE82" s="185" t="s">
        <v>937</v>
      </c>
      <c r="BF82" s="185" t="s">
        <v>2818</v>
      </c>
      <c r="BG82" s="185" t="s">
        <v>937</v>
      </c>
      <c r="BH82" s="185" t="s">
        <v>937</v>
      </c>
      <c r="BI82" s="185" t="s">
        <v>2818</v>
      </c>
      <c r="BJ82" s="185" t="s">
        <v>937</v>
      </c>
      <c r="BK82" s="185" t="s">
        <v>937</v>
      </c>
      <c r="BL82" s="185" t="s">
        <v>2818</v>
      </c>
      <c r="BM82" s="185" t="s">
        <v>937</v>
      </c>
      <c r="BN82" s="185" t="s">
        <v>937</v>
      </c>
      <c r="BO82" s="185" t="s">
        <v>2818</v>
      </c>
      <c r="BP82" s="185" t="s">
        <v>937</v>
      </c>
      <c r="BQ82" s="185" t="s">
        <v>937</v>
      </c>
      <c r="BR82" s="185" t="s">
        <v>2818</v>
      </c>
      <c r="BS82" s="185" t="s">
        <v>937</v>
      </c>
      <c r="BT82" s="185" t="s">
        <v>937</v>
      </c>
      <c r="BU82" s="185" t="s">
        <v>2818</v>
      </c>
      <c r="BV82" s="185" t="s">
        <v>937</v>
      </c>
      <c r="BW82" s="185" t="s">
        <v>937</v>
      </c>
      <c r="BX82" s="185" t="s">
        <v>2818</v>
      </c>
      <c r="BY82" s="185" t="s">
        <v>937</v>
      </c>
      <c r="BZ82" s="185" t="s">
        <v>937</v>
      </c>
      <c r="CA82" s="185" t="s">
        <v>2818</v>
      </c>
      <c r="CB82" s="185" t="s">
        <v>937</v>
      </c>
      <c r="CC82" s="185" t="s">
        <v>937</v>
      </c>
      <c r="CD82" s="185" t="s">
        <v>2818</v>
      </c>
      <c r="CE82" s="185" t="s">
        <v>937</v>
      </c>
      <c r="CF82" s="185" t="s">
        <v>937</v>
      </c>
      <c r="CG82" s="185" t="s">
        <v>2818</v>
      </c>
      <c r="CH82" s="185" t="s">
        <v>937</v>
      </c>
      <c r="CI82" s="185" t="s">
        <v>937</v>
      </c>
      <c r="CJ82" s="185" t="s">
        <v>2818</v>
      </c>
      <c r="CK82" s="185" t="s">
        <v>937</v>
      </c>
      <c r="CL82" s="185" t="s">
        <v>937</v>
      </c>
      <c r="CM82" s="185" t="s">
        <v>2818</v>
      </c>
      <c r="CN82" s="185" t="s">
        <v>937</v>
      </c>
      <c r="CO82" s="185" t="s">
        <v>937</v>
      </c>
      <c r="CP82" s="185" t="s">
        <v>2818</v>
      </c>
      <c r="CQ82" s="185" t="s">
        <v>937</v>
      </c>
      <c r="CR82" s="185" t="s">
        <v>937</v>
      </c>
      <c r="CS82" s="185" t="s">
        <v>2818</v>
      </c>
      <c r="CT82" s="185" t="s">
        <v>937</v>
      </c>
      <c r="CU82" s="185" t="s">
        <v>937</v>
      </c>
      <c r="CV82" s="185" t="s">
        <v>2818</v>
      </c>
      <c r="CW82" s="185" t="s">
        <v>937</v>
      </c>
      <c r="CX82" s="185" t="s">
        <v>937</v>
      </c>
      <c r="CY82" s="185" t="s">
        <v>2818</v>
      </c>
      <c r="CZ82" s="185" t="s">
        <v>937</v>
      </c>
      <c r="DA82" s="185" t="s">
        <v>937</v>
      </c>
      <c r="DB82" s="185" t="s">
        <v>2818</v>
      </c>
      <c r="DC82" s="185" t="s">
        <v>937</v>
      </c>
      <c r="DD82" s="185" t="s">
        <v>937</v>
      </c>
      <c r="DE82" s="185" t="s">
        <v>2818</v>
      </c>
      <c r="DF82" s="185" t="s">
        <v>937</v>
      </c>
      <c r="DG82" s="185" t="s">
        <v>937</v>
      </c>
      <c r="DH82" s="185" t="s">
        <v>2818</v>
      </c>
      <c r="DI82" s="185" t="s">
        <v>937</v>
      </c>
      <c r="DJ82" s="185" t="s">
        <v>937</v>
      </c>
      <c r="DK82" s="185" t="s">
        <v>2818</v>
      </c>
      <c r="DL82" s="185" t="s">
        <v>937</v>
      </c>
      <c r="DM82" s="185" t="s">
        <v>937</v>
      </c>
      <c r="DN82" s="185" t="s">
        <v>2818</v>
      </c>
      <c r="DO82" s="185" t="s">
        <v>937</v>
      </c>
      <c r="DP82" s="185" t="s">
        <v>937</v>
      </c>
      <c r="DQ82" s="185" t="s">
        <v>2818</v>
      </c>
      <c r="DR82" s="185" t="s">
        <v>937</v>
      </c>
      <c r="DS82" s="185" t="s">
        <v>937</v>
      </c>
      <c r="DT82" s="185" t="s">
        <v>2818</v>
      </c>
      <c r="DU82" s="185" t="s">
        <v>937</v>
      </c>
      <c r="DV82" s="185" t="s">
        <v>937</v>
      </c>
      <c r="DW82" s="185" t="s">
        <v>2818</v>
      </c>
      <c r="DX82" s="185" t="s">
        <v>937</v>
      </c>
      <c r="DY82" s="185" t="s">
        <v>937</v>
      </c>
      <c r="DZ82" s="185" t="s">
        <v>2818</v>
      </c>
      <c r="EA82" s="185" t="s">
        <v>937</v>
      </c>
      <c r="EB82" s="185" t="s">
        <v>937</v>
      </c>
      <c r="EC82" s="185" t="s">
        <v>2818</v>
      </c>
      <c r="ED82" s="185" t="s">
        <v>937</v>
      </c>
      <c r="EE82" s="185" t="s">
        <v>937</v>
      </c>
      <c r="EF82" s="185" t="s">
        <v>2818</v>
      </c>
      <c r="EG82" s="185" t="s">
        <v>937</v>
      </c>
      <c r="EH82" s="185" t="s">
        <v>937</v>
      </c>
      <c r="EI82" s="185" t="s">
        <v>2818</v>
      </c>
      <c r="EJ82" s="185" t="s">
        <v>937</v>
      </c>
      <c r="EK82" s="185" t="s">
        <v>937</v>
      </c>
      <c r="EL82" s="185" t="s">
        <v>2818</v>
      </c>
      <c r="EM82" s="185" t="s">
        <v>937</v>
      </c>
      <c r="EN82" s="185" t="s">
        <v>937</v>
      </c>
      <c r="EO82" s="185" t="s">
        <v>2818</v>
      </c>
      <c r="EP82" s="185" t="s">
        <v>937</v>
      </c>
      <c r="EQ82" s="185" t="s">
        <v>937</v>
      </c>
      <c r="ER82" s="185" t="s">
        <v>2818</v>
      </c>
      <c r="ES82" s="185" t="s">
        <v>937</v>
      </c>
      <c r="ET82" s="185" t="s">
        <v>937</v>
      </c>
    </row>
    <row r="83" spans="1:150" x14ac:dyDescent="0.3">
      <c r="A83" s="1"/>
      <c r="B83" s="184" t="s">
        <v>3197</v>
      </c>
      <c r="C83" s="184" t="s">
        <v>122</v>
      </c>
      <c r="D83" s="184" t="s">
        <v>127</v>
      </c>
      <c r="E83" s="184" t="s">
        <v>3198</v>
      </c>
      <c r="F83" s="184" t="s">
        <v>3199</v>
      </c>
      <c r="G83" s="185" t="s">
        <v>2818</v>
      </c>
      <c r="H83" s="185" t="s">
        <v>937</v>
      </c>
      <c r="I83" s="185" t="s">
        <v>937</v>
      </c>
      <c r="J83" s="185" t="s">
        <v>2818</v>
      </c>
      <c r="K83" s="185" t="s">
        <v>937</v>
      </c>
      <c r="L83" s="185" t="s">
        <v>937</v>
      </c>
      <c r="M83" s="185" t="s">
        <v>2818</v>
      </c>
      <c r="N83" s="185" t="s">
        <v>937</v>
      </c>
      <c r="O83" s="185" t="s">
        <v>937</v>
      </c>
      <c r="P83" s="185" t="s">
        <v>2818</v>
      </c>
      <c r="Q83" s="185" t="s">
        <v>937</v>
      </c>
      <c r="R83" s="185" t="s">
        <v>937</v>
      </c>
      <c r="S83" s="185" t="s">
        <v>2818</v>
      </c>
      <c r="T83" s="185" t="s">
        <v>937</v>
      </c>
      <c r="U83" s="185" t="s">
        <v>937</v>
      </c>
      <c r="V83" s="185" t="s">
        <v>2818</v>
      </c>
      <c r="W83" s="185" t="s">
        <v>937</v>
      </c>
      <c r="X83" s="185" t="s">
        <v>937</v>
      </c>
      <c r="Y83" s="185" t="s">
        <v>2818</v>
      </c>
      <c r="Z83" s="185" t="s">
        <v>937</v>
      </c>
      <c r="AA83" s="185" t="s">
        <v>937</v>
      </c>
      <c r="AB83" s="185" t="s">
        <v>2818</v>
      </c>
      <c r="AC83" s="185" t="s">
        <v>937</v>
      </c>
      <c r="AD83" s="185" t="s">
        <v>937</v>
      </c>
      <c r="AE83" s="185" t="s">
        <v>2818</v>
      </c>
      <c r="AF83" s="185" t="s">
        <v>937</v>
      </c>
      <c r="AG83" s="185" t="s">
        <v>937</v>
      </c>
      <c r="AH83" s="185" t="s">
        <v>2818</v>
      </c>
      <c r="AI83" s="185" t="s">
        <v>937</v>
      </c>
      <c r="AJ83" s="185" t="s">
        <v>937</v>
      </c>
      <c r="AK83" s="185" t="s">
        <v>2818</v>
      </c>
      <c r="AL83" s="185" t="s">
        <v>937</v>
      </c>
      <c r="AM83" s="185" t="s">
        <v>937</v>
      </c>
      <c r="AN83" s="185" t="s">
        <v>2818</v>
      </c>
      <c r="AO83" s="185" t="s">
        <v>937</v>
      </c>
      <c r="AP83" s="185" t="s">
        <v>937</v>
      </c>
      <c r="AQ83" s="185" t="s">
        <v>2818</v>
      </c>
      <c r="AR83" s="185" t="s">
        <v>937</v>
      </c>
      <c r="AS83" s="185" t="s">
        <v>937</v>
      </c>
      <c r="AT83" s="185" t="s">
        <v>2818</v>
      </c>
      <c r="AU83" s="185" t="s">
        <v>937</v>
      </c>
      <c r="AV83" s="185" t="s">
        <v>937</v>
      </c>
      <c r="AW83" s="185" t="s">
        <v>2818</v>
      </c>
      <c r="AX83" s="185" t="s">
        <v>937</v>
      </c>
      <c r="AY83" s="185" t="s">
        <v>937</v>
      </c>
      <c r="AZ83" s="185" t="s">
        <v>2818</v>
      </c>
      <c r="BA83" s="185" t="s">
        <v>937</v>
      </c>
      <c r="BB83" s="185" t="s">
        <v>937</v>
      </c>
      <c r="BC83" s="185" t="s">
        <v>2818</v>
      </c>
      <c r="BD83" s="185" t="s">
        <v>937</v>
      </c>
      <c r="BE83" s="185" t="s">
        <v>937</v>
      </c>
      <c r="BF83" s="185" t="s">
        <v>2818</v>
      </c>
      <c r="BG83" s="185" t="s">
        <v>937</v>
      </c>
      <c r="BH83" s="185" t="s">
        <v>937</v>
      </c>
      <c r="BI83" s="185" t="s">
        <v>2818</v>
      </c>
      <c r="BJ83" s="185" t="s">
        <v>937</v>
      </c>
      <c r="BK83" s="185" t="s">
        <v>937</v>
      </c>
      <c r="BL83" s="185" t="s">
        <v>2818</v>
      </c>
      <c r="BM83" s="185" t="s">
        <v>937</v>
      </c>
      <c r="BN83" s="185" t="s">
        <v>937</v>
      </c>
      <c r="BO83" s="185" t="s">
        <v>2818</v>
      </c>
      <c r="BP83" s="185" t="s">
        <v>937</v>
      </c>
      <c r="BQ83" s="185" t="s">
        <v>937</v>
      </c>
      <c r="BR83" s="185" t="s">
        <v>2818</v>
      </c>
      <c r="BS83" s="185" t="s">
        <v>937</v>
      </c>
      <c r="BT83" s="185" t="s">
        <v>937</v>
      </c>
      <c r="BU83" s="185" t="s">
        <v>2818</v>
      </c>
      <c r="BV83" s="185" t="s">
        <v>937</v>
      </c>
      <c r="BW83" s="185" t="s">
        <v>937</v>
      </c>
      <c r="BX83" s="185" t="s">
        <v>2818</v>
      </c>
      <c r="BY83" s="185" t="s">
        <v>937</v>
      </c>
      <c r="BZ83" s="185" t="s">
        <v>937</v>
      </c>
      <c r="CA83" s="185" t="s">
        <v>2818</v>
      </c>
      <c r="CB83" s="185" t="s">
        <v>937</v>
      </c>
      <c r="CC83" s="185" t="s">
        <v>937</v>
      </c>
      <c r="CD83" s="185" t="s">
        <v>2818</v>
      </c>
      <c r="CE83" s="185" t="s">
        <v>937</v>
      </c>
      <c r="CF83" s="185" t="s">
        <v>937</v>
      </c>
      <c r="CG83" s="185" t="s">
        <v>2818</v>
      </c>
      <c r="CH83" s="185" t="s">
        <v>937</v>
      </c>
      <c r="CI83" s="185" t="s">
        <v>937</v>
      </c>
      <c r="CJ83" s="185" t="s">
        <v>2818</v>
      </c>
      <c r="CK83" s="185" t="s">
        <v>937</v>
      </c>
      <c r="CL83" s="185" t="s">
        <v>937</v>
      </c>
      <c r="CM83" s="185" t="s">
        <v>2818</v>
      </c>
      <c r="CN83" s="185" t="s">
        <v>937</v>
      </c>
      <c r="CO83" s="185" t="s">
        <v>937</v>
      </c>
      <c r="CP83" s="185" t="s">
        <v>2818</v>
      </c>
      <c r="CQ83" s="185" t="s">
        <v>937</v>
      </c>
      <c r="CR83" s="185" t="s">
        <v>937</v>
      </c>
      <c r="CS83" s="185" t="s">
        <v>2818</v>
      </c>
      <c r="CT83" s="185" t="s">
        <v>937</v>
      </c>
      <c r="CU83" s="185" t="s">
        <v>937</v>
      </c>
      <c r="CV83" s="185" t="s">
        <v>2818</v>
      </c>
      <c r="CW83" s="185" t="s">
        <v>937</v>
      </c>
      <c r="CX83" s="185" t="s">
        <v>937</v>
      </c>
      <c r="CY83" s="185" t="s">
        <v>2818</v>
      </c>
      <c r="CZ83" s="185" t="s">
        <v>937</v>
      </c>
      <c r="DA83" s="185" t="s">
        <v>937</v>
      </c>
      <c r="DB83" s="185" t="s">
        <v>2818</v>
      </c>
      <c r="DC83" s="185" t="s">
        <v>937</v>
      </c>
      <c r="DD83" s="185" t="s">
        <v>937</v>
      </c>
      <c r="DE83" s="185" t="s">
        <v>2818</v>
      </c>
      <c r="DF83" s="185" t="s">
        <v>937</v>
      </c>
      <c r="DG83" s="185" t="s">
        <v>937</v>
      </c>
      <c r="DH83" s="185" t="s">
        <v>2818</v>
      </c>
      <c r="DI83" s="185" t="s">
        <v>937</v>
      </c>
      <c r="DJ83" s="185" t="s">
        <v>937</v>
      </c>
      <c r="DK83" s="185" t="s">
        <v>2818</v>
      </c>
      <c r="DL83" s="185" t="s">
        <v>937</v>
      </c>
      <c r="DM83" s="185" t="s">
        <v>937</v>
      </c>
      <c r="DN83" s="185" t="s">
        <v>2818</v>
      </c>
      <c r="DO83" s="185" t="s">
        <v>937</v>
      </c>
      <c r="DP83" s="185" t="s">
        <v>937</v>
      </c>
      <c r="DQ83" s="185" t="s">
        <v>2818</v>
      </c>
      <c r="DR83" s="185" t="s">
        <v>937</v>
      </c>
      <c r="DS83" s="185" t="s">
        <v>937</v>
      </c>
      <c r="DT83" s="185" t="s">
        <v>2818</v>
      </c>
      <c r="DU83" s="185" t="s">
        <v>937</v>
      </c>
      <c r="DV83" s="185" t="s">
        <v>937</v>
      </c>
      <c r="DW83" s="185" t="s">
        <v>2818</v>
      </c>
      <c r="DX83" s="185" t="s">
        <v>937</v>
      </c>
      <c r="DY83" s="185" t="s">
        <v>937</v>
      </c>
      <c r="DZ83" s="185" t="s">
        <v>2818</v>
      </c>
      <c r="EA83" s="185" t="s">
        <v>937</v>
      </c>
      <c r="EB83" s="185" t="s">
        <v>937</v>
      </c>
      <c r="EC83" s="185" t="s">
        <v>2818</v>
      </c>
      <c r="ED83" s="185" t="s">
        <v>937</v>
      </c>
      <c r="EE83" s="185" t="s">
        <v>937</v>
      </c>
      <c r="EF83" s="185" t="s">
        <v>2818</v>
      </c>
      <c r="EG83" s="185" t="s">
        <v>937</v>
      </c>
      <c r="EH83" s="185" t="s">
        <v>937</v>
      </c>
      <c r="EI83" s="185" t="s">
        <v>2818</v>
      </c>
      <c r="EJ83" s="185" t="s">
        <v>937</v>
      </c>
      <c r="EK83" s="185" t="s">
        <v>937</v>
      </c>
      <c r="EL83" s="185" t="s">
        <v>2818</v>
      </c>
      <c r="EM83" s="185" t="s">
        <v>937</v>
      </c>
      <c r="EN83" s="185" t="s">
        <v>937</v>
      </c>
      <c r="EO83" s="185" t="s">
        <v>2818</v>
      </c>
      <c r="EP83" s="185" t="s">
        <v>937</v>
      </c>
      <c r="EQ83" s="185" t="s">
        <v>937</v>
      </c>
      <c r="ER83" s="185" t="s">
        <v>2818</v>
      </c>
      <c r="ES83" s="185" t="s">
        <v>937</v>
      </c>
      <c r="ET83" s="185" t="s">
        <v>937</v>
      </c>
    </row>
    <row r="84" spans="1:150" x14ac:dyDescent="0.3">
      <c r="A84" s="1"/>
      <c r="B84" s="184" t="s">
        <v>3200</v>
      </c>
      <c r="C84" s="184" t="s">
        <v>122</v>
      </c>
      <c r="D84" s="184" t="s">
        <v>127</v>
      </c>
      <c r="E84" s="184" t="s">
        <v>3201</v>
      </c>
      <c r="F84" s="184" t="s">
        <v>3202</v>
      </c>
      <c r="G84" s="185" t="s">
        <v>2818</v>
      </c>
      <c r="H84" s="185" t="s">
        <v>2710</v>
      </c>
      <c r="I84" s="185" t="s">
        <v>2710</v>
      </c>
      <c r="J84" s="185" t="s">
        <v>2818</v>
      </c>
      <c r="K84" s="185" t="s">
        <v>2710</v>
      </c>
      <c r="L84" s="185" t="s">
        <v>2710</v>
      </c>
      <c r="M84" s="185" t="s">
        <v>2818</v>
      </c>
      <c r="N84" s="185" t="s">
        <v>2710</v>
      </c>
      <c r="O84" s="185" t="s">
        <v>2710</v>
      </c>
      <c r="P84" s="185" t="s">
        <v>2818</v>
      </c>
      <c r="Q84" s="185" t="s">
        <v>2710</v>
      </c>
      <c r="R84" s="185" t="s">
        <v>2710</v>
      </c>
      <c r="S84" s="185" t="s">
        <v>2818</v>
      </c>
      <c r="T84" s="185" t="s">
        <v>2710</v>
      </c>
      <c r="U84" s="185" t="s">
        <v>2710</v>
      </c>
      <c r="V84" s="185" t="s">
        <v>2818</v>
      </c>
      <c r="W84" s="185" t="s">
        <v>2710</v>
      </c>
      <c r="X84" s="185" t="s">
        <v>2710</v>
      </c>
      <c r="Y84" s="185" t="s">
        <v>2818</v>
      </c>
      <c r="Z84" s="185" t="s">
        <v>2710</v>
      </c>
      <c r="AA84" s="185" t="s">
        <v>2710</v>
      </c>
      <c r="AB84" s="185" t="s">
        <v>2818</v>
      </c>
      <c r="AC84" s="185" t="s">
        <v>2710</v>
      </c>
      <c r="AD84" s="185" t="s">
        <v>2710</v>
      </c>
      <c r="AE84" s="185" t="s">
        <v>2818</v>
      </c>
      <c r="AF84" s="185" t="s">
        <v>2710</v>
      </c>
      <c r="AG84" s="185" t="s">
        <v>2710</v>
      </c>
      <c r="AH84" s="185" t="s">
        <v>2818</v>
      </c>
      <c r="AI84" s="185" t="s">
        <v>2710</v>
      </c>
      <c r="AJ84" s="185" t="s">
        <v>2710</v>
      </c>
      <c r="AK84" s="185" t="s">
        <v>2818</v>
      </c>
      <c r="AL84" s="185" t="s">
        <v>2710</v>
      </c>
      <c r="AM84" s="185" t="s">
        <v>2710</v>
      </c>
      <c r="AN84" s="185" t="s">
        <v>2818</v>
      </c>
      <c r="AO84" s="185" t="s">
        <v>2710</v>
      </c>
      <c r="AP84" s="185" t="s">
        <v>2710</v>
      </c>
      <c r="AQ84" s="185" t="s">
        <v>2818</v>
      </c>
      <c r="AR84" s="185" t="s">
        <v>2710</v>
      </c>
      <c r="AS84" s="185" t="s">
        <v>2710</v>
      </c>
      <c r="AT84" s="185" t="s">
        <v>2818</v>
      </c>
      <c r="AU84" s="185" t="s">
        <v>2710</v>
      </c>
      <c r="AV84" s="185" t="s">
        <v>2710</v>
      </c>
      <c r="AW84" s="185" t="s">
        <v>2818</v>
      </c>
      <c r="AX84" s="185" t="s">
        <v>2710</v>
      </c>
      <c r="AY84" s="185" t="s">
        <v>2710</v>
      </c>
      <c r="AZ84" s="185" t="s">
        <v>2818</v>
      </c>
      <c r="BA84" s="185" t="s">
        <v>2710</v>
      </c>
      <c r="BB84" s="185" t="s">
        <v>2710</v>
      </c>
      <c r="BC84" s="185" t="s">
        <v>2818</v>
      </c>
      <c r="BD84" s="185" t="s">
        <v>2710</v>
      </c>
      <c r="BE84" s="185" t="s">
        <v>2710</v>
      </c>
      <c r="BF84" s="185" t="s">
        <v>2818</v>
      </c>
      <c r="BG84" s="185" t="s">
        <v>2710</v>
      </c>
      <c r="BH84" s="185" t="s">
        <v>2710</v>
      </c>
      <c r="BI84" s="185" t="s">
        <v>2818</v>
      </c>
      <c r="BJ84" s="185" t="s">
        <v>2710</v>
      </c>
      <c r="BK84" s="185" t="s">
        <v>2710</v>
      </c>
      <c r="BL84" s="185" t="s">
        <v>2818</v>
      </c>
      <c r="BM84" s="185" t="s">
        <v>2710</v>
      </c>
      <c r="BN84" s="185" t="s">
        <v>2710</v>
      </c>
      <c r="BO84" s="185" t="s">
        <v>2818</v>
      </c>
      <c r="BP84" s="185" t="s">
        <v>2710</v>
      </c>
      <c r="BQ84" s="185" t="s">
        <v>2710</v>
      </c>
      <c r="BR84" s="185" t="s">
        <v>2818</v>
      </c>
      <c r="BS84" s="185" t="s">
        <v>2710</v>
      </c>
      <c r="BT84" s="185" t="s">
        <v>2710</v>
      </c>
      <c r="BU84" s="185" t="s">
        <v>2818</v>
      </c>
      <c r="BV84" s="185" t="s">
        <v>2710</v>
      </c>
      <c r="BW84" s="185" t="s">
        <v>2710</v>
      </c>
      <c r="BX84" s="185" t="s">
        <v>2818</v>
      </c>
      <c r="BY84" s="185" t="s">
        <v>2710</v>
      </c>
      <c r="BZ84" s="185" t="s">
        <v>2710</v>
      </c>
      <c r="CA84" s="185" t="s">
        <v>2818</v>
      </c>
      <c r="CB84" s="185" t="s">
        <v>2710</v>
      </c>
      <c r="CC84" s="185" t="s">
        <v>2710</v>
      </c>
      <c r="CD84" s="185" t="s">
        <v>2818</v>
      </c>
      <c r="CE84" s="185" t="s">
        <v>2710</v>
      </c>
      <c r="CF84" s="185" t="s">
        <v>2710</v>
      </c>
      <c r="CG84" s="185" t="s">
        <v>2818</v>
      </c>
      <c r="CH84" s="185" t="s">
        <v>2710</v>
      </c>
      <c r="CI84" s="185" t="s">
        <v>2710</v>
      </c>
      <c r="CJ84" s="185" t="s">
        <v>2818</v>
      </c>
      <c r="CK84" s="185" t="s">
        <v>2710</v>
      </c>
      <c r="CL84" s="185" t="s">
        <v>2710</v>
      </c>
      <c r="CM84" s="185" t="s">
        <v>2818</v>
      </c>
      <c r="CN84" s="185" t="s">
        <v>2710</v>
      </c>
      <c r="CO84" s="185" t="s">
        <v>2710</v>
      </c>
      <c r="CP84" s="185" t="s">
        <v>2818</v>
      </c>
      <c r="CQ84" s="185" t="s">
        <v>2710</v>
      </c>
      <c r="CR84" s="185" t="s">
        <v>2710</v>
      </c>
      <c r="CS84" s="185" t="s">
        <v>2818</v>
      </c>
      <c r="CT84" s="185" t="s">
        <v>2710</v>
      </c>
      <c r="CU84" s="185" t="s">
        <v>2710</v>
      </c>
      <c r="CV84" s="185" t="s">
        <v>2818</v>
      </c>
      <c r="CW84" s="185" t="s">
        <v>2710</v>
      </c>
      <c r="CX84" s="185" t="s">
        <v>2710</v>
      </c>
      <c r="CY84" s="185" t="s">
        <v>2818</v>
      </c>
      <c r="CZ84" s="185" t="s">
        <v>2710</v>
      </c>
      <c r="DA84" s="185" t="s">
        <v>2710</v>
      </c>
      <c r="DB84" s="185" t="s">
        <v>2818</v>
      </c>
      <c r="DC84" s="185" t="s">
        <v>2710</v>
      </c>
      <c r="DD84" s="185" t="s">
        <v>2710</v>
      </c>
      <c r="DE84" s="185" t="s">
        <v>2818</v>
      </c>
      <c r="DF84" s="185" t="s">
        <v>2710</v>
      </c>
      <c r="DG84" s="185" t="s">
        <v>2710</v>
      </c>
      <c r="DH84" s="185" t="s">
        <v>2818</v>
      </c>
      <c r="DI84" s="185" t="s">
        <v>2710</v>
      </c>
      <c r="DJ84" s="185" t="s">
        <v>2710</v>
      </c>
      <c r="DK84" s="185" t="s">
        <v>2818</v>
      </c>
      <c r="DL84" s="185" t="s">
        <v>2710</v>
      </c>
      <c r="DM84" s="185" t="s">
        <v>2710</v>
      </c>
      <c r="DN84" s="185" t="s">
        <v>2818</v>
      </c>
      <c r="DO84" s="185" t="s">
        <v>2710</v>
      </c>
      <c r="DP84" s="185" t="s">
        <v>2710</v>
      </c>
      <c r="DQ84" s="185" t="s">
        <v>2818</v>
      </c>
      <c r="DR84" s="185" t="s">
        <v>2710</v>
      </c>
      <c r="DS84" s="185" t="s">
        <v>2710</v>
      </c>
      <c r="DT84" s="185" t="s">
        <v>2818</v>
      </c>
      <c r="DU84" s="185" t="s">
        <v>2710</v>
      </c>
      <c r="DV84" s="185" t="s">
        <v>2710</v>
      </c>
      <c r="DW84" s="185" t="s">
        <v>2818</v>
      </c>
      <c r="DX84" s="185" t="s">
        <v>2710</v>
      </c>
      <c r="DY84" s="185" t="s">
        <v>2710</v>
      </c>
      <c r="DZ84" s="185" t="s">
        <v>2818</v>
      </c>
      <c r="EA84" s="185" t="s">
        <v>2710</v>
      </c>
      <c r="EB84" s="185" t="s">
        <v>2710</v>
      </c>
      <c r="EC84" s="185" t="s">
        <v>2818</v>
      </c>
      <c r="ED84" s="185" t="s">
        <v>2710</v>
      </c>
      <c r="EE84" s="185" t="s">
        <v>2710</v>
      </c>
      <c r="EF84" s="185" t="s">
        <v>2818</v>
      </c>
      <c r="EG84" s="185" t="s">
        <v>2710</v>
      </c>
      <c r="EH84" s="185" t="s">
        <v>2710</v>
      </c>
      <c r="EI84" s="185" t="s">
        <v>2818</v>
      </c>
      <c r="EJ84" s="185" t="s">
        <v>2710</v>
      </c>
      <c r="EK84" s="185" t="s">
        <v>2710</v>
      </c>
      <c r="EL84" s="185" t="s">
        <v>2818</v>
      </c>
      <c r="EM84" s="185" t="s">
        <v>2710</v>
      </c>
      <c r="EN84" s="185" t="s">
        <v>2710</v>
      </c>
      <c r="EO84" s="185" t="s">
        <v>2818</v>
      </c>
      <c r="EP84" s="185" t="s">
        <v>2710</v>
      </c>
      <c r="EQ84" s="185" t="s">
        <v>2710</v>
      </c>
      <c r="ER84" s="185" t="s">
        <v>2818</v>
      </c>
      <c r="ES84" s="185" t="s">
        <v>2710</v>
      </c>
      <c r="ET84" s="185" t="s">
        <v>2710</v>
      </c>
    </row>
    <row r="85" spans="1:150" x14ac:dyDescent="0.3">
      <c r="A85" s="1"/>
      <c r="B85" s="183" t="s">
        <v>3203</v>
      </c>
      <c r="C85" s="183" t="s">
        <v>136</v>
      </c>
      <c r="D85" s="183" t="s">
        <v>1000</v>
      </c>
      <c r="E85" s="183" t="s">
        <v>3204</v>
      </c>
      <c r="F85" s="183" t="s">
        <v>3205</v>
      </c>
      <c r="G85" s="183" t="s">
        <v>2818</v>
      </c>
      <c r="H85" s="183" t="s">
        <v>2710</v>
      </c>
      <c r="I85" s="183" t="s">
        <v>2710</v>
      </c>
      <c r="J85" s="183" t="s">
        <v>2818</v>
      </c>
      <c r="K85" s="183" t="s">
        <v>2710</v>
      </c>
      <c r="L85" s="183" t="s">
        <v>2710</v>
      </c>
      <c r="M85" s="183" t="s">
        <v>2818</v>
      </c>
      <c r="N85" s="183" t="s">
        <v>2710</v>
      </c>
      <c r="O85" s="183" t="s">
        <v>2710</v>
      </c>
      <c r="P85" s="183" t="s">
        <v>2818</v>
      </c>
      <c r="Q85" s="183" t="s">
        <v>2710</v>
      </c>
      <c r="R85" s="183" t="s">
        <v>2710</v>
      </c>
      <c r="S85" s="183" t="s">
        <v>2818</v>
      </c>
      <c r="T85" s="183" t="s">
        <v>2710</v>
      </c>
      <c r="U85" s="183" t="s">
        <v>2710</v>
      </c>
      <c r="V85" s="183" t="s">
        <v>2818</v>
      </c>
      <c r="W85" s="183" t="s">
        <v>2710</v>
      </c>
      <c r="X85" s="183" t="s">
        <v>2710</v>
      </c>
      <c r="Y85" s="183" t="s">
        <v>2818</v>
      </c>
      <c r="Z85" s="183" t="s">
        <v>2710</v>
      </c>
      <c r="AA85" s="183" t="s">
        <v>2710</v>
      </c>
      <c r="AB85" s="183" t="s">
        <v>2818</v>
      </c>
      <c r="AC85" s="183" t="s">
        <v>2710</v>
      </c>
      <c r="AD85" s="183" t="s">
        <v>2710</v>
      </c>
      <c r="AE85" s="183" t="s">
        <v>2818</v>
      </c>
      <c r="AF85" s="183" t="s">
        <v>2710</v>
      </c>
      <c r="AG85" s="183" t="s">
        <v>2710</v>
      </c>
      <c r="AH85" s="183" t="s">
        <v>2818</v>
      </c>
      <c r="AI85" s="183" t="s">
        <v>2710</v>
      </c>
      <c r="AJ85" s="183" t="s">
        <v>2710</v>
      </c>
      <c r="AK85" s="183" t="s">
        <v>2818</v>
      </c>
      <c r="AL85" s="183" t="s">
        <v>2710</v>
      </c>
      <c r="AM85" s="183" t="s">
        <v>2710</v>
      </c>
      <c r="AN85" s="183" t="s">
        <v>2818</v>
      </c>
      <c r="AO85" s="183" t="s">
        <v>2710</v>
      </c>
      <c r="AP85" s="183" t="s">
        <v>2710</v>
      </c>
      <c r="AQ85" s="183" t="s">
        <v>2818</v>
      </c>
      <c r="AR85" s="183" t="s">
        <v>2710</v>
      </c>
      <c r="AS85" s="183" t="s">
        <v>2710</v>
      </c>
      <c r="AT85" s="183" t="s">
        <v>2818</v>
      </c>
      <c r="AU85" s="183" t="s">
        <v>2710</v>
      </c>
      <c r="AV85" s="183" t="s">
        <v>2710</v>
      </c>
      <c r="AW85" s="183" t="s">
        <v>2818</v>
      </c>
      <c r="AX85" s="183" t="s">
        <v>2710</v>
      </c>
      <c r="AY85" s="183" t="s">
        <v>2710</v>
      </c>
      <c r="AZ85" s="183" t="s">
        <v>2818</v>
      </c>
      <c r="BA85" s="183" t="s">
        <v>2710</v>
      </c>
      <c r="BB85" s="183" t="s">
        <v>2710</v>
      </c>
      <c r="BC85" s="183" t="s">
        <v>2818</v>
      </c>
      <c r="BD85" s="183" t="s">
        <v>2710</v>
      </c>
      <c r="BE85" s="183" t="s">
        <v>2710</v>
      </c>
      <c r="BF85" s="183" t="s">
        <v>2818</v>
      </c>
      <c r="BG85" s="183" t="s">
        <v>2710</v>
      </c>
      <c r="BH85" s="183" t="s">
        <v>2710</v>
      </c>
      <c r="BI85" s="183" t="s">
        <v>2818</v>
      </c>
      <c r="BJ85" s="183" t="s">
        <v>2710</v>
      </c>
      <c r="BK85" s="183" t="s">
        <v>2710</v>
      </c>
      <c r="BL85" s="183" t="s">
        <v>2818</v>
      </c>
      <c r="BM85" s="183" t="s">
        <v>2710</v>
      </c>
      <c r="BN85" s="183" t="s">
        <v>2710</v>
      </c>
      <c r="BO85" s="183" t="s">
        <v>2818</v>
      </c>
      <c r="BP85" s="183" t="s">
        <v>2710</v>
      </c>
      <c r="BQ85" s="183" t="s">
        <v>2710</v>
      </c>
      <c r="BR85" s="183" t="s">
        <v>2818</v>
      </c>
      <c r="BS85" s="183" t="s">
        <v>2710</v>
      </c>
      <c r="BT85" s="183" t="s">
        <v>2710</v>
      </c>
      <c r="BU85" s="183" t="s">
        <v>2818</v>
      </c>
      <c r="BV85" s="183" t="s">
        <v>2710</v>
      </c>
      <c r="BW85" s="183" t="s">
        <v>2710</v>
      </c>
      <c r="BX85" s="183" t="s">
        <v>2818</v>
      </c>
      <c r="BY85" s="183" t="s">
        <v>2710</v>
      </c>
      <c r="BZ85" s="183" t="s">
        <v>2710</v>
      </c>
      <c r="CA85" s="183" t="s">
        <v>2818</v>
      </c>
      <c r="CB85" s="183" t="s">
        <v>2710</v>
      </c>
      <c r="CC85" s="183" t="s">
        <v>2710</v>
      </c>
      <c r="CD85" s="183" t="s">
        <v>2818</v>
      </c>
      <c r="CE85" s="183" t="s">
        <v>2710</v>
      </c>
      <c r="CF85" s="183" t="s">
        <v>2710</v>
      </c>
      <c r="CG85" s="183" t="s">
        <v>2818</v>
      </c>
      <c r="CH85" s="183" t="s">
        <v>2710</v>
      </c>
      <c r="CI85" s="183" t="s">
        <v>2710</v>
      </c>
      <c r="CJ85" s="183" t="s">
        <v>2818</v>
      </c>
      <c r="CK85" s="183" t="s">
        <v>2710</v>
      </c>
      <c r="CL85" s="183" t="s">
        <v>2710</v>
      </c>
      <c r="CM85" s="183" t="s">
        <v>2818</v>
      </c>
      <c r="CN85" s="183" t="s">
        <v>2710</v>
      </c>
      <c r="CO85" s="183" t="s">
        <v>2710</v>
      </c>
      <c r="CP85" s="183" t="s">
        <v>2818</v>
      </c>
      <c r="CQ85" s="183" t="s">
        <v>2710</v>
      </c>
      <c r="CR85" s="183" t="s">
        <v>2710</v>
      </c>
      <c r="CS85" s="183" t="s">
        <v>2818</v>
      </c>
      <c r="CT85" s="183" t="s">
        <v>2710</v>
      </c>
      <c r="CU85" s="183" t="s">
        <v>2710</v>
      </c>
      <c r="CV85" s="183" t="s">
        <v>2818</v>
      </c>
      <c r="CW85" s="183" t="s">
        <v>2710</v>
      </c>
      <c r="CX85" s="183" t="s">
        <v>2710</v>
      </c>
      <c r="CY85" s="183" t="s">
        <v>2818</v>
      </c>
      <c r="CZ85" s="183" t="s">
        <v>2710</v>
      </c>
      <c r="DA85" s="183" t="s">
        <v>2710</v>
      </c>
      <c r="DB85" s="183" t="s">
        <v>2818</v>
      </c>
      <c r="DC85" s="183" t="s">
        <v>2710</v>
      </c>
      <c r="DD85" s="183" t="s">
        <v>2710</v>
      </c>
      <c r="DE85" s="183" t="s">
        <v>2818</v>
      </c>
      <c r="DF85" s="183" t="s">
        <v>2710</v>
      </c>
      <c r="DG85" s="183" t="s">
        <v>2710</v>
      </c>
      <c r="DH85" s="183" t="s">
        <v>2818</v>
      </c>
      <c r="DI85" s="183" t="s">
        <v>2710</v>
      </c>
      <c r="DJ85" s="183" t="s">
        <v>2710</v>
      </c>
      <c r="DK85" s="183" t="s">
        <v>2818</v>
      </c>
      <c r="DL85" s="183" t="s">
        <v>2710</v>
      </c>
      <c r="DM85" s="183" t="s">
        <v>2710</v>
      </c>
      <c r="DN85" s="183" t="s">
        <v>2818</v>
      </c>
      <c r="DO85" s="183" t="s">
        <v>2710</v>
      </c>
      <c r="DP85" s="183" t="s">
        <v>2710</v>
      </c>
      <c r="DQ85" s="183" t="s">
        <v>2818</v>
      </c>
      <c r="DR85" s="183" t="s">
        <v>2710</v>
      </c>
      <c r="DS85" s="183" t="s">
        <v>2710</v>
      </c>
      <c r="DT85" s="183" t="s">
        <v>2818</v>
      </c>
      <c r="DU85" s="183" t="s">
        <v>2710</v>
      </c>
      <c r="DV85" s="183" t="s">
        <v>2710</v>
      </c>
      <c r="DW85" s="183" t="s">
        <v>2818</v>
      </c>
      <c r="DX85" s="183" t="s">
        <v>2710</v>
      </c>
      <c r="DY85" s="183" t="s">
        <v>2710</v>
      </c>
      <c r="DZ85" s="183" t="s">
        <v>2818</v>
      </c>
      <c r="EA85" s="183" t="s">
        <v>2710</v>
      </c>
      <c r="EB85" s="183" t="s">
        <v>2710</v>
      </c>
      <c r="EC85" s="183" t="s">
        <v>2818</v>
      </c>
      <c r="ED85" s="183" t="s">
        <v>2710</v>
      </c>
      <c r="EE85" s="183" t="s">
        <v>2710</v>
      </c>
      <c r="EF85" s="183" t="s">
        <v>2818</v>
      </c>
      <c r="EG85" s="183" t="s">
        <v>2710</v>
      </c>
      <c r="EH85" s="183" t="s">
        <v>2710</v>
      </c>
      <c r="EI85" s="183" t="s">
        <v>2818</v>
      </c>
      <c r="EJ85" s="183" t="s">
        <v>2710</v>
      </c>
      <c r="EK85" s="183" t="s">
        <v>2710</v>
      </c>
      <c r="EL85" s="183" t="s">
        <v>2818</v>
      </c>
      <c r="EM85" s="183" t="s">
        <v>2710</v>
      </c>
      <c r="EN85" s="183" t="s">
        <v>2710</v>
      </c>
      <c r="EO85" s="183" t="s">
        <v>2818</v>
      </c>
      <c r="EP85" s="183" t="s">
        <v>2710</v>
      </c>
      <c r="EQ85" s="183" t="s">
        <v>2710</v>
      </c>
      <c r="ER85" s="183" t="s">
        <v>2818</v>
      </c>
      <c r="ES85" s="183" t="s">
        <v>2710</v>
      </c>
      <c r="ET85" s="183" t="s">
        <v>2710</v>
      </c>
    </row>
    <row r="86" spans="1:150" x14ac:dyDescent="0.3">
      <c r="A86" s="1"/>
      <c r="B86" s="184" t="s">
        <v>3206</v>
      </c>
      <c r="C86" s="184" t="s">
        <v>136</v>
      </c>
      <c r="D86" s="184" t="s">
        <v>1000</v>
      </c>
      <c r="E86" s="184" t="s">
        <v>3207</v>
      </c>
      <c r="F86" s="184" t="s">
        <v>3208</v>
      </c>
      <c r="G86" s="185" t="s">
        <v>2818</v>
      </c>
      <c r="H86" s="185" t="s">
        <v>2710</v>
      </c>
      <c r="I86" s="185" t="s">
        <v>2710</v>
      </c>
      <c r="J86" s="185" t="s">
        <v>2818</v>
      </c>
      <c r="K86" s="185" t="s">
        <v>2710</v>
      </c>
      <c r="L86" s="185" t="s">
        <v>2710</v>
      </c>
      <c r="M86" s="185" t="s">
        <v>2818</v>
      </c>
      <c r="N86" s="185" t="s">
        <v>2710</v>
      </c>
      <c r="O86" s="185" t="s">
        <v>2710</v>
      </c>
      <c r="P86" s="185" t="s">
        <v>2818</v>
      </c>
      <c r="Q86" s="185" t="s">
        <v>2710</v>
      </c>
      <c r="R86" s="185" t="s">
        <v>2710</v>
      </c>
      <c r="S86" s="185" t="s">
        <v>2818</v>
      </c>
      <c r="T86" s="185" t="s">
        <v>2710</v>
      </c>
      <c r="U86" s="185" t="s">
        <v>2710</v>
      </c>
      <c r="V86" s="185" t="s">
        <v>2818</v>
      </c>
      <c r="W86" s="185" t="s">
        <v>2710</v>
      </c>
      <c r="X86" s="185" t="s">
        <v>2710</v>
      </c>
      <c r="Y86" s="185" t="s">
        <v>2818</v>
      </c>
      <c r="Z86" s="185" t="s">
        <v>2710</v>
      </c>
      <c r="AA86" s="185" t="s">
        <v>2710</v>
      </c>
      <c r="AB86" s="185" t="s">
        <v>2818</v>
      </c>
      <c r="AC86" s="185" t="s">
        <v>2710</v>
      </c>
      <c r="AD86" s="185" t="s">
        <v>2710</v>
      </c>
      <c r="AE86" s="185" t="s">
        <v>2818</v>
      </c>
      <c r="AF86" s="185" t="s">
        <v>2710</v>
      </c>
      <c r="AG86" s="185" t="s">
        <v>2710</v>
      </c>
      <c r="AH86" s="185" t="s">
        <v>2818</v>
      </c>
      <c r="AI86" s="185" t="s">
        <v>2710</v>
      </c>
      <c r="AJ86" s="185" t="s">
        <v>2710</v>
      </c>
      <c r="AK86" s="185" t="s">
        <v>2818</v>
      </c>
      <c r="AL86" s="185" t="s">
        <v>2710</v>
      </c>
      <c r="AM86" s="185" t="s">
        <v>2710</v>
      </c>
      <c r="AN86" s="185" t="s">
        <v>2818</v>
      </c>
      <c r="AO86" s="185" t="s">
        <v>2710</v>
      </c>
      <c r="AP86" s="185" t="s">
        <v>2710</v>
      </c>
      <c r="AQ86" s="185" t="s">
        <v>2818</v>
      </c>
      <c r="AR86" s="185" t="s">
        <v>2710</v>
      </c>
      <c r="AS86" s="185" t="s">
        <v>2710</v>
      </c>
      <c r="AT86" s="185" t="s">
        <v>2818</v>
      </c>
      <c r="AU86" s="185" t="s">
        <v>2710</v>
      </c>
      <c r="AV86" s="185" t="s">
        <v>2710</v>
      </c>
      <c r="AW86" s="185" t="s">
        <v>2818</v>
      </c>
      <c r="AX86" s="185" t="s">
        <v>2710</v>
      </c>
      <c r="AY86" s="185" t="s">
        <v>2710</v>
      </c>
      <c r="AZ86" s="185" t="s">
        <v>2818</v>
      </c>
      <c r="BA86" s="185" t="s">
        <v>2710</v>
      </c>
      <c r="BB86" s="185" t="s">
        <v>2710</v>
      </c>
      <c r="BC86" s="185" t="s">
        <v>2818</v>
      </c>
      <c r="BD86" s="185" t="s">
        <v>2710</v>
      </c>
      <c r="BE86" s="185" t="s">
        <v>2710</v>
      </c>
      <c r="BF86" s="185" t="s">
        <v>2818</v>
      </c>
      <c r="BG86" s="185" t="s">
        <v>2710</v>
      </c>
      <c r="BH86" s="185" t="s">
        <v>2710</v>
      </c>
      <c r="BI86" s="185" t="s">
        <v>2818</v>
      </c>
      <c r="BJ86" s="185" t="s">
        <v>2710</v>
      </c>
      <c r="BK86" s="185" t="s">
        <v>2710</v>
      </c>
      <c r="BL86" s="185" t="s">
        <v>2818</v>
      </c>
      <c r="BM86" s="185" t="s">
        <v>2710</v>
      </c>
      <c r="BN86" s="185" t="s">
        <v>2710</v>
      </c>
      <c r="BO86" s="185" t="s">
        <v>2818</v>
      </c>
      <c r="BP86" s="185" t="s">
        <v>2710</v>
      </c>
      <c r="BQ86" s="185" t="s">
        <v>2710</v>
      </c>
      <c r="BR86" s="185" t="s">
        <v>2818</v>
      </c>
      <c r="BS86" s="185" t="s">
        <v>2710</v>
      </c>
      <c r="BT86" s="185" t="s">
        <v>2710</v>
      </c>
      <c r="BU86" s="185" t="s">
        <v>2818</v>
      </c>
      <c r="BV86" s="185" t="s">
        <v>2710</v>
      </c>
      <c r="BW86" s="185" t="s">
        <v>2710</v>
      </c>
      <c r="BX86" s="185" t="s">
        <v>2818</v>
      </c>
      <c r="BY86" s="185" t="s">
        <v>2710</v>
      </c>
      <c r="BZ86" s="185" t="s">
        <v>2710</v>
      </c>
      <c r="CA86" s="185" t="s">
        <v>2818</v>
      </c>
      <c r="CB86" s="185" t="s">
        <v>2710</v>
      </c>
      <c r="CC86" s="185" t="s">
        <v>2710</v>
      </c>
      <c r="CD86" s="185" t="s">
        <v>2818</v>
      </c>
      <c r="CE86" s="185" t="s">
        <v>2710</v>
      </c>
      <c r="CF86" s="185" t="s">
        <v>2710</v>
      </c>
      <c r="CG86" s="185" t="s">
        <v>2818</v>
      </c>
      <c r="CH86" s="185" t="s">
        <v>2710</v>
      </c>
      <c r="CI86" s="185" t="s">
        <v>2710</v>
      </c>
      <c r="CJ86" s="185" t="s">
        <v>2818</v>
      </c>
      <c r="CK86" s="185" t="s">
        <v>2710</v>
      </c>
      <c r="CL86" s="185" t="s">
        <v>2710</v>
      </c>
      <c r="CM86" s="185" t="s">
        <v>2818</v>
      </c>
      <c r="CN86" s="185" t="s">
        <v>2710</v>
      </c>
      <c r="CO86" s="185" t="s">
        <v>2710</v>
      </c>
      <c r="CP86" s="185" t="s">
        <v>2818</v>
      </c>
      <c r="CQ86" s="185" t="s">
        <v>2710</v>
      </c>
      <c r="CR86" s="185" t="s">
        <v>2710</v>
      </c>
      <c r="CS86" s="185" t="s">
        <v>2818</v>
      </c>
      <c r="CT86" s="185" t="s">
        <v>2710</v>
      </c>
      <c r="CU86" s="185" t="s">
        <v>2710</v>
      </c>
      <c r="CV86" s="185" t="s">
        <v>2818</v>
      </c>
      <c r="CW86" s="185" t="s">
        <v>2710</v>
      </c>
      <c r="CX86" s="185" t="s">
        <v>2710</v>
      </c>
      <c r="CY86" s="185" t="s">
        <v>2818</v>
      </c>
      <c r="CZ86" s="185" t="s">
        <v>2710</v>
      </c>
      <c r="DA86" s="185" t="s">
        <v>2710</v>
      </c>
      <c r="DB86" s="185" t="s">
        <v>2818</v>
      </c>
      <c r="DC86" s="185" t="s">
        <v>2710</v>
      </c>
      <c r="DD86" s="185" t="s">
        <v>2710</v>
      </c>
      <c r="DE86" s="185" t="s">
        <v>2818</v>
      </c>
      <c r="DF86" s="185" t="s">
        <v>2710</v>
      </c>
      <c r="DG86" s="185" t="s">
        <v>2710</v>
      </c>
      <c r="DH86" s="185" t="s">
        <v>2818</v>
      </c>
      <c r="DI86" s="185" t="s">
        <v>2710</v>
      </c>
      <c r="DJ86" s="185" t="s">
        <v>2710</v>
      </c>
      <c r="DK86" s="185" t="s">
        <v>2818</v>
      </c>
      <c r="DL86" s="185" t="s">
        <v>2710</v>
      </c>
      <c r="DM86" s="185" t="s">
        <v>2710</v>
      </c>
      <c r="DN86" s="185" t="s">
        <v>2818</v>
      </c>
      <c r="DO86" s="185" t="s">
        <v>2710</v>
      </c>
      <c r="DP86" s="185" t="s">
        <v>2710</v>
      </c>
      <c r="DQ86" s="185" t="s">
        <v>2818</v>
      </c>
      <c r="DR86" s="185" t="s">
        <v>2710</v>
      </c>
      <c r="DS86" s="185" t="s">
        <v>2710</v>
      </c>
      <c r="DT86" s="185" t="s">
        <v>2818</v>
      </c>
      <c r="DU86" s="185" t="s">
        <v>2710</v>
      </c>
      <c r="DV86" s="185" t="s">
        <v>2710</v>
      </c>
      <c r="DW86" s="185" t="s">
        <v>2818</v>
      </c>
      <c r="DX86" s="185" t="s">
        <v>2710</v>
      </c>
      <c r="DY86" s="185" t="s">
        <v>2710</v>
      </c>
      <c r="DZ86" s="185" t="s">
        <v>2818</v>
      </c>
      <c r="EA86" s="185" t="s">
        <v>2710</v>
      </c>
      <c r="EB86" s="185" t="s">
        <v>2710</v>
      </c>
      <c r="EC86" s="185" t="s">
        <v>2818</v>
      </c>
      <c r="ED86" s="185" t="s">
        <v>2710</v>
      </c>
      <c r="EE86" s="185" t="s">
        <v>2710</v>
      </c>
      <c r="EF86" s="185" t="s">
        <v>2818</v>
      </c>
      <c r="EG86" s="185" t="s">
        <v>2710</v>
      </c>
      <c r="EH86" s="185" t="s">
        <v>2710</v>
      </c>
      <c r="EI86" s="185" t="s">
        <v>2818</v>
      </c>
      <c r="EJ86" s="185" t="s">
        <v>2710</v>
      </c>
      <c r="EK86" s="185" t="s">
        <v>2710</v>
      </c>
      <c r="EL86" s="185" t="s">
        <v>2818</v>
      </c>
      <c r="EM86" s="185" t="s">
        <v>2710</v>
      </c>
      <c r="EN86" s="185" t="s">
        <v>2710</v>
      </c>
      <c r="EO86" s="185" t="s">
        <v>2818</v>
      </c>
      <c r="EP86" s="185" t="s">
        <v>2710</v>
      </c>
      <c r="EQ86" s="185" t="s">
        <v>2710</v>
      </c>
      <c r="ER86" s="185" t="s">
        <v>2818</v>
      </c>
      <c r="ES86" s="185" t="s">
        <v>2710</v>
      </c>
      <c r="ET86" s="185" t="s">
        <v>2710</v>
      </c>
    </row>
    <row r="87" spans="1:150" x14ac:dyDescent="0.3">
      <c r="A87" s="1"/>
      <c r="B87" s="184" t="s">
        <v>3209</v>
      </c>
      <c r="C87" s="184" t="s">
        <v>136</v>
      </c>
      <c r="D87" s="184" t="s">
        <v>1000</v>
      </c>
      <c r="E87" s="184" t="s">
        <v>3210</v>
      </c>
      <c r="F87" s="184" t="s">
        <v>3211</v>
      </c>
      <c r="G87" s="185" t="s">
        <v>2818</v>
      </c>
      <c r="H87" s="185" t="s">
        <v>2710</v>
      </c>
      <c r="I87" s="185" t="s">
        <v>2710</v>
      </c>
      <c r="J87" s="185" t="s">
        <v>2818</v>
      </c>
      <c r="K87" s="185" t="s">
        <v>2710</v>
      </c>
      <c r="L87" s="185" t="s">
        <v>2710</v>
      </c>
      <c r="M87" s="185" t="s">
        <v>2818</v>
      </c>
      <c r="N87" s="185" t="s">
        <v>2710</v>
      </c>
      <c r="O87" s="185" t="s">
        <v>2710</v>
      </c>
      <c r="P87" s="185" t="s">
        <v>2818</v>
      </c>
      <c r="Q87" s="185" t="s">
        <v>2710</v>
      </c>
      <c r="R87" s="185" t="s">
        <v>2710</v>
      </c>
      <c r="S87" s="185" t="s">
        <v>2818</v>
      </c>
      <c r="T87" s="185" t="s">
        <v>2710</v>
      </c>
      <c r="U87" s="185" t="s">
        <v>2710</v>
      </c>
      <c r="V87" s="185" t="s">
        <v>2818</v>
      </c>
      <c r="W87" s="185" t="s">
        <v>2710</v>
      </c>
      <c r="X87" s="185" t="s">
        <v>2710</v>
      </c>
      <c r="Y87" s="185" t="s">
        <v>2818</v>
      </c>
      <c r="Z87" s="185" t="s">
        <v>2710</v>
      </c>
      <c r="AA87" s="185" t="s">
        <v>2710</v>
      </c>
      <c r="AB87" s="185" t="s">
        <v>2818</v>
      </c>
      <c r="AC87" s="185" t="s">
        <v>2710</v>
      </c>
      <c r="AD87" s="185" t="s">
        <v>2710</v>
      </c>
      <c r="AE87" s="185" t="s">
        <v>2818</v>
      </c>
      <c r="AF87" s="185" t="s">
        <v>2710</v>
      </c>
      <c r="AG87" s="185" t="s">
        <v>2710</v>
      </c>
      <c r="AH87" s="185" t="s">
        <v>2818</v>
      </c>
      <c r="AI87" s="185" t="s">
        <v>2710</v>
      </c>
      <c r="AJ87" s="185" t="s">
        <v>2710</v>
      </c>
      <c r="AK87" s="185" t="s">
        <v>2818</v>
      </c>
      <c r="AL87" s="185" t="s">
        <v>2710</v>
      </c>
      <c r="AM87" s="185" t="s">
        <v>2710</v>
      </c>
      <c r="AN87" s="185" t="s">
        <v>2818</v>
      </c>
      <c r="AO87" s="185" t="s">
        <v>2710</v>
      </c>
      <c r="AP87" s="185" t="s">
        <v>2710</v>
      </c>
      <c r="AQ87" s="185" t="s">
        <v>2818</v>
      </c>
      <c r="AR87" s="185" t="s">
        <v>2710</v>
      </c>
      <c r="AS87" s="185" t="s">
        <v>2710</v>
      </c>
      <c r="AT87" s="185" t="s">
        <v>2818</v>
      </c>
      <c r="AU87" s="185" t="s">
        <v>2710</v>
      </c>
      <c r="AV87" s="185" t="s">
        <v>2710</v>
      </c>
      <c r="AW87" s="185" t="s">
        <v>2818</v>
      </c>
      <c r="AX87" s="185" t="s">
        <v>2710</v>
      </c>
      <c r="AY87" s="185" t="s">
        <v>2710</v>
      </c>
      <c r="AZ87" s="185" t="s">
        <v>2818</v>
      </c>
      <c r="BA87" s="185" t="s">
        <v>2710</v>
      </c>
      <c r="BB87" s="185" t="s">
        <v>2710</v>
      </c>
      <c r="BC87" s="185" t="s">
        <v>2818</v>
      </c>
      <c r="BD87" s="185" t="s">
        <v>2710</v>
      </c>
      <c r="BE87" s="185" t="s">
        <v>2710</v>
      </c>
      <c r="BF87" s="185" t="s">
        <v>2818</v>
      </c>
      <c r="BG87" s="185" t="s">
        <v>2710</v>
      </c>
      <c r="BH87" s="185" t="s">
        <v>2710</v>
      </c>
      <c r="BI87" s="185" t="s">
        <v>2818</v>
      </c>
      <c r="BJ87" s="185" t="s">
        <v>2710</v>
      </c>
      <c r="BK87" s="185" t="s">
        <v>2710</v>
      </c>
      <c r="BL87" s="185" t="s">
        <v>2818</v>
      </c>
      <c r="BM87" s="185" t="s">
        <v>2710</v>
      </c>
      <c r="BN87" s="185" t="s">
        <v>2710</v>
      </c>
      <c r="BO87" s="185" t="s">
        <v>2818</v>
      </c>
      <c r="BP87" s="185" t="s">
        <v>2710</v>
      </c>
      <c r="BQ87" s="185" t="s">
        <v>2710</v>
      </c>
      <c r="BR87" s="185" t="s">
        <v>2818</v>
      </c>
      <c r="BS87" s="185" t="s">
        <v>2710</v>
      </c>
      <c r="BT87" s="185" t="s">
        <v>2710</v>
      </c>
      <c r="BU87" s="185" t="s">
        <v>2818</v>
      </c>
      <c r="BV87" s="185" t="s">
        <v>2710</v>
      </c>
      <c r="BW87" s="185" t="s">
        <v>2710</v>
      </c>
      <c r="BX87" s="185" t="s">
        <v>2818</v>
      </c>
      <c r="BY87" s="185" t="s">
        <v>2710</v>
      </c>
      <c r="BZ87" s="185" t="s">
        <v>2710</v>
      </c>
      <c r="CA87" s="185" t="s">
        <v>2818</v>
      </c>
      <c r="CB87" s="185" t="s">
        <v>2710</v>
      </c>
      <c r="CC87" s="185" t="s">
        <v>2710</v>
      </c>
      <c r="CD87" s="185" t="s">
        <v>2818</v>
      </c>
      <c r="CE87" s="185" t="s">
        <v>2710</v>
      </c>
      <c r="CF87" s="185" t="s">
        <v>2710</v>
      </c>
      <c r="CG87" s="185" t="s">
        <v>2818</v>
      </c>
      <c r="CH87" s="185" t="s">
        <v>2710</v>
      </c>
      <c r="CI87" s="185" t="s">
        <v>2710</v>
      </c>
      <c r="CJ87" s="185" t="s">
        <v>2818</v>
      </c>
      <c r="CK87" s="185" t="s">
        <v>2710</v>
      </c>
      <c r="CL87" s="185" t="s">
        <v>2710</v>
      </c>
      <c r="CM87" s="185" t="s">
        <v>2818</v>
      </c>
      <c r="CN87" s="185" t="s">
        <v>2710</v>
      </c>
      <c r="CO87" s="185" t="s">
        <v>2710</v>
      </c>
      <c r="CP87" s="185" t="s">
        <v>2818</v>
      </c>
      <c r="CQ87" s="185" t="s">
        <v>2710</v>
      </c>
      <c r="CR87" s="185" t="s">
        <v>2710</v>
      </c>
      <c r="CS87" s="185" t="s">
        <v>2818</v>
      </c>
      <c r="CT87" s="185" t="s">
        <v>2710</v>
      </c>
      <c r="CU87" s="185" t="s">
        <v>2710</v>
      </c>
      <c r="CV87" s="185" t="s">
        <v>2818</v>
      </c>
      <c r="CW87" s="185" t="s">
        <v>2710</v>
      </c>
      <c r="CX87" s="185" t="s">
        <v>2710</v>
      </c>
      <c r="CY87" s="185" t="s">
        <v>2818</v>
      </c>
      <c r="CZ87" s="185" t="s">
        <v>2710</v>
      </c>
      <c r="DA87" s="185" t="s">
        <v>2710</v>
      </c>
      <c r="DB87" s="185" t="s">
        <v>2818</v>
      </c>
      <c r="DC87" s="185" t="s">
        <v>2710</v>
      </c>
      <c r="DD87" s="185" t="s">
        <v>2710</v>
      </c>
      <c r="DE87" s="185" t="s">
        <v>2818</v>
      </c>
      <c r="DF87" s="185" t="s">
        <v>2710</v>
      </c>
      <c r="DG87" s="185" t="s">
        <v>2710</v>
      </c>
      <c r="DH87" s="185" t="s">
        <v>2818</v>
      </c>
      <c r="DI87" s="185" t="s">
        <v>2710</v>
      </c>
      <c r="DJ87" s="185" t="s">
        <v>2710</v>
      </c>
      <c r="DK87" s="185" t="s">
        <v>2818</v>
      </c>
      <c r="DL87" s="185" t="s">
        <v>2710</v>
      </c>
      <c r="DM87" s="185" t="s">
        <v>2710</v>
      </c>
      <c r="DN87" s="185" t="s">
        <v>2818</v>
      </c>
      <c r="DO87" s="185" t="s">
        <v>2710</v>
      </c>
      <c r="DP87" s="185" t="s">
        <v>2710</v>
      </c>
      <c r="DQ87" s="185" t="s">
        <v>2818</v>
      </c>
      <c r="DR87" s="185" t="s">
        <v>2710</v>
      </c>
      <c r="DS87" s="185" t="s">
        <v>2710</v>
      </c>
      <c r="DT87" s="185" t="s">
        <v>2818</v>
      </c>
      <c r="DU87" s="185" t="s">
        <v>2710</v>
      </c>
      <c r="DV87" s="185" t="s">
        <v>2710</v>
      </c>
      <c r="DW87" s="185" t="s">
        <v>2818</v>
      </c>
      <c r="DX87" s="185" t="s">
        <v>2710</v>
      </c>
      <c r="DY87" s="185" t="s">
        <v>2710</v>
      </c>
      <c r="DZ87" s="185" t="s">
        <v>2818</v>
      </c>
      <c r="EA87" s="185" t="s">
        <v>2710</v>
      </c>
      <c r="EB87" s="185" t="s">
        <v>2710</v>
      </c>
      <c r="EC87" s="185" t="s">
        <v>2818</v>
      </c>
      <c r="ED87" s="185" t="s">
        <v>2710</v>
      </c>
      <c r="EE87" s="185" t="s">
        <v>2710</v>
      </c>
      <c r="EF87" s="185" t="s">
        <v>2818</v>
      </c>
      <c r="EG87" s="185" t="s">
        <v>2710</v>
      </c>
      <c r="EH87" s="185" t="s">
        <v>2710</v>
      </c>
      <c r="EI87" s="185" t="s">
        <v>2818</v>
      </c>
      <c r="EJ87" s="185" t="s">
        <v>2710</v>
      </c>
      <c r="EK87" s="185" t="s">
        <v>2710</v>
      </c>
      <c r="EL87" s="185" t="s">
        <v>2818</v>
      </c>
      <c r="EM87" s="185" t="s">
        <v>2710</v>
      </c>
      <c r="EN87" s="185" t="s">
        <v>2710</v>
      </c>
      <c r="EO87" s="185" t="s">
        <v>2818</v>
      </c>
      <c r="EP87" s="185" t="s">
        <v>2710</v>
      </c>
      <c r="EQ87" s="185" t="s">
        <v>2710</v>
      </c>
      <c r="ER87" s="185" t="s">
        <v>2818</v>
      </c>
      <c r="ES87" s="185" t="s">
        <v>2710</v>
      </c>
      <c r="ET87" s="185" t="s">
        <v>2710</v>
      </c>
    </row>
    <row r="88" spans="1:150" x14ac:dyDescent="0.3">
      <c r="A88" s="1"/>
      <c r="B88" s="235" t="s">
        <v>933</v>
      </c>
      <c r="C88" s="235" t="s">
        <v>937</v>
      </c>
      <c r="D88" s="235" t="s">
        <v>937</v>
      </c>
      <c r="E88" s="235" t="s">
        <v>937</v>
      </c>
      <c r="F88" s="235" t="s">
        <v>937</v>
      </c>
      <c r="G88" s="1" t="s">
        <v>937</v>
      </c>
      <c r="H88" s="186" t="s">
        <v>2710</v>
      </c>
      <c r="I88" s="186" t="s">
        <v>2710</v>
      </c>
      <c r="J88" s="1" t="s">
        <v>937</v>
      </c>
      <c r="K88" s="186" t="s">
        <v>2710</v>
      </c>
      <c r="L88" s="186" t="s">
        <v>2710</v>
      </c>
      <c r="M88" s="1" t="s">
        <v>937</v>
      </c>
      <c r="N88" s="186" t="s">
        <v>2710</v>
      </c>
      <c r="O88" s="186" t="s">
        <v>2710</v>
      </c>
      <c r="P88" s="1" t="s">
        <v>937</v>
      </c>
      <c r="Q88" s="186" t="s">
        <v>2710</v>
      </c>
      <c r="R88" s="186" t="s">
        <v>2710</v>
      </c>
      <c r="S88" s="1" t="s">
        <v>937</v>
      </c>
      <c r="T88" s="186" t="s">
        <v>2710</v>
      </c>
      <c r="U88" s="186" t="s">
        <v>2710</v>
      </c>
      <c r="V88" s="1" t="s">
        <v>937</v>
      </c>
      <c r="W88" s="186" t="s">
        <v>2710</v>
      </c>
      <c r="X88" s="186" t="s">
        <v>2710</v>
      </c>
      <c r="Y88" s="1" t="s">
        <v>937</v>
      </c>
      <c r="Z88" s="186" t="s">
        <v>2710</v>
      </c>
      <c r="AA88" s="186" t="s">
        <v>2710</v>
      </c>
      <c r="AB88" s="1" t="s">
        <v>937</v>
      </c>
      <c r="AC88" s="186" t="s">
        <v>2710</v>
      </c>
      <c r="AD88" s="186" t="s">
        <v>2710</v>
      </c>
      <c r="AE88" s="1" t="s">
        <v>937</v>
      </c>
      <c r="AF88" s="186" t="s">
        <v>2710</v>
      </c>
      <c r="AG88" s="186" t="s">
        <v>2710</v>
      </c>
      <c r="AH88" s="1" t="s">
        <v>937</v>
      </c>
      <c r="AI88" s="186" t="s">
        <v>2710</v>
      </c>
      <c r="AJ88" s="186" t="s">
        <v>2710</v>
      </c>
      <c r="AK88" s="1" t="s">
        <v>937</v>
      </c>
      <c r="AL88" s="186" t="s">
        <v>2710</v>
      </c>
      <c r="AM88" s="186" t="s">
        <v>2710</v>
      </c>
      <c r="AN88" s="1" t="s">
        <v>937</v>
      </c>
      <c r="AO88" s="186" t="s">
        <v>2710</v>
      </c>
      <c r="AP88" s="186" t="s">
        <v>2710</v>
      </c>
      <c r="AQ88" s="1" t="s">
        <v>937</v>
      </c>
      <c r="AR88" s="186" t="s">
        <v>2710</v>
      </c>
      <c r="AS88" s="186" t="s">
        <v>2710</v>
      </c>
      <c r="AT88" s="1" t="s">
        <v>937</v>
      </c>
      <c r="AU88" s="186" t="s">
        <v>2710</v>
      </c>
      <c r="AV88" s="186" t="s">
        <v>2710</v>
      </c>
      <c r="AW88" s="1" t="s">
        <v>937</v>
      </c>
      <c r="AX88" s="186" t="s">
        <v>2710</v>
      </c>
      <c r="AY88" s="186" t="s">
        <v>2710</v>
      </c>
      <c r="AZ88" s="1" t="s">
        <v>937</v>
      </c>
      <c r="BA88" s="186" t="s">
        <v>2710</v>
      </c>
      <c r="BB88" s="186" t="s">
        <v>2710</v>
      </c>
      <c r="BC88" s="1" t="s">
        <v>937</v>
      </c>
      <c r="BD88" s="186" t="s">
        <v>2710</v>
      </c>
      <c r="BE88" s="186" t="s">
        <v>2710</v>
      </c>
      <c r="BF88" s="1" t="s">
        <v>937</v>
      </c>
      <c r="BG88" s="186" t="s">
        <v>2710</v>
      </c>
      <c r="BH88" s="186" t="s">
        <v>2710</v>
      </c>
      <c r="BI88" s="1" t="s">
        <v>937</v>
      </c>
      <c r="BJ88" s="186" t="s">
        <v>2710</v>
      </c>
      <c r="BK88" s="186" t="s">
        <v>2710</v>
      </c>
      <c r="BL88" s="1" t="s">
        <v>937</v>
      </c>
      <c r="BM88" s="186" t="s">
        <v>2710</v>
      </c>
      <c r="BN88" s="186" t="s">
        <v>2710</v>
      </c>
      <c r="BO88" s="1" t="s">
        <v>937</v>
      </c>
      <c r="BP88" s="186" t="s">
        <v>2710</v>
      </c>
      <c r="BQ88" s="186" t="s">
        <v>2710</v>
      </c>
      <c r="BR88" s="1" t="s">
        <v>937</v>
      </c>
      <c r="BS88" s="186" t="s">
        <v>2710</v>
      </c>
      <c r="BT88" s="186" t="s">
        <v>2710</v>
      </c>
      <c r="BU88" s="1" t="s">
        <v>937</v>
      </c>
      <c r="BV88" s="186" t="s">
        <v>2710</v>
      </c>
      <c r="BW88" s="186" t="s">
        <v>2710</v>
      </c>
      <c r="BX88" s="1" t="s">
        <v>937</v>
      </c>
      <c r="BY88" s="186" t="s">
        <v>2710</v>
      </c>
      <c r="BZ88" s="186" t="s">
        <v>2710</v>
      </c>
      <c r="CA88" s="1" t="s">
        <v>937</v>
      </c>
      <c r="CB88" s="186" t="s">
        <v>2710</v>
      </c>
      <c r="CC88" s="186" t="s">
        <v>2710</v>
      </c>
      <c r="CD88" s="1" t="s">
        <v>937</v>
      </c>
      <c r="CE88" s="186" t="s">
        <v>2710</v>
      </c>
      <c r="CF88" s="186" t="s">
        <v>2710</v>
      </c>
      <c r="CG88" s="1" t="s">
        <v>937</v>
      </c>
      <c r="CH88" s="186" t="s">
        <v>2710</v>
      </c>
      <c r="CI88" s="186" t="s">
        <v>2710</v>
      </c>
      <c r="CJ88" s="1" t="s">
        <v>937</v>
      </c>
      <c r="CK88" s="186" t="s">
        <v>2710</v>
      </c>
      <c r="CL88" s="186" t="s">
        <v>2710</v>
      </c>
      <c r="CM88" s="1" t="s">
        <v>937</v>
      </c>
      <c r="CN88" s="186" t="s">
        <v>2710</v>
      </c>
      <c r="CO88" s="186" t="s">
        <v>2710</v>
      </c>
      <c r="CP88" s="1" t="s">
        <v>937</v>
      </c>
      <c r="CQ88" s="186" t="s">
        <v>2710</v>
      </c>
      <c r="CR88" s="186" t="s">
        <v>2710</v>
      </c>
      <c r="CS88" s="1" t="s">
        <v>937</v>
      </c>
      <c r="CT88" s="186" t="s">
        <v>2710</v>
      </c>
      <c r="CU88" s="186" t="s">
        <v>2710</v>
      </c>
      <c r="CV88" s="1" t="s">
        <v>937</v>
      </c>
      <c r="CW88" s="186" t="s">
        <v>2710</v>
      </c>
      <c r="CX88" s="186" t="s">
        <v>2710</v>
      </c>
      <c r="CY88" s="1" t="s">
        <v>937</v>
      </c>
      <c r="CZ88" s="186" t="s">
        <v>2710</v>
      </c>
      <c r="DA88" s="186" t="s">
        <v>2710</v>
      </c>
      <c r="DB88" s="1" t="s">
        <v>937</v>
      </c>
      <c r="DC88" s="186" t="s">
        <v>2710</v>
      </c>
      <c r="DD88" s="186" t="s">
        <v>2710</v>
      </c>
      <c r="DE88" s="1" t="s">
        <v>937</v>
      </c>
      <c r="DF88" s="186" t="s">
        <v>2710</v>
      </c>
      <c r="DG88" s="186" t="s">
        <v>2710</v>
      </c>
      <c r="DH88" s="1" t="s">
        <v>937</v>
      </c>
      <c r="DI88" s="186" t="s">
        <v>2710</v>
      </c>
      <c r="DJ88" s="186" t="s">
        <v>2710</v>
      </c>
      <c r="DK88" s="1" t="s">
        <v>937</v>
      </c>
      <c r="DL88" s="186" t="s">
        <v>2710</v>
      </c>
      <c r="DM88" s="186" t="s">
        <v>2710</v>
      </c>
      <c r="DN88" s="1" t="s">
        <v>937</v>
      </c>
      <c r="DO88" s="186" t="s">
        <v>2710</v>
      </c>
      <c r="DP88" s="186" t="s">
        <v>2710</v>
      </c>
      <c r="DQ88" s="1" t="s">
        <v>937</v>
      </c>
      <c r="DR88" s="186" t="s">
        <v>2710</v>
      </c>
      <c r="DS88" s="186" t="s">
        <v>2710</v>
      </c>
      <c r="DT88" s="1" t="s">
        <v>937</v>
      </c>
      <c r="DU88" s="186" t="s">
        <v>2710</v>
      </c>
      <c r="DV88" s="186" t="s">
        <v>2710</v>
      </c>
      <c r="DW88" s="1" t="s">
        <v>937</v>
      </c>
      <c r="DX88" s="186" t="s">
        <v>2710</v>
      </c>
      <c r="DY88" s="186" t="s">
        <v>2710</v>
      </c>
      <c r="DZ88" s="1" t="s">
        <v>937</v>
      </c>
      <c r="EA88" s="186" t="s">
        <v>2710</v>
      </c>
      <c r="EB88" s="186" t="s">
        <v>2710</v>
      </c>
      <c r="EC88" s="1" t="s">
        <v>937</v>
      </c>
      <c r="ED88" s="186" t="s">
        <v>2710</v>
      </c>
      <c r="EE88" s="186" t="s">
        <v>2710</v>
      </c>
      <c r="EF88" s="1" t="s">
        <v>937</v>
      </c>
      <c r="EG88" s="186" t="s">
        <v>2710</v>
      </c>
      <c r="EH88" s="186" t="s">
        <v>2710</v>
      </c>
      <c r="EI88" s="1" t="s">
        <v>937</v>
      </c>
      <c r="EJ88" s="186" t="s">
        <v>2710</v>
      </c>
      <c r="EK88" s="186" t="s">
        <v>2710</v>
      </c>
      <c r="EL88" s="1" t="s">
        <v>937</v>
      </c>
      <c r="EM88" s="186" t="s">
        <v>2710</v>
      </c>
      <c r="EN88" s="186" t="s">
        <v>2710</v>
      </c>
      <c r="EO88" s="1" t="s">
        <v>937</v>
      </c>
      <c r="EP88" s="186" t="s">
        <v>2710</v>
      </c>
      <c r="EQ88" s="186" t="s">
        <v>2710</v>
      </c>
      <c r="ER88" s="1" t="s">
        <v>937</v>
      </c>
      <c r="ES88" s="186" t="s">
        <v>2710</v>
      </c>
      <c r="ET88" s="186" t="s">
        <v>2710</v>
      </c>
    </row>
    <row r="89" spans="1:150" ht="39.6" x14ac:dyDescent="0.3">
      <c r="A89" s="1"/>
      <c r="B89" s="236" t="s">
        <v>3212</v>
      </c>
      <c r="C89" s="236" t="s">
        <v>937</v>
      </c>
      <c r="D89" s="236" t="s">
        <v>937</v>
      </c>
      <c r="E89" s="236" t="s">
        <v>937</v>
      </c>
      <c r="F89" s="236" t="s">
        <v>937</v>
      </c>
      <c r="G89" s="187"/>
      <c r="H89" s="187" t="s">
        <v>937</v>
      </c>
      <c r="I89" s="187" t="s">
        <v>937</v>
      </c>
      <c r="J89" s="187"/>
      <c r="K89" s="187" t="s">
        <v>937</v>
      </c>
      <c r="L89" s="187" t="s">
        <v>937</v>
      </c>
      <c r="M89" s="187"/>
      <c r="N89" s="187" t="s">
        <v>937</v>
      </c>
      <c r="O89" s="187" t="s">
        <v>937</v>
      </c>
      <c r="P89" s="187"/>
      <c r="Q89" s="187" t="s">
        <v>937</v>
      </c>
      <c r="R89" s="187" t="s">
        <v>937</v>
      </c>
      <c r="S89" s="187"/>
      <c r="T89" s="187" t="s">
        <v>937</v>
      </c>
      <c r="U89" s="187" t="s">
        <v>937</v>
      </c>
      <c r="V89" s="187"/>
      <c r="W89" s="187" t="s">
        <v>937</v>
      </c>
      <c r="X89" s="187" t="s">
        <v>937</v>
      </c>
      <c r="Y89" s="187"/>
      <c r="Z89" s="187" t="s">
        <v>937</v>
      </c>
      <c r="AA89" s="187" t="s">
        <v>937</v>
      </c>
      <c r="AB89" s="187"/>
      <c r="AC89" s="187" t="s">
        <v>937</v>
      </c>
      <c r="AD89" s="187" t="s">
        <v>937</v>
      </c>
      <c r="AE89" s="187"/>
      <c r="AF89" s="187" t="s">
        <v>937</v>
      </c>
      <c r="AG89" s="187" t="s">
        <v>937</v>
      </c>
      <c r="AH89" s="187"/>
      <c r="AI89" s="187" t="s">
        <v>937</v>
      </c>
      <c r="AJ89" s="187" t="s">
        <v>937</v>
      </c>
      <c r="AK89" s="187"/>
      <c r="AL89" s="187" t="s">
        <v>937</v>
      </c>
      <c r="AM89" s="187" t="s">
        <v>937</v>
      </c>
      <c r="AN89" s="187"/>
      <c r="AO89" s="187" t="s">
        <v>937</v>
      </c>
      <c r="AP89" s="187" t="s">
        <v>937</v>
      </c>
      <c r="AQ89" s="187"/>
      <c r="AR89" s="187" t="s">
        <v>937</v>
      </c>
      <c r="AS89" s="187" t="s">
        <v>937</v>
      </c>
      <c r="AT89" s="187"/>
      <c r="AU89" s="187" t="s">
        <v>937</v>
      </c>
      <c r="AV89" s="187" t="s">
        <v>937</v>
      </c>
      <c r="AW89" s="187"/>
      <c r="AX89" s="187" t="s">
        <v>937</v>
      </c>
      <c r="AY89" s="187" t="s">
        <v>937</v>
      </c>
      <c r="AZ89" s="187"/>
      <c r="BA89" s="187" t="s">
        <v>937</v>
      </c>
      <c r="BB89" s="187" t="s">
        <v>937</v>
      </c>
      <c r="BC89" s="187"/>
      <c r="BD89" s="187" t="s">
        <v>937</v>
      </c>
      <c r="BE89" s="187" t="s">
        <v>937</v>
      </c>
      <c r="BF89" s="187" t="s">
        <v>3213</v>
      </c>
      <c r="BG89" s="187" t="s">
        <v>937</v>
      </c>
      <c r="BH89" s="187" t="s">
        <v>937</v>
      </c>
      <c r="BI89" s="187"/>
      <c r="BJ89" s="187" t="s">
        <v>937</v>
      </c>
      <c r="BK89" s="187" t="s">
        <v>937</v>
      </c>
      <c r="BL89" s="187"/>
      <c r="BM89" s="187" t="s">
        <v>937</v>
      </c>
      <c r="BN89" s="187" t="s">
        <v>937</v>
      </c>
      <c r="BO89" s="187"/>
      <c r="BP89" s="187" t="s">
        <v>937</v>
      </c>
      <c r="BQ89" s="187" t="s">
        <v>937</v>
      </c>
      <c r="BR89" s="187"/>
      <c r="BS89" s="187" t="s">
        <v>937</v>
      </c>
      <c r="BT89" s="187" t="s">
        <v>937</v>
      </c>
      <c r="BU89" s="187"/>
      <c r="BV89" s="187" t="s">
        <v>937</v>
      </c>
      <c r="BW89" s="187" t="s">
        <v>937</v>
      </c>
      <c r="BX89" s="187"/>
      <c r="BY89" s="187" t="s">
        <v>937</v>
      </c>
      <c r="BZ89" s="187" t="s">
        <v>937</v>
      </c>
      <c r="CA89" s="187"/>
      <c r="CB89" s="187" t="s">
        <v>937</v>
      </c>
      <c r="CC89" s="187" t="s">
        <v>937</v>
      </c>
      <c r="CD89" s="187"/>
      <c r="CE89" s="187" t="s">
        <v>937</v>
      </c>
      <c r="CF89" s="187" t="s">
        <v>937</v>
      </c>
      <c r="CG89" s="187"/>
      <c r="CH89" s="187" t="s">
        <v>937</v>
      </c>
      <c r="CI89" s="187" t="s">
        <v>937</v>
      </c>
      <c r="CJ89" s="187"/>
      <c r="CK89" s="187" t="s">
        <v>937</v>
      </c>
      <c r="CL89" s="187" t="s">
        <v>937</v>
      </c>
      <c r="CM89" s="187"/>
      <c r="CN89" s="187" t="s">
        <v>937</v>
      </c>
      <c r="CO89" s="187" t="s">
        <v>937</v>
      </c>
      <c r="CP89" s="187"/>
      <c r="CQ89" s="187" t="s">
        <v>937</v>
      </c>
      <c r="CR89" s="187" t="s">
        <v>937</v>
      </c>
      <c r="CS89" s="187"/>
      <c r="CT89" s="187" t="s">
        <v>937</v>
      </c>
      <c r="CU89" s="187" t="s">
        <v>937</v>
      </c>
      <c r="CV89" s="187"/>
      <c r="CW89" s="187" t="s">
        <v>937</v>
      </c>
      <c r="CX89" s="187" t="s">
        <v>937</v>
      </c>
      <c r="CY89" s="187"/>
      <c r="CZ89" s="187" t="s">
        <v>937</v>
      </c>
      <c r="DA89" s="187" t="s">
        <v>937</v>
      </c>
      <c r="DB89" s="187"/>
      <c r="DC89" s="187" t="s">
        <v>937</v>
      </c>
      <c r="DD89" s="187" t="s">
        <v>937</v>
      </c>
      <c r="DE89" s="187"/>
      <c r="DF89" s="187" t="s">
        <v>937</v>
      </c>
      <c r="DG89" s="187" t="s">
        <v>937</v>
      </c>
      <c r="DH89" s="187"/>
      <c r="DI89" s="187" t="s">
        <v>937</v>
      </c>
      <c r="DJ89" s="187" t="s">
        <v>937</v>
      </c>
      <c r="DK89" s="187"/>
      <c r="DL89" s="187" t="s">
        <v>937</v>
      </c>
      <c r="DM89" s="187" t="s">
        <v>937</v>
      </c>
      <c r="DN89" s="187"/>
      <c r="DO89" s="187" t="s">
        <v>937</v>
      </c>
      <c r="DP89" s="187" t="s">
        <v>937</v>
      </c>
      <c r="DQ89" s="187"/>
      <c r="DR89" s="187" t="s">
        <v>937</v>
      </c>
      <c r="DS89" s="187" t="s">
        <v>937</v>
      </c>
      <c r="DT89" s="187"/>
      <c r="DU89" s="187" t="s">
        <v>937</v>
      </c>
      <c r="DV89" s="187" t="s">
        <v>937</v>
      </c>
      <c r="DW89" s="187"/>
      <c r="DX89" s="187" t="s">
        <v>937</v>
      </c>
      <c r="DY89" s="187" t="s">
        <v>937</v>
      </c>
      <c r="DZ89" s="187"/>
      <c r="EA89" s="187" t="s">
        <v>937</v>
      </c>
      <c r="EB89" s="187" t="s">
        <v>937</v>
      </c>
      <c r="EC89" s="187"/>
      <c r="ED89" s="187" t="s">
        <v>937</v>
      </c>
      <c r="EE89" s="187" t="s">
        <v>937</v>
      </c>
      <c r="EF89" s="187"/>
      <c r="EG89" s="187" t="s">
        <v>937</v>
      </c>
      <c r="EH89" s="187" t="s">
        <v>937</v>
      </c>
      <c r="EI89" s="187"/>
      <c r="EJ89" s="187" t="s">
        <v>937</v>
      </c>
      <c r="EK89" s="187" t="s">
        <v>937</v>
      </c>
      <c r="EL89" s="187"/>
      <c r="EM89" s="187" t="s">
        <v>937</v>
      </c>
      <c r="EN89" s="187" t="s">
        <v>937</v>
      </c>
      <c r="EO89" s="187"/>
      <c r="EP89" s="187" t="s">
        <v>937</v>
      </c>
      <c r="EQ89" s="187" t="s">
        <v>937</v>
      </c>
      <c r="ER89" s="187"/>
      <c r="ES89" s="187" t="s">
        <v>937</v>
      </c>
      <c r="ET89" s="187" t="s">
        <v>937</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3" t="s">
        <v>3214</v>
      </c>
      <c r="C5" s="1"/>
      <c r="D5" s="1"/>
      <c r="E5" s="1"/>
    </row>
    <row r="6" spans="1:7" x14ac:dyDescent="0.3">
      <c r="A6" s="1"/>
      <c r="B6" s="237" t="s">
        <v>17</v>
      </c>
      <c r="C6" s="237"/>
      <c r="D6" s="237" t="s">
        <v>1977</v>
      </c>
      <c r="E6" s="237"/>
    </row>
    <row r="7" spans="1:7" ht="36" customHeight="1" x14ac:dyDescent="0.3">
      <c r="A7" s="1"/>
      <c r="B7" s="189" t="s">
        <v>54</v>
      </c>
      <c r="C7" s="189" t="s">
        <v>561</v>
      </c>
      <c r="D7" s="188" t="s">
        <v>3215</v>
      </c>
      <c r="E7" s="188" t="s">
        <v>3216</v>
      </c>
    </row>
    <row r="8" spans="1:7" x14ac:dyDescent="0.3">
      <c r="A8" s="1"/>
      <c r="B8" s="190" t="s">
        <v>58</v>
      </c>
      <c r="C8" s="190" t="s">
        <v>782</v>
      </c>
      <c r="D8" s="191">
        <v>0</v>
      </c>
      <c r="E8" s="192">
        <v>0</v>
      </c>
    </row>
    <row r="9" spans="1:7" x14ac:dyDescent="0.3">
      <c r="A9" s="1"/>
      <c r="B9" s="190" t="s">
        <v>58</v>
      </c>
      <c r="C9" s="190" t="s">
        <v>783</v>
      </c>
      <c r="D9" s="191">
        <v>0</v>
      </c>
      <c r="E9" s="192">
        <v>0</v>
      </c>
    </row>
    <row r="10" spans="1:7" x14ac:dyDescent="0.3">
      <c r="A10" s="1"/>
      <c r="B10" s="190" t="s">
        <v>58</v>
      </c>
      <c r="C10" s="190" t="s">
        <v>784</v>
      </c>
      <c r="D10" s="191">
        <v>0</v>
      </c>
      <c r="E10" s="192">
        <v>0</v>
      </c>
    </row>
    <row r="11" spans="1:7" x14ac:dyDescent="0.3">
      <c r="A11" s="1"/>
      <c r="B11" s="190" t="s">
        <v>58</v>
      </c>
      <c r="C11" s="190" t="s">
        <v>785</v>
      </c>
      <c r="D11" s="191">
        <v>0</v>
      </c>
      <c r="E11" s="192">
        <v>0</v>
      </c>
    </row>
    <row r="12" spans="1:7" x14ac:dyDescent="0.3">
      <c r="A12" s="1"/>
      <c r="B12" s="190" t="s">
        <v>58</v>
      </c>
      <c r="C12" s="190" t="s">
        <v>786</v>
      </c>
      <c r="D12" s="191">
        <v>0</v>
      </c>
      <c r="E12" s="192">
        <v>0</v>
      </c>
    </row>
    <row r="13" spans="1:7" x14ac:dyDescent="0.3">
      <c r="A13" s="1"/>
      <c r="B13" s="190" t="s">
        <v>58</v>
      </c>
      <c r="C13" s="190" t="s">
        <v>787</v>
      </c>
      <c r="D13" s="191">
        <v>0</v>
      </c>
      <c r="E13" s="192">
        <v>0</v>
      </c>
    </row>
    <row r="14" spans="1:7" x14ac:dyDescent="0.3">
      <c r="A14" s="1"/>
      <c r="B14" s="190" t="s">
        <v>58</v>
      </c>
      <c r="C14" s="190" t="s">
        <v>788</v>
      </c>
      <c r="D14" s="191">
        <v>0</v>
      </c>
      <c r="E14" s="192">
        <v>0</v>
      </c>
    </row>
    <row r="15" spans="1:7" x14ac:dyDescent="0.3">
      <c r="A15" s="1"/>
      <c r="B15" s="190" t="s">
        <v>58</v>
      </c>
      <c r="C15" s="190" t="s">
        <v>789</v>
      </c>
      <c r="D15" s="191">
        <v>0</v>
      </c>
      <c r="E15" s="192">
        <v>0</v>
      </c>
    </row>
    <row r="16" spans="1:7" x14ac:dyDescent="0.3">
      <c r="A16" s="1"/>
      <c r="B16" s="190" t="s">
        <v>58</v>
      </c>
      <c r="C16" s="190" t="s">
        <v>790</v>
      </c>
      <c r="D16" s="191">
        <v>0</v>
      </c>
      <c r="E16" s="192">
        <v>0</v>
      </c>
    </row>
    <row r="17" spans="1:5" x14ac:dyDescent="0.3">
      <c r="A17" s="1"/>
      <c r="B17" s="190" t="s">
        <v>58</v>
      </c>
      <c r="C17" s="190" t="s">
        <v>791</v>
      </c>
      <c r="D17" s="191">
        <v>0</v>
      </c>
      <c r="E17" s="192">
        <v>0</v>
      </c>
    </row>
    <row r="18" spans="1:5" x14ac:dyDescent="0.3">
      <c r="A18" s="1"/>
      <c r="B18" s="190" t="s">
        <v>58</v>
      </c>
      <c r="C18" s="190" t="s">
        <v>792</v>
      </c>
      <c r="D18" s="191">
        <v>0</v>
      </c>
      <c r="E18" s="192">
        <v>0</v>
      </c>
    </row>
    <row r="19" spans="1:5" x14ac:dyDescent="0.3">
      <c r="A19" s="1"/>
      <c r="B19" s="190" t="s">
        <v>58</v>
      </c>
      <c r="C19" s="190" t="s">
        <v>793</v>
      </c>
      <c r="D19" s="191">
        <v>0</v>
      </c>
      <c r="E19" s="192">
        <v>0</v>
      </c>
    </row>
    <row r="20" spans="1:5" x14ac:dyDescent="0.3">
      <c r="A20" s="1"/>
      <c r="B20" s="190" t="s">
        <v>58</v>
      </c>
      <c r="C20" s="190" t="s">
        <v>794</v>
      </c>
      <c r="D20" s="191">
        <v>0</v>
      </c>
      <c r="E20" s="192">
        <v>0</v>
      </c>
    </row>
    <row r="21" spans="1:5" x14ac:dyDescent="0.3">
      <c r="A21" s="1"/>
      <c r="B21" s="190" t="s">
        <v>58</v>
      </c>
      <c r="C21" s="190" t="s">
        <v>795</v>
      </c>
      <c r="D21" s="191">
        <v>0</v>
      </c>
      <c r="E21" s="192">
        <v>0</v>
      </c>
    </row>
    <row r="22" spans="1:5" x14ac:dyDescent="0.3">
      <c r="A22" s="1"/>
      <c r="B22" s="190" t="s">
        <v>58</v>
      </c>
      <c r="C22" s="190" t="s">
        <v>796</v>
      </c>
      <c r="D22" s="191">
        <v>0</v>
      </c>
      <c r="E22" s="192">
        <v>0</v>
      </c>
    </row>
    <row r="23" spans="1:5" x14ac:dyDescent="0.3">
      <c r="A23" s="1"/>
      <c r="B23" s="190" t="s">
        <v>58</v>
      </c>
      <c r="C23" s="190" t="s">
        <v>797</v>
      </c>
      <c r="D23" s="191">
        <v>0</v>
      </c>
      <c r="E23" s="192">
        <v>0</v>
      </c>
    </row>
    <row r="24" spans="1:5" x14ac:dyDescent="0.3">
      <c r="A24" s="1"/>
      <c r="B24" s="190" t="s">
        <v>58</v>
      </c>
      <c r="C24" s="190" t="s">
        <v>798</v>
      </c>
      <c r="D24" s="191">
        <v>0</v>
      </c>
      <c r="E24" s="192">
        <v>0</v>
      </c>
    </row>
    <row r="25" spans="1:5" x14ac:dyDescent="0.3">
      <c r="A25" s="1"/>
      <c r="B25" s="190" t="s">
        <v>58</v>
      </c>
      <c r="C25" s="190" t="s">
        <v>799</v>
      </c>
      <c r="D25" s="191">
        <v>0</v>
      </c>
      <c r="E25" s="192">
        <v>0</v>
      </c>
    </row>
    <row r="26" spans="1:5" x14ac:dyDescent="0.3">
      <c r="A26" s="1"/>
      <c r="B26" s="190" t="s">
        <v>58</v>
      </c>
      <c r="C26" s="190" t="s">
        <v>800</v>
      </c>
      <c r="D26" s="191">
        <v>0</v>
      </c>
      <c r="E26" s="192">
        <v>0</v>
      </c>
    </row>
    <row r="27" spans="1:5" x14ac:dyDescent="0.3">
      <c r="A27" s="1"/>
      <c r="B27" s="190" t="s">
        <v>58</v>
      </c>
      <c r="C27" s="190" t="s">
        <v>801</v>
      </c>
      <c r="D27" s="191">
        <v>0</v>
      </c>
      <c r="E27" s="192">
        <v>0</v>
      </c>
    </row>
    <row r="28" spans="1:5" x14ac:dyDescent="0.3">
      <c r="A28" s="1"/>
      <c r="B28" s="190" t="s">
        <v>58</v>
      </c>
      <c r="C28" s="190" t="s">
        <v>802</v>
      </c>
      <c r="D28" s="191">
        <v>0</v>
      </c>
      <c r="E28" s="192">
        <v>0</v>
      </c>
    </row>
    <row r="29" spans="1:5" x14ac:dyDescent="0.3">
      <c r="A29" s="1"/>
      <c r="B29" s="190" t="s">
        <v>58</v>
      </c>
      <c r="C29" s="190" t="s">
        <v>803</v>
      </c>
      <c r="D29" s="191">
        <v>0</v>
      </c>
      <c r="E29" s="192">
        <v>0</v>
      </c>
    </row>
    <row r="30" spans="1:5" x14ac:dyDescent="0.3">
      <c r="A30" s="1"/>
      <c r="B30" s="190" t="s">
        <v>58</v>
      </c>
      <c r="C30" s="190" t="s">
        <v>804</v>
      </c>
      <c r="D30" s="191">
        <v>0</v>
      </c>
      <c r="E30" s="192">
        <v>0</v>
      </c>
    </row>
    <row r="31" spans="1:5" x14ac:dyDescent="0.3">
      <c r="A31" s="1"/>
      <c r="B31" s="190" t="s">
        <v>58</v>
      </c>
      <c r="C31" s="190" t="s">
        <v>805</v>
      </c>
      <c r="D31" s="191">
        <v>0</v>
      </c>
      <c r="E31" s="192">
        <v>0</v>
      </c>
    </row>
    <row r="32" spans="1:5" x14ac:dyDescent="0.3">
      <c r="A32" s="1"/>
      <c r="B32" s="190" t="s">
        <v>58</v>
      </c>
      <c r="C32" s="190" t="s">
        <v>806</v>
      </c>
      <c r="D32" s="191">
        <v>0</v>
      </c>
      <c r="E32" s="192">
        <v>0</v>
      </c>
    </row>
    <row r="33" spans="1:5" x14ac:dyDescent="0.3">
      <c r="A33" s="1"/>
      <c r="B33" s="190" t="s">
        <v>58</v>
      </c>
      <c r="C33" s="190" t="s">
        <v>807</v>
      </c>
      <c r="D33" s="191">
        <v>0</v>
      </c>
      <c r="E33" s="192">
        <v>0</v>
      </c>
    </row>
    <row r="34" spans="1:5" x14ac:dyDescent="0.3">
      <c r="A34" s="1"/>
      <c r="B34" s="190" t="s">
        <v>58</v>
      </c>
      <c r="C34" s="190" t="s">
        <v>808</v>
      </c>
      <c r="D34" s="191">
        <v>0</v>
      </c>
      <c r="E34" s="192">
        <v>0</v>
      </c>
    </row>
    <row r="35" spans="1:5" x14ac:dyDescent="0.3">
      <c r="A35" s="1"/>
      <c r="B35" s="190" t="s">
        <v>58</v>
      </c>
      <c r="C35" s="190" t="s">
        <v>809</v>
      </c>
      <c r="D35" s="191">
        <v>0</v>
      </c>
      <c r="E35" s="192">
        <v>0</v>
      </c>
    </row>
    <row r="36" spans="1:5" x14ac:dyDescent="0.3">
      <c r="A36" s="1"/>
      <c r="B36" s="190" t="s">
        <v>58</v>
      </c>
      <c r="C36" s="190" t="s">
        <v>810</v>
      </c>
      <c r="D36" s="191">
        <v>0</v>
      </c>
      <c r="E36" s="192">
        <v>0</v>
      </c>
    </row>
    <row r="37" spans="1:5" x14ac:dyDescent="0.3">
      <c r="A37" s="1"/>
      <c r="B37" s="190" t="s">
        <v>58</v>
      </c>
      <c r="C37" s="190" t="s">
        <v>811</v>
      </c>
      <c r="D37" s="191">
        <v>0</v>
      </c>
      <c r="E37" s="192">
        <v>0</v>
      </c>
    </row>
    <row r="38" spans="1:5" x14ac:dyDescent="0.3">
      <c r="A38" s="1"/>
      <c r="B38" s="190" t="s">
        <v>58</v>
      </c>
      <c r="C38" s="190" t="s">
        <v>812</v>
      </c>
      <c r="D38" s="191">
        <v>0</v>
      </c>
      <c r="E38" s="192">
        <v>0</v>
      </c>
    </row>
    <row r="39" spans="1:5" x14ac:dyDescent="0.3">
      <c r="A39" s="1"/>
      <c r="B39" s="190" t="s">
        <v>58</v>
      </c>
      <c r="C39" s="190" t="s">
        <v>813</v>
      </c>
      <c r="D39" s="191">
        <v>0</v>
      </c>
      <c r="E39" s="192">
        <v>0</v>
      </c>
    </row>
    <row r="40" spans="1:5" x14ac:dyDescent="0.3">
      <c r="A40" s="1"/>
      <c r="B40" s="190" t="s">
        <v>58</v>
      </c>
      <c r="C40" s="190" t="s">
        <v>814</v>
      </c>
      <c r="D40" s="191">
        <v>0</v>
      </c>
      <c r="E40" s="192">
        <v>0</v>
      </c>
    </row>
    <row r="41" spans="1:5" x14ac:dyDescent="0.3">
      <c r="A41" s="1"/>
      <c r="B41" s="190" t="s">
        <v>58</v>
      </c>
      <c r="C41" s="190" t="s">
        <v>815</v>
      </c>
      <c r="D41" s="191">
        <v>0</v>
      </c>
      <c r="E41" s="192">
        <v>0</v>
      </c>
    </row>
    <row r="42" spans="1:5" x14ac:dyDescent="0.3">
      <c r="A42" s="1"/>
      <c r="B42" s="190" t="s">
        <v>58</v>
      </c>
      <c r="C42" s="190" t="s">
        <v>816</v>
      </c>
      <c r="D42" s="191">
        <v>0</v>
      </c>
      <c r="E42" s="192">
        <v>0</v>
      </c>
    </row>
    <row r="43" spans="1:5" x14ac:dyDescent="0.3">
      <c r="A43" s="1"/>
      <c r="B43" s="190" t="s">
        <v>58</v>
      </c>
      <c r="C43" s="190" t="s">
        <v>817</v>
      </c>
      <c r="D43" s="191">
        <v>0</v>
      </c>
      <c r="E43" s="192">
        <v>0</v>
      </c>
    </row>
    <row r="44" spans="1:5" x14ac:dyDescent="0.3">
      <c r="A44" s="1"/>
      <c r="B44" s="190" t="s">
        <v>58</v>
      </c>
      <c r="C44" s="190" t="s">
        <v>818</v>
      </c>
      <c r="D44" s="191">
        <v>0</v>
      </c>
      <c r="E44" s="192">
        <v>0</v>
      </c>
    </row>
    <row r="45" spans="1:5" x14ac:dyDescent="0.3">
      <c r="A45" s="1"/>
      <c r="B45" s="190" t="s">
        <v>58</v>
      </c>
      <c r="C45" s="190" t="s">
        <v>819</v>
      </c>
      <c r="D45" s="191">
        <v>0</v>
      </c>
      <c r="E45" s="192">
        <v>0</v>
      </c>
    </row>
    <row r="46" spans="1:5" x14ac:dyDescent="0.3">
      <c r="A46" s="1"/>
      <c r="B46" s="190" t="s">
        <v>58</v>
      </c>
      <c r="C46" s="190" t="s">
        <v>820</v>
      </c>
      <c r="D46" s="191">
        <v>0</v>
      </c>
      <c r="E46" s="192">
        <v>0</v>
      </c>
    </row>
    <row r="47" spans="1:5" x14ac:dyDescent="0.3">
      <c r="A47" s="1"/>
      <c r="B47" s="190" t="s">
        <v>58</v>
      </c>
      <c r="C47" s="190" t="s">
        <v>821</v>
      </c>
      <c r="D47" s="191">
        <v>0</v>
      </c>
      <c r="E47" s="192">
        <v>0</v>
      </c>
    </row>
    <row r="48" spans="1:5" x14ac:dyDescent="0.3">
      <c r="A48" s="1"/>
      <c r="B48" s="190" t="s">
        <v>58</v>
      </c>
      <c r="C48" s="190" t="s">
        <v>822</v>
      </c>
      <c r="D48" s="191">
        <v>0</v>
      </c>
      <c r="E48" s="192">
        <v>0</v>
      </c>
    </row>
    <row r="49" spans="1:5" x14ac:dyDescent="0.3">
      <c r="A49" s="1"/>
      <c r="B49" s="190" t="s">
        <v>58</v>
      </c>
      <c r="C49" s="190" t="s">
        <v>823</v>
      </c>
      <c r="D49" s="191">
        <v>0</v>
      </c>
      <c r="E49" s="192">
        <v>0</v>
      </c>
    </row>
    <row r="50" spans="1:5" x14ac:dyDescent="0.3">
      <c r="A50" s="1"/>
      <c r="B50" s="190" t="s">
        <v>58</v>
      </c>
      <c r="C50" s="190" t="s">
        <v>824</v>
      </c>
      <c r="D50" s="191">
        <v>0</v>
      </c>
      <c r="E50" s="192">
        <v>0</v>
      </c>
    </row>
    <row r="51" spans="1:5" x14ac:dyDescent="0.3">
      <c r="A51" s="1"/>
      <c r="B51" s="190" t="s">
        <v>58</v>
      </c>
      <c r="C51" s="190" t="s">
        <v>825</v>
      </c>
      <c r="D51" s="191">
        <v>0</v>
      </c>
      <c r="E51" s="192">
        <v>0</v>
      </c>
    </row>
    <row r="52" spans="1:5" x14ac:dyDescent="0.3">
      <c r="A52" s="1"/>
      <c r="B52" s="190" t="s">
        <v>58</v>
      </c>
      <c r="C52" s="190" t="s">
        <v>826</v>
      </c>
      <c r="D52" s="191">
        <v>0</v>
      </c>
      <c r="E52" s="192">
        <v>0</v>
      </c>
    </row>
    <row r="53" spans="1:5" x14ac:dyDescent="0.3">
      <c r="A53" s="1"/>
      <c r="B53" s="190" t="s">
        <v>58</v>
      </c>
      <c r="C53" s="190" t="s">
        <v>827</v>
      </c>
      <c r="D53" s="191">
        <v>0</v>
      </c>
      <c r="E53" s="192">
        <v>0</v>
      </c>
    </row>
    <row r="54" spans="1:5" x14ac:dyDescent="0.3">
      <c r="A54" s="1"/>
      <c r="B54" s="190" t="s">
        <v>58</v>
      </c>
      <c r="C54" s="190" t="s">
        <v>828</v>
      </c>
      <c r="D54" s="191">
        <v>0</v>
      </c>
      <c r="E54" s="192">
        <v>0</v>
      </c>
    </row>
    <row r="55" spans="1:5" x14ac:dyDescent="0.3">
      <c r="A55" s="1"/>
      <c r="B55" s="190" t="s">
        <v>58</v>
      </c>
      <c r="C55" s="190" t="s">
        <v>59</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4" sqref="C14"/>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937</v>
      </c>
      <c r="C5" s="1"/>
    </row>
    <row r="6" spans="1:7" ht="34.950000000000003" customHeight="1" x14ac:dyDescent="0.3">
      <c r="A6" s="1"/>
      <c r="B6" s="3" t="s">
        <v>3217</v>
      </c>
      <c r="C6" s="3" t="s">
        <v>3218</v>
      </c>
    </row>
    <row r="7" spans="1:7" x14ac:dyDescent="0.3">
      <c r="B7" s="9">
        <v>1</v>
      </c>
      <c r="C7" s="6" t="s">
        <v>3225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2" sqref="B1:G12"/>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937</v>
      </c>
      <c r="C5" s="1"/>
    </row>
    <row r="6" spans="1:7" ht="34.950000000000003" customHeight="1" x14ac:dyDescent="0.3">
      <c r="A6" s="1"/>
      <c r="B6" s="3" t="s">
        <v>3217</v>
      </c>
      <c r="C6" s="3" t="s">
        <v>3219</v>
      </c>
    </row>
    <row r="7" spans="1:7" ht="45" customHeight="1" x14ac:dyDescent="0.3">
      <c r="A7" s="1"/>
      <c r="B7" s="9">
        <v>1</v>
      </c>
      <c r="C7" s="6" t="s">
        <v>3226</v>
      </c>
    </row>
    <row r="8" spans="1:7" x14ac:dyDescent="0.3">
      <c r="B8" s="9">
        <v>2</v>
      </c>
      <c r="C8" s="6" t="s">
        <v>3220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2025-10-23T14:36:43Z</dcterms:created>
  <dcterms:modified xsi:type="dcterms:W3CDTF">2025-10-23T14:36:43Z</dcterms:modified>
</cp:coreProperties>
</file>